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8_{B036CE56-42BB-4C1A-8A63-C22879BF3C3B}" xr6:coauthVersionLast="47" xr6:coauthVersionMax="47" xr10:uidLastSave="{00000000-0000-0000-0000-000000000000}"/>
  <bookViews>
    <workbookView xWindow="-120" yWindow="-120" windowWidth="29040" windowHeight="15840" activeTab="3" xr2:uid="{CD14E9B8-F246-482B-A34B-85718B8A3E2A}"/>
  </bookViews>
  <sheets>
    <sheet name="pokerdump 5 players" sheetId="2" r:id="rId1"/>
    <sheet name="pokerdump 2 players" sheetId="5" r:id="rId2"/>
    <sheet name="wins by value 5 players" sheetId="1" r:id="rId3"/>
    <sheet name="wins by value 2 players" sheetId="4" r:id="rId4"/>
  </sheets>
  <calcPr calcId="191029"/>
  <pivotCaches>
    <pivotCache cacheId="49" r:id="rId5"/>
    <pivotCache cacheId="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4" l="1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N31" i="1"/>
  <c r="M30" i="1"/>
  <c r="L29" i="1"/>
  <c r="K28" i="1"/>
  <c r="J27" i="1"/>
  <c r="I26" i="1"/>
  <c r="H25" i="1"/>
  <c r="G24" i="1"/>
  <c r="F23" i="1"/>
  <c r="E22" i="1"/>
  <c r="D21" i="1"/>
  <c r="C20" i="1"/>
  <c r="M31" i="1"/>
  <c r="L31" i="1"/>
  <c r="L30" i="1"/>
  <c r="K31" i="1"/>
  <c r="K30" i="1"/>
  <c r="K29" i="1"/>
  <c r="J31" i="1"/>
  <c r="J30" i="1"/>
  <c r="J29" i="1"/>
  <c r="J28" i="1"/>
  <c r="I27" i="1"/>
  <c r="H27" i="1"/>
  <c r="H26" i="1"/>
  <c r="G27" i="1"/>
  <c r="G26" i="1"/>
  <c r="G25" i="1"/>
  <c r="F27" i="1"/>
  <c r="F26" i="1"/>
  <c r="F25" i="1"/>
  <c r="F24" i="1"/>
  <c r="E27" i="1"/>
  <c r="E26" i="1"/>
  <c r="E25" i="1"/>
  <c r="E24" i="1"/>
  <c r="E23" i="1"/>
  <c r="D27" i="1"/>
  <c r="D26" i="1"/>
  <c r="D25" i="1"/>
  <c r="D24" i="1"/>
  <c r="D23" i="1"/>
  <c r="D22" i="1"/>
  <c r="I31" i="1"/>
  <c r="I29" i="1"/>
  <c r="G30" i="1"/>
  <c r="D28" i="1"/>
  <c r="H31" i="1"/>
  <c r="H29" i="1"/>
  <c r="G29" i="1"/>
  <c r="F29" i="1"/>
  <c r="E28" i="1"/>
  <c r="G31" i="1"/>
  <c r="E30" i="1"/>
  <c r="F31" i="1"/>
  <c r="F28" i="1"/>
  <c r="E31" i="1"/>
  <c r="E29" i="1"/>
  <c r="D30" i="1"/>
  <c r="D31" i="1"/>
  <c r="D29" i="1"/>
  <c r="I28" i="1"/>
  <c r="H28" i="1"/>
  <c r="F30" i="1"/>
  <c r="I30" i="1"/>
  <c r="H30" i="1"/>
  <c r="G28" i="1"/>
  <c r="C31" i="1"/>
  <c r="B31" i="1"/>
  <c r="B25" i="1"/>
  <c r="C24" i="1"/>
  <c r="B24" i="1"/>
  <c r="B21" i="1"/>
  <c r="B26" i="1"/>
  <c r="C30" i="1"/>
  <c r="B30" i="1"/>
  <c r="C29" i="1"/>
  <c r="C23" i="1"/>
  <c r="C25" i="1"/>
  <c r="B29" i="1"/>
  <c r="B23" i="1"/>
  <c r="C22" i="1"/>
  <c r="B22" i="1"/>
  <c r="C21" i="1"/>
  <c r="C26" i="1"/>
  <c r="C28" i="1"/>
  <c r="B28" i="1"/>
  <c r="C27" i="1"/>
  <c r="B27" i="1"/>
  <c r="N30" i="1"/>
  <c r="N29" i="1"/>
  <c r="M29" i="1"/>
  <c r="N28" i="1"/>
  <c r="M28" i="1"/>
  <c r="L28" i="1"/>
  <c r="N27" i="1"/>
  <c r="M27" i="1"/>
  <c r="L27" i="1"/>
  <c r="K27" i="1"/>
  <c r="N26" i="1"/>
  <c r="M26" i="1"/>
  <c r="L26" i="1"/>
  <c r="K26" i="1"/>
  <c r="J26" i="1"/>
  <c r="N25" i="1"/>
  <c r="M25" i="1"/>
  <c r="L25" i="1"/>
  <c r="K25" i="1"/>
  <c r="J25" i="1"/>
  <c r="I25" i="1"/>
  <c r="N24" i="1"/>
  <c r="M24" i="1"/>
  <c r="L24" i="1"/>
  <c r="K24" i="1"/>
  <c r="J24" i="1"/>
  <c r="H24" i="1"/>
  <c r="I24" i="1"/>
  <c r="N23" i="1"/>
  <c r="G23" i="1"/>
  <c r="M23" i="1"/>
  <c r="L23" i="1"/>
  <c r="K23" i="1"/>
  <c r="J23" i="1"/>
  <c r="I23" i="1"/>
  <c r="H23" i="1"/>
  <c r="N22" i="1"/>
  <c r="G22" i="1"/>
  <c r="M22" i="1"/>
  <c r="L22" i="1"/>
  <c r="K22" i="1"/>
  <c r="F22" i="1"/>
  <c r="J22" i="1"/>
  <c r="I22" i="1"/>
  <c r="H22" i="1"/>
  <c r="N21" i="1"/>
  <c r="M21" i="1"/>
  <c r="G21" i="1"/>
  <c r="E21" i="1"/>
  <c r="L21" i="1"/>
  <c r="K21" i="1"/>
  <c r="J21" i="1"/>
  <c r="I21" i="1"/>
  <c r="F21" i="1"/>
  <c r="H21" i="1"/>
  <c r="N20" i="1"/>
  <c r="M19" i="1"/>
  <c r="J19" i="1"/>
  <c r="M20" i="1"/>
  <c r="L19" i="1"/>
  <c r="K19" i="1"/>
  <c r="D20" i="1"/>
  <c r="L20" i="1"/>
  <c r="K20" i="1"/>
  <c r="J20" i="1"/>
  <c r="I19" i="1"/>
  <c r="G19" i="1"/>
  <c r="F20" i="1"/>
  <c r="I20" i="1"/>
  <c r="H19" i="1"/>
  <c r="F19" i="1"/>
  <c r="D19" i="1"/>
  <c r="N19" i="1"/>
  <c r="H20" i="1"/>
  <c r="E20" i="1"/>
  <c r="G20" i="1"/>
  <c r="E19" i="1"/>
  <c r="C19" i="1"/>
  <c r="B19" i="1"/>
  <c r="B20" i="1"/>
  <c r="B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N14" i="1"/>
  <c r="M13" i="1"/>
  <c r="L12" i="1"/>
  <c r="K11" i="1"/>
  <c r="J10" i="1"/>
  <c r="I9" i="1"/>
  <c r="H8" i="1"/>
  <c r="G7" i="1"/>
  <c r="F6" i="1"/>
  <c r="E5" i="1"/>
  <c r="D4" i="1"/>
  <c r="C3" i="1"/>
  <c r="C2" i="4"/>
  <c r="M14" i="1"/>
  <c r="L14" i="1"/>
  <c r="L13" i="1"/>
  <c r="K14" i="1"/>
  <c r="K13" i="1"/>
  <c r="K12" i="1"/>
  <c r="J14" i="1"/>
  <c r="J13" i="1"/>
  <c r="J12" i="1"/>
  <c r="J11" i="1"/>
  <c r="I14" i="1"/>
  <c r="I13" i="1"/>
  <c r="I12" i="1"/>
  <c r="I11" i="1"/>
  <c r="I10" i="1"/>
  <c r="H14" i="1"/>
  <c r="H13" i="1"/>
  <c r="H12" i="1"/>
  <c r="H11" i="1"/>
  <c r="H10" i="1"/>
  <c r="H9" i="1"/>
  <c r="G14" i="1"/>
  <c r="G13" i="1"/>
  <c r="G12" i="1"/>
  <c r="G11" i="1"/>
  <c r="G10" i="1"/>
  <c r="G9" i="1"/>
  <c r="G8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  <c r="E6" i="1"/>
  <c r="D14" i="1"/>
  <c r="D13" i="1"/>
  <c r="D12" i="1"/>
  <c r="D6" i="1"/>
  <c r="D11" i="1"/>
  <c r="D10" i="1"/>
  <c r="D9" i="1"/>
  <c r="D8" i="1"/>
  <c r="D7" i="1"/>
  <c r="D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N13" i="1"/>
  <c r="N12" i="1"/>
  <c r="M12" i="1"/>
  <c r="N11" i="1"/>
  <c r="M11" i="1"/>
  <c r="L11" i="1"/>
  <c r="N10" i="1"/>
  <c r="M10" i="1"/>
  <c r="L10" i="1"/>
  <c r="K10" i="1"/>
  <c r="N9" i="1"/>
  <c r="M9" i="1"/>
  <c r="L9" i="1"/>
  <c r="K9" i="1"/>
  <c r="J9" i="1"/>
  <c r="N8" i="1"/>
  <c r="M8" i="1"/>
  <c r="L8" i="1"/>
  <c r="K8" i="1"/>
  <c r="J8" i="1"/>
  <c r="I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F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D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  <c r="D2" i="1"/>
  <c r="B3" i="1"/>
  <c r="C2" i="1"/>
</calcChain>
</file>

<file path=xl/sharedStrings.xml><?xml version="1.0" encoding="utf-8"?>
<sst xmlns="http://schemas.openxmlformats.org/spreadsheetml/2006/main" count="14317" uniqueCount="36">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</sst>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73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49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9"/>
    <tableColumn id="2" xr3:uid="{0118B0A1-13AB-4889-86FA-A67ECEA40EAB}" name="suit1" dataDxfId="8"/>
    <tableColumn id="3" xr3:uid="{C79B5B4E-1D70-4DE6-8871-A73C670EF800}" name="value2" dataDxfId="7"/>
    <tableColumn id="4" xr3:uid="{0BF52533-1C1B-4455-925E-F31DD36BB496}" name="suit2" dataDxfId="6"/>
    <tableColumn id="6" xr3:uid="{6C8C45AB-9118-43F6-BDB9-0D4410FA12E0}" name="suited" dataDxfId="1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5"/>
    <tableColumn id="2" xr3:uid="{3B8AAEAE-054D-4009-8FEA-4B66F563A95E}" name="suit1" dataDxfId="4"/>
    <tableColumn id="3" xr3:uid="{AC0C31DA-0F78-45CA-A1B8-5FDE6455A884}" name="value2" dataDxfId="3"/>
    <tableColumn id="4" xr3:uid="{B4962CCF-F71D-4DEC-B073-77A543C186A5}" name="suit2" dataDxfId="2"/>
    <tableColumn id="6" xr3:uid="{D8E2EA62-0BDF-41A2-91C8-6042066DC42A}" name="suited" dataDxfId="0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M8" sqref="M8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s="1" t="s">
        <v>5</v>
      </c>
      <c r="B2" s="1" t="s">
        <v>6</v>
      </c>
      <c r="C2" s="1" t="s">
        <v>5</v>
      </c>
      <c r="D2" s="1" t="s">
        <v>7</v>
      </c>
      <c r="E2" s="1" t="b">
        <f>pokerdump[[#This Row],[suit1]]=pokerdump[[#This Row],[suit2]]</f>
        <v>0</v>
      </c>
      <c r="F2">
        <v>21306</v>
      </c>
      <c r="H2" t="s">
        <v>24</v>
      </c>
      <c r="M2" s="2" t="s">
        <v>30</v>
      </c>
    </row>
    <row r="3" spans="1:18" x14ac:dyDescent="0.25">
      <c r="A3" s="1" t="s">
        <v>5</v>
      </c>
      <c r="B3" s="1" t="s">
        <v>8</v>
      </c>
      <c r="C3" s="1" t="s">
        <v>5</v>
      </c>
      <c r="D3" s="1" t="s">
        <v>7</v>
      </c>
      <c r="E3" s="1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s="1" t="s">
        <v>5</v>
      </c>
      <c r="B4" s="1" t="s">
        <v>8</v>
      </c>
      <c r="C4" s="1" t="s">
        <v>5</v>
      </c>
      <c r="D4" s="1" t="s">
        <v>9</v>
      </c>
      <c r="E4" s="1" t="b">
        <f>pokerdump[[#This Row],[suit1]]=pokerdump[[#This Row],[suit2]]</f>
        <v>0</v>
      </c>
      <c r="F4">
        <v>21157</v>
      </c>
      <c r="L4" s="2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s="1" t="s">
        <v>5</v>
      </c>
      <c r="B5" s="1" t="s">
        <v>7</v>
      </c>
      <c r="C5" s="1" t="s">
        <v>5</v>
      </c>
      <c r="D5" s="1" t="s">
        <v>9</v>
      </c>
      <c r="E5" s="1" t="b">
        <f>pokerdump[[#This Row],[suit1]]=pokerdump[[#This Row],[suit2]]</f>
        <v>0</v>
      </c>
      <c r="F5">
        <v>21085</v>
      </c>
      <c r="H5" t="s">
        <v>28</v>
      </c>
      <c r="L5" s="3" t="s">
        <v>12</v>
      </c>
      <c r="M5" s="1">
        <v>765405</v>
      </c>
      <c r="N5" s="1">
        <v>274981</v>
      </c>
      <c r="O5" s="7">
        <v>6.9779005116880899E-2</v>
      </c>
      <c r="P5" s="7">
        <v>2.5068951216734962E-2</v>
      </c>
      <c r="Q5" s="1">
        <v>1040386</v>
      </c>
      <c r="R5" s="7">
        <v>9.4847956333615854E-2</v>
      </c>
    </row>
    <row r="6" spans="1:18" x14ac:dyDescent="0.25">
      <c r="A6" s="1" t="s">
        <v>5</v>
      </c>
      <c r="B6" s="1" t="s">
        <v>8</v>
      </c>
      <c r="C6" s="1" t="s">
        <v>5</v>
      </c>
      <c r="D6" s="1" t="s">
        <v>6</v>
      </c>
      <c r="E6" s="1" t="b">
        <f>pokerdump[[#This Row],[suit1]]=pokerdump[[#This Row],[suit2]]</f>
        <v>0</v>
      </c>
      <c r="F6">
        <v>21021</v>
      </c>
      <c r="L6" s="4" t="s">
        <v>12</v>
      </c>
      <c r="M6" s="1">
        <v>83894</v>
      </c>
      <c r="N6" s="1"/>
      <c r="O6" s="7">
        <v>7.6482905850831983E-3</v>
      </c>
      <c r="P6" s="7">
        <v>0</v>
      </c>
      <c r="Q6" s="1">
        <v>83894</v>
      </c>
      <c r="R6" s="7">
        <v>7.6482905850831983E-3</v>
      </c>
    </row>
    <row r="7" spans="1:18" x14ac:dyDescent="0.25">
      <c r="A7" s="1" t="s">
        <v>5</v>
      </c>
      <c r="B7" s="1" t="s">
        <v>6</v>
      </c>
      <c r="C7" s="1" t="s">
        <v>5</v>
      </c>
      <c r="D7" s="1" t="s">
        <v>9</v>
      </c>
      <c r="E7" s="1" t="b">
        <f>pokerdump[[#This Row],[suit1]]=pokerdump[[#This Row],[suit2]]</f>
        <v>0</v>
      </c>
      <c r="F7">
        <v>21001</v>
      </c>
      <c r="L7" s="8" t="s">
        <v>7</v>
      </c>
      <c r="M7" s="1">
        <v>13972</v>
      </c>
      <c r="N7" s="1"/>
      <c r="O7" s="7">
        <v>1.2737730475931824E-3</v>
      </c>
      <c r="P7" s="7">
        <v>0</v>
      </c>
      <c r="Q7" s="1">
        <v>13972</v>
      </c>
      <c r="R7" s="7">
        <v>1.2737730475931824E-3</v>
      </c>
    </row>
    <row r="8" spans="1:18" x14ac:dyDescent="0.25">
      <c r="A8" s="1" t="s">
        <v>6</v>
      </c>
      <c r="B8" s="1" t="s">
        <v>8</v>
      </c>
      <c r="C8" s="1" t="s">
        <v>6</v>
      </c>
      <c r="D8" s="1" t="s">
        <v>9</v>
      </c>
      <c r="E8" s="1" t="b">
        <f>pokerdump[[#This Row],[suit1]]=pokerdump[[#This Row],[suit2]]</f>
        <v>0</v>
      </c>
      <c r="F8">
        <v>19094</v>
      </c>
      <c r="L8" s="9" t="s">
        <v>9</v>
      </c>
      <c r="M8" s="1">
        <v>13972</v>
      </c>
      <c r="N8" s="1"/>
      <c r="O8" s="7">
        <v>1.2737730475931824E-3</v>
      </c>
      <c r="P8" s="7">
        <v>0</v>
      </c>
      <c r="Q8" s="1">
        <v>13972</v>
      </c>
      <c r="R8" s="7">
        <v>1.2737730475931824E-3</v>
      </c>
    </row>
    <row r="9" spans="1:18" x14ac:dyDescent="0.25">
      <c r="A9" s="1" t="s">
        <v>6</v>
      </c>
      <c r="B9" s="1" t="s">
        <v>8</v>
      </c>
      <c r="C9" s="1" t="s">
        <v>6</v>
      </c>
      <c r="D9" s="1" t="s">
        <v>6</v>
      </c>
      <c r="E9" s="1" t="b">
        <f>pokerdump[[#This Row],[suit1]]=pokerdump[[#This Row],[suit2]]</f>
        <v>0</v>
      </c>
      <c r="F9">
        <v>18952</v>
      </c>
      <c r="L9" s="8" t="s">
        <v>6</v>
      </c>
      <c r="M9" s="1">
        <v>27988</v>
      </c>
      <c r="N9" s="1"/>
      <c r="O9" s="7">
        <v>2.5515574045260514E-3</v>
      </c>
      <c r="P9" s="7">
        <v>0</v>
      </c>
      <c r="Q9" s="1">
        <v>27988</v>
      </c>
      <c r="R9" s="7">
        <v>2.5515574045260514E-3</v>
      </c>
    </row>
    <row r="10" spans="1:18" x14ac:dyDescent="0.25">
      <c r="A10" s="1" t="s">
        <v>6</v>
      </c>
      <c r="B10" s="1" t="s">
        <v>6</v>
      </c>
      <c r="C10" s="1" t="s">
        <v>6</v>
      </c>
      <c r="D10" s="1" t="s">
        <v>7</v>
      </c>
      <c r="E10" s="1" t="b">
        <f>pokerdump[[#This Row],[suit1]]=pokerdump[[#This Row],[suit2]]</f>
        <v>0</v>
      </c>
      <c r="F10">
        <v>18906</v>
      </c>
      <c r="L10" s="9" t="s">
        <v>9</v>
      </c>
      <c r="M10" s="1">
        <v>13933</v>
      </c>
      <c r="N10" s="1"/>
      <c r="O10" s="7">
        <v>1.2702175688602785E-3</v>
      </c>
      <c r="P10" s="7">
        <v>0</v>
      </c>
      <c r="Q10" s="1">
        <v>13933</v>
      </c>
      <c r="R10" s="7">
        <v>1.2702175688602785E-3</v>
      </c>
    </row>
    <row r="11" spans="1:18" x14ac:dyDescent="0.25">
      <c r="A11" s="1" t="s">
        <v>6</v>
      </c>
      <c r="B11" s="1" t="s">
        <v>6</v>
      </c>
      <c r="C11" s="1" t="s">
        <v>6</v>
      </c>
      <c r="D11" s="1" t="s">
        <v>9</v>
      </c>
      <c r="E11" s="1" t="b">
        <f>pokerdump[[#This Row],[suit1]]=pokerdump[[#This Row],[suit2]]</f>
        <v>0</v>
      </c>
      <c r="F11">
        <v>18864</v>
      </c>
      <c r="L11" s="9" t="s">
        <v>7</v>
      </c>
      <c r="M11" s="1">
        <v>14055</v>
      </c>
      <c r="N11" s="1"/>
      <c r="O11" s="7">
        <v>1.281339835665773E-3</v>
      </c>
      <c r="P11" s="7">
        <v>0</v>
      </c>
      <c r="Q11" s="1">
        <v>14055</v>
      </c>
      <c r="R11" s="7">
        <v>1.281339835665773E-3</v>
      </c>
    </row>
    <row r="12" spans="1:18" x14ac:dyDescent="0.25">
      <c r="A12" s="1" t="s">
        <v>6</v>
      </c>
      <c r="B12" s="1" t="s">
        <v>8</v>
      </c>
      <c r="C12" s="1" t="s">
        <v>6</v>
      </c>
      <c r="D12" s="1" t="s">
        <v>7</v>
      </c>
      <c r="E12" s="1" t="b">
        <f>pokerdump[[#This Row],[suit1]]=pokerdump[[#This Row],[suit2]]</f>
        <v>0</v>
      </c>
      <c r="F12">
        <v>18863</v>
      </c>
      <c r="L12" s="8" t="s">
        <v>8</v>
      </c>
      <c r="M12" s="1">
        <v>41934</v>
      </c>
      <c r="N12" s="1"/>
      <c r="O12" s="7">
        <v>3.8229601329639647E-3</v>
      </c>
      <c r="P12" s="7">
        <v>0</v>
      </c>
      <c r="Q12" s="1">
        <v>41934</v>
      </c>
      <c r="R12" s="7">
        <v>3.8229601329639647E-3</v>
      </c>
    </row>
    <row r="13" spans="1:18" x14ac:dyDescent="0.25">
      <c r="A13" s="1" t="s">
        <v>6</v>
      </c>
      <c r="B13" s="1" t="s">
        <v>7</v>
      </c>
      <c r="C13" s="1" t="s">
        <v>6</v>
      </c>
      <c r="D13" s="1" t="s">
        <v>9</v>
      </c>
      <c r="E13" s="1" t="b">
        <f>pokerdump[[#This Row],[suit1]]=pokerdump[[#This Row],[suit2]]</f>
        <v>0</v>
      </c>
      <c r="F13">
        <v>18649</v>
      </c>
      <c r="L13" s="9" t="s">
        <v>9</v>
      </c>
      <c r="M13" s="1">
        <v>13960</v>
      </c>
      <c r="N13" s="1"/>
      <c r="O13" s="7">
        <v>1.2726790541369042E-3</v>
      </c>
      <c r="P13" s="7">
        <v>0</v>
      </c>
      <c r="Q13" s="1">
        <v>13960</v>
      </c>
      <c r="R13" s="7">
        <v>1.2726790541369042E-3</v>
      </c>
    </row>
    <row r="14" spans="1:18" x14ac:dyDescent="0.25">
      <c r="A14" s="1" t="s">
        <v>10</v>
      </c>
      <c r="B14" s="1" t="s">
        <v>8</v>
      </c>
      <c r="C14" s="1" t="s">
        <v>10</v>
      </c>
      <c r="D14" s="1" t="s">
        <v>6</v>
      </c>
      <c r="E14" s="1" t="b">
        <f>pokerdump[[#This Row],[suit1]]=pokerdump[[#This Row],[suit2]]</f>
        <v>0</v>
      </c>
      <c r="F14">
        <v>17029</v>
      </c>
      <c r="L14" s="9" t="s">
        <v>7</v>
      </c>
      <c r="M14" s="1">
        <v>13984</v>
      </c>
      <c r="N14" s="1"/>
      <c r="O14" s="7">
        <v>1.2748670410494605E-3</v>
      </c>
      <c r="P14" s="7">
        <v>0</v>
      </c>
      <c r="Q14" s="1">
        <v>13984</v>
      </c>
      <c r="R14" s="7">
        <v>1.2748670410494605E-3</v>
      </c>
    </row>
    <row r="15" spans="1:18" x14ac:dyDescent="0.25">
      <c r="A15" s="1" t="s">
        <v>10</v>
      </c>
      <c r="B15" s="1" t="s">
        <v>8</v>
      </c>
      <c r="C15" s="1" t="s">
        <v>10</v>
      </c>
      <c r="D15" s="1" t="s">
        <v>7</v>
      </c>
      <c r="E15" s="1" t="b">
        <f>pokerdump[[#This Row],[suit1]]=pokerdump[[#This Row],[suit2]]</f>
        <v>0</v>
      </c>
      <c r="F15">
        <v>17018</v>
      </c>
      <c r="L15" s="9" t="s">
        <v>6</v>
      </c>
      <c r="M15" s="1">
        <v>13990</v>
      </c>
      <c r="N15" s="1"/>
      <c r="O15" s="7">
        <v>1.2754140377775997E-3</v>
      </c>
      <c r="P15" s="7">
        <v>0</v>
      </c>
      <c r="Q15" s="1">
        <v>13990</v>
      </c>
      <c r="R15" s="7">
        <v>1.2754140377775997E-3</v>
      </c>
    </row>
    <row r="16" spans="1:18" x14ac:dyDescent="0.25">
      <c r="A16" s="1" t="s">
        <v>10</v>
      </c>
      <c r="B16" s="1" t="s">
        <v>6</v>
      </c>
      <c r="C16" s="1" t="s">
        <v>10</v>
      </c>
      <c r="D16" s="1" t="s">
        <v>9</v>
      </c>
      <c r="E16" s="1" t="b">
        <f>pokerdump[[#This Row],[suit1]]=pokerdump[[#This Row],[suit2]]</f>
        <v>0</v>
      </c>
      <c r="F16">
        <v>16978</v>
      </c>
      <c r="L16" s="4" t="s">
        <v>18</v>
      </c>
      <c r="M16" s="1">
        <v>68935</v>
      </c>
      <c r="N16" s="1">
        <v>29415</v>
      </c>
      <c r="O16" s="7">
        <v>6.2845365757111388E-3</v>
      </c>
      <c r="P16" s="7">
        <v>2.6816514597017937E-3</v>
      </c>
      <c r="Q16" s="1">
        <v>98350</v>
      </c>
      <c r="R16" s="7">
        <v>8.9661880354129329E-3</v>
      </c>
    </row>
    <row r="17" spans="1:18" x14ac:dyDescent="0.25">
      <c r="A17" s="1" t="s">
        <v>10</v>
      </c>
      <c r="B17" s="1" t="s">
        <v>8</v>
      </c>
      <c r="C17" s="1" t="s">
        <v>10</v>
      </c>
      <c r="D17" s="1" t="s">
        <v>9</v>
      </c>
      <c r="E17" s="1" t="b">
        <f>pokerdump[[#This Row],[suit1]]=pokerdump[[#This Row],[suit2]]</f>
        <v>0</v>
      </c>
      <c r="F17">
        <v>16902</v>
      </c>
      <c r="L17" s="8" t="s">
        <v>9</v>
      </c>
      <c r="M17" s="1">
        <v>17323</v>
      </c>
      <c r="N17" s="1">
        <v>7402</v>
      </c>
      <c r="O17" s="7">
        <v>1.5792707202588535E-3</v>
      </c>
      <c r="P17" s="7">
        <v>6.7481163028090016E-4</v>
      </c>
      <c r="Q17" s="1">
        <v>24725</v>
      </c>
      <c r="R17" s="7">
        <v>2.2540823505397536E-3</v>
      </c>
    </row>
    <row r="18" spans="1:18" x14ac:dyDescent="0.25">
      <c r="A18" s="1" t="s">
        <v>10</v>
      </c>
      <c r="B18" s="1" t="s">
        <v>6</v>
      </c>
      <c r="C18" s="1" t="s">
        <v>10</v>
      </c>
      <c r="D18" s="1" t="s">
        <v>7</v>
      </c>
      <c r="E18" s="1" t="b">
        <f>pokerdump[[#This Row],[suit1]]=pokerdump[[#This Row],[suit2]]</f>
        <v>0</v>
      </c>
      <c r="F18">
        <v>16898</v>
      </c>
      <c r="L18" s="9" t="s">
        <v>9</v>
      </c>
      <c r="M18" s="1"/>
      <c r="N18" s="1">
        <v>7402</v>
      </c>
      <c r="O18" s="7">
        <v>0</v>
      </c>
      <c r="P18" s="7">
        <v>6.7481163028090016E-4</v>
      </c>
      <c r="Q18" s="1">
        <v>7402</v>
      </c>
      <c r="R18" s="7">
        <v>6.7481163028090016E-4</v>
      </c>
    </row>
    <row r="19" spans="1:18" x14ac:dyDescent="0.25">
      <c r="A19" s="1" t="s">
        <v>10</v>
      </c>
      <c r="B19" s="1" t="s">
        <v>7</v>
      </c>
      <c r="C19" s="1" t="s">
        <v>10</v>
      </c>
      <c r="D19" s="1" t="s">
        <v>9</v>
      </c>
      <c r="E19" s="1" t="b">
        <f>pokerdump[[#This Row],[suit1]]=pokerdump[[#This Row],[suit2]]</f>
        <v>0</v>
      </c>
      <c r="F19">
        <v>16815</v>
      </c>
      <c r="L19" s="9" t="s">
        <v>7</v>
      </c>
      <c r="M19" s="1">
        <v>5754</v>
      </c>
      <c r="N19" s="1"/>
      <c r="O19" s="7">
        <v>5.2456986228536877E-4</v>
      </c>
      <c r="P19" s="7">
        <v>0</v>
      </c>
      <c r="Q19" s="1">
        <v>5754</v>
      </c>
      <c r="R19" s="7">
        <v>5.2456986228536877E-4</v>
      </c>
    </row>
    <row r="20" spans="1:18" x14ac:dyDescent="0.25">
      <c r="A20" s="1" t="s">
        <v>11</v>
      </c>
      <c r="B20" s="1" t="s">
        <v>7</v>
      </c>
      <c r="C20" s="1" t="s">
        <v>11</v>
      </c>
      <c r="D20" s="1" t="s">
        <v>9</v>
      </c>
      <c r="E20" s="1" t="b">
        <f>pokerdump[[#This Row],[suit1]]=pokerdump[[#This Row],[suit2]]</f>
        <v>0</v>
      </c>
      <c r="F20">
        <v>15480</v>
      </c>
      <c r="L20" s="9" t="s">
        <v>6</v>
      </c>
      <c r="M20" s="1">
        <v>5876</v>
      </c>
      <c r="N20" s="1"/>
      <c r="O20" s="7">
        <v>5.3569212909086316E-4</v>
      </c>
      <c r="P20" s="7">
        <v>0</v>
      </c>
      <c r="Q20" s="1">
        <v>5876</v>
      </c>
      <c r="R20" s="7">
        <v>5.3569212909086316E-4</v>
      </c>
    </row>
    <row r="21" spans="1:18" x14ac:dyDescent="0.25">
      <c r="A21" s="1" t="s">
        <v>11</v>
      </c>
      <c r="B21" s="1" t="s">
        <v>8</v>
      </c>
      <c r="C21" s="1" t="s">
        <v>11</v>
      </c>
      <c r="D21" s="1" t="s">
        <v>9</v>
      </c>
      <c r="E21" s="1" t="b">
        <f>pokerdump[[#This Row],[suit1]]=pokerdump[[#This Row],[suit2]]</f>
        <v>0</v>
      </c>
      <c r="F21">
        <v>15471</v>
      </c>
      <c r="L21" s="9" t="s">
        <v>8</v>
      </c>
      <c r="M21" s="1">
        <v>5693</v>
      </c>
      <c r="N21" s="1"/>
      <c r="O21" s="7">
        <v>5.1900872888262152E-4</v>
      </c>
      <c r="P21" s="7">
        <v>0</v>
      </c>
      <c r="Q21" s="1">
        <v>5693</v>
      </c>
      <c r="R21" s="7">
        <v>5.1900872888262152E-4</v>
      </c>
    </row>
    <row r="22" spans="1:18" x14ac:dyDescent="0.25">
      <c r="A22" s="1" t="s">
        <v>11</v>
      </c>
      <c r="B22" s="1" t="s">
        <v>6</v>
      </c>
      <c r="C22" s="1" t="s">
        <v>11</v>
      </c>
      <c r="D22" s="1" t="s">
        <v>7</v>
      </c>
      <c r="E22" s="1" t="b">
        <f>pokerdump[[#This Row],[suit1]]=pokerdump[[#This Row],[suit2]]</f>
        <v>0</v>
      </c>
      <c r="F22">
        <v>15406</v>
      </c>
      <c r="L22" s="8" t="s">
        <v>7</v>
      </c>
      <c r="M22" s="1">
        <v>17261</v>
      </c>
      <c r="N22" s="1">
        <v>7378</v>
      </c>
      <c r="O22" s="7">
        <v>1.5736184207347497E-3</v>
      </c>
      <c r="P22" s="7">
        <v>6.7262364336834386E-4</v>
      </c>
      <c r="Q22" s="1">
        <v>24639</v>
      </c>
      <c r="R22" s="7">
        <v>2.2462420641030938E-3</v>
      </c>
    </row>
    <row r="23" spans="1:18" x14ac:dyDescent="0.25">
      <c r="A23" s="1" t="s">
        <v>11</v>
      </c>
      <c r="B23" s="1" t="s">
        <v>6</v>
      </c>
      <c r="C23" s="1" t="s">
        <v>11</v>
      </c>
      <c r="D23" s="1" t="s">
        <v>9</v>
      </c>
      <c r="E23" s="1" t="b">
        <f>pokerdump[[#This Row],[suit1]]=pokerdump[[#This Row],[suit2]]</f>
        <v>0</v>
      </c>
      <c r="F23">
        <v>15279</v>
      </c>
      <c r="L23" s="9" t="s">
        <v>9</v>
      </c>
      <c r="M23" s="1">
        <v>5892</v>
      </c>
      <c r="N23" s="1"/>
      <c r="O23" s="7">
        <v>5.3715078703256739E-4</v>
      </c>
      <c r="P23" s="7">
        <v>0</v>
      </c>
      <c r="Q23" s="1">
        <v>5892</v>
      </c>
      <c r="R23" s="7">
        <v>5.3715078703256739E-4</v>
      </c>
    </row>
    <row r="24" spans="1:18" x14ac:dyDescent="0.25">
      <c r="A24" s="1" t="s">
        <v>11</v>
      </c>
      <c r="B24" s="1" t="s">
        <v>8</v>
      </c>
      <c r="C24" s="1" t="s">
        <v>11</v>
      </c>
      <c r="D24" s="1" t="s">
        <v>6</v>
      </c>
      <c r="E24" s="1" t="b">
        <f>pokerdump[[#This Row],[suit1]]=pokerdump[[#This Row],[suit2]]</f>
        <v>0</v>
      </c>
      <c r="F24">
        <v>15224</v>
      </c>
      <c r="L24" s="9" t="s">
        <v>7</v>
      </c>
      <c r="M24" s="1"/>
      <c r="N24" s="1">
        <v>7378</v>
      </c>
      <c r="O24" s="7">
        <v>0</v>
      </c>
      <c r="P24" s="7">
        <v>6.7262364336834386E-4</v>
      </c>
      <c r="Q24" s="1">
        <v>7378</v>
      </c>
      <c r="R24" s="7">
        <v>6.7262364336834386E-4</v>
      </c>
    </row>
    <row r="25" spans="1:18" x14ac:dyDescent="0.25">
      <c r="A25" s="1" t="s">
        <v>11</v>
      </c>
      <c r="B25" s="1" t="s">
        <v>8</v>
      </c>
      <c r="C25" s="1" t="s">
        <v>11</v>
      </c>
      <c r="D25" s="1" t="s">
        <v>7</v>
      </c>
      <c r="E25" s="1" t="b">
        <f>pokerdump[[#This Row],[suit1]]=pokerdump[[#This Row],[suit2]]</f>
        <v>0</v>
      </c>
      <c r="F25">
        <v>15134</v>
      </c>
      <c r="L25" s="9" t="s">
        <v>6</v>
      </c>
      <c r="M25" s="1">
        <v>5733</v>
      </c>
      <c r="N25" s="1"/>
      <c r="O25" s="7">
        <v>5.2265537373688195E-4</v>
      </c>
      <c r="P25" s="7">
        <v>0</v>
      </c>
      <c r="Q25" s="1">
        <v>5733</v>
      </c>
      <c r="R25" s="7">
        <v>5.2265537373688195E-4</v>
      </c>
    </row>
    <row r="26" spans="1:18" x14ac:dyDescent="0.25">
      <c r="A26" s="1" t="s">
        <v>12</v>
      </c>
      <c r="B26" s="1" t="s">
        <v>6</v>
      </c>
      <c r="C26" s="1" t="s">
        <v>12</v>
      </c>
      <c r="D26" s="1" t="s">
        <v>7</v>
      </c>
      <c r="E26" s="1" t="b">
        <f>pokerdump[[#This Row],[suit1]]=pokerdump[[#This Row],[suit2]]</f>
        <v>0</v>
      </c>
      <c r="F26">
        <v>14055</v>
      </c>
      <c r="L26" s="9" t="s">
        <v>8</v>
      </c>
      <c r="M26" s="1">
        <v>5636</v>
      </c>
      <c r="N26" s="1"/>
      <c r="O26" s="7">
        <v>5.1381225996530036E-4</v>
      </c>
      <c r="P26" s="7">
        <v>0</v>
      </c>
      <c r="Q26" s="1">
        <v>5636</v>
      </c>
      <c r="R26" s="7">
        <v>5.1381225996530036E-4</v>
      </c>
    </row>
    <row r="27" spans="1:18" x14ac:dyDescent="0.25">
      <c r="A27" s="1" t="s">
        <v>12</v>
      </c>
      <c r="B27" s="1" t="s">
        <v>8</v>
      </c>
      <c r="C27" s="1" t="s">
        <v>12</v>
      </c>
      <c r="D27" s="1" t="s">
        <v>6</v>
      </c>
      <c r="E27" s="1" t="b">
        <f>pokerdump[[#This Row],[suit1]]=pokerdump[[#This Row],[suit2]]</f>
        <v>0</v>
      </c>
      <c r="F27">
        <v>13990</v>
      </c>
      <c r="L27" s="8" t="s">
        <v>6</v>
      </c>
      <c r="M27" s="1">
        <v>17131</v>
      </c>
      <c r="N27" s="1">
        <v>7395</v>
      </c>
      <c r="O27" s="7">
        <v>1.5617668249584033E-3</v>
      </c>
      <c r="P27" s="7">
        <v>6.7417346743140459E-4</v>
      </c>
      <c r="Q27" s="1">
        <v>24526</v>
      </c>
      <c r="R27" s="7">
        <v>2.2359402923898077E-3</v>
      </c>
    </row>
    <row r="28" spans="1:18" x14ac:dyDescent="0.25">
      <c r="A28" s="1" t="s">
        <v>12</v>
      </c>
      <c r="B28" s="1" t="s">
        <v>8</v>
      </c>
      <c r="C28" s="1" t="s">
        <v>12</v>
      </c>
      <c r="D28" s="1" t="s">
        <v>7</v>
      </c>
      <c r="E28" s="1" t="b">
        <f>pokerdump[[#This Row],[suit1]]=pokerdump[[#This Row],[suit2]]</f>
        <v>0</v>
      </c>
      <c r="F28">
        <v>13984</v>
      </c>
      <c r="L28" s="9" t="s">
        <v>9</v>
      </c>
      <c r="M28" s="1">
        <v>5715</v>
      </c>
      <c r="N28" s="1"/>
      <c r="O28" s="7">
        <v>5.2101438355246473E-4</v>
      </c>
      <c r="P28" s="7">
        <v>0</v>
      </c>
      <c r="Q28" s="1">
        <v>5715</v>
      </c>
      <c r="R28" s="7">
        <v>5.2101438355246473E-4</v>
      </c>
    </row>
    <row r="29" spans="1:18" x14ac:dyDescent="0.25">
      <c r="A29" s="1" t="s">
        <v>12</v>
      </c>
      <c r="B29" s="1" t="s">
        <v>7</v>
      </c>
      <c r="C29" s="1" t="s">
        <v>12</v>
      </c>
      <c r="D29" s="1" t="s">
        <v>9</v>
      </c>
      <c r="E29" s="1" t="b">
        <f>pokerdump[[#This Row],[suit1]]=pokerdump[[#This Row],[suit2]]</f>
        <v>0</v>
      </c>
      <c r="F29">
        <v>13972</v>
      </c>
      <c r="L29" s="9" t="s">
        <v>7</v>
      </c>
      <c r="M29" s="1">
        <v>5713</v>
      </c>
      <c r="N29" s="1"/>
      <c r="O29" s="7">
        <v>5.2083205130975174E-4</v>
      </c>
      <c r="P29" s="7">
        <v>0</v>
      </c>
      <c r="Q29" s="1">
        <v>5713</v>
      </c>
      <c r="R29" s="7">
        <v>5.2083205130975174E-4</v>
      </c>
    </row>
    <row r="30" spans="1:18" x14ac:dyDescent="0.25">
      <c r="A30" s="1" t="s">
        <v>12</v>
      </c>
      <c r="B30" s="1" t="s">
        <v>8</v>
      </c>
      <c r="C30" s="1" t="s">
        <v>12</v>
      </c>
      <c r="D30" s="1" t="s">
        <v>9</v>
      </c>
      <c r="E30" s="1" t="b">
        <f>pokerdump[[#This Row],[suit1]]=pokerdump[[#This Row],[suit2]]</f>
        <v>0</v>
      </c>
      <c r="F30">
        <v>13960</v>
      </c>
      <c r="L30" s="9" t="s">
        <v>6</v>
      </c>
      <c r="M30" s="1"/>
      <c r="N30" s="1">
        <v>7395</v>
      </c>
      <c r="O30" s="7">
        <v>0</v>
      </c>
      <c r="P30" s="7">
        <v>6.7417346743140459E-4</v>
      </c>
      <c r="Q30" s="1">
        <v>7395</v>
      </c>
      <c r="R30" s="7">
        <v>6.7417346743140459E-4</v>
      </c>
    </row>
    <row r="31" spans="1:18" x14ac:dyDescent="0.25">
      <c r="A31" s="1" t="s">
        <v>12</v>
      </c>
      <c r="B31" s="1" t="s">
        <v>6</v>
      </c>
      <c r="C31" s="1" t="s">
        <v>12</v>
      </c>
      <c r="D31" s="1" t="s">
        <v>9</v>
      </c>
      <c r="E31" s="1" t="b">
        <f>pokerdump[[#This Row],[suit1]]=pokerdump[[#This Row],[suit2]]</f>
        <v>0</v>
      </c>
      <c r="F31">
        <v>13933</v>
      </c>
      <c r="L31" s="9" t="s">
        <v>8</v>
      </c>
      <c r="M31" s="1">
        <v>5703</v>
      </c>
      <c r="N31" s="1"/>
      <c r="O31" s="7">
        <v>5.1992039009618669E-4</v>
      </c>
      <c r="P31" s="7">
        <v>0</v>
      </c>
      <c r="Q31" s="1">
        <v>5703</v>
      </c>
      <c r="R31" s="7">
        <v>5.1992039009618669E-4</v>
      </c>
    </row>
    <row r="32" spans="1:18" x14ac:dyDescent="0.25">
      <c r="A32" s="1" t="s">
        <v>5</v>
      </c>
      <c r="B32" s="1" t="s">
        <v>9</v>
      </c>
      <c r="C32" s="1" t="s">
        <v>6</v>
      </c>
      <c r="D32" s="1" t="s">
        <v>9</v>
      </c>
      <c r="E32" s="1" t="b">
        <f>pokerdump[[#This Row],[suit1]]=pokerdump[[#This Row],[suit2]]</f>
        <v>1</v>
      </c>
      <c r="F32">
        <v>13874</v>
      </c>
      <c r="L32" s="8" t="s">
        <v>8</v>
      </c>
      <c r="M32" s="1">
        <v>17220</v>
      </c>
      <c r="N32" s="1">
        <v>7240</v>
      </c>
      <c r="O32" s="7">
        <v>1.5698806097591328E-3</v>
      </c>
      <c r="P32" s="7">
        <v>6.6004271862114524E-4</v>
      </c>
      <c r="Q32" s="1">
        <v>24460</v>
      </c>
      <c r="R32" s="7">
        <v>2.2299233283802778E-3</v>
      </c>
    </row>
    <row r="33" spans="1:18" x14ac:dyDescent="0.25">
      <c r="A33" s="1" t="s">
        <v>5</v>
      </c>
      <c r="B33" s="1" t="s">
        <v>6</v>
      </c>
      <c r="C33" s="1" t="s">
        <v>6</v>
      </c>
      <c r="D33" s="1" t="s">
        <v>6</v>
      </c>
      <c r="E33" s="1" t="b">
        <f>pokerdump[[#This Row],[suit1]]=pokerdump[[#This Row],[suit2]]</f>
        <v>1</v>
      </c>
      <c r="F33">
        <v>13838</v>
      </c>
      <c r="L33" s="9" t="s">
        <v>9</v>
      </c>
      <c r="M33" s="1">
        <v>5675</v>
      </c>
      <c r="N33" s="1"/>
      <c r="O33" s="7">
        <v>5.173677386982043E-4</v>
      </c>
      <c r="P33" s="7">
        <v>0</v>
      </c>
      <c r="Q33" s="1">
        <v>5675</v>
      </c>
      <c r="R33" s="7">
        <v>5.173677386982043E-4</v>
      </c>
    </row>
    <row r="34" spans="1:18" x14ac:dyDescent="0.25">
      <c r="A34" s="1" t="s">
        <v>5</v>
      </c>
      <c r="B34" s="1" t="s">
        <v>8</v>
      </c>
      <c r="C34" s="1" t="s">
        <v>6</v>
      </c>
      <c r="D34" s="1" t="s">
        <v>8</v>
      </c>
      <c r="E34" s="1" t="b">
        <f>pokerdump[[#This Row],[suit1]]=pokerdump[[#This Row],[suit2]]</f>
        <v>1</v>
      </c>
      <c r="F34">
        <v>13837</v>
      </c>
      <c r="L34" s="9" t="s">
        <v>7</v>
      </c>
      <c r="M34" s="1">
        <v>5835</v>
      </c>
      <c r="N34" s="1"/>
      <c r="O34" s="7">
        <v>5.3195431811524623E-4</v>
      </c>
      <c r="P34" s="7">
        <v>0</v>
      </c>
      <c r="Q34" s="1">
        <v>5835</v>
      </c>
      <c r="R34" s="7">
        <v>5.3195431811524623E-4</v>
      </c>
    </row>
    <row r="35" spans="1:18" x14ac:dyDescent="0.25">
      <c r="A35" s="1" t="s">
        <v>5</v>
      </c>
      <c r="B35" s="1" t="s">
        <v>7</v>
      </c>
      <c r="C35" s="1" t="s">
        <v>6</v>
      </c>
      <c r="D35" s="1" t="s">
        <v>7</v>
      </c>
      <c r="E35" s="1" t="b">
        <f>pokerdump[[#This Row],[suit1]]=pokerdump[[#This Row],[suit2]]</f>
        <v>1</v>
      </c>
      <c r="F35">
        <v>13767</v>
      </c>
      <c r="L35" s="9" t="s">
        <v>6</v>
      </c>
      <c r="M35" s="1">
        <v>5710</v>
      </c>
      <c r="N35" s="1"/>
      <c r="O35" s="7">
        <v>5.2055855294568226E-4</v>
      </c>
      <c r="P35" s="7">
        <v>0</v>
      </c>
      <c r="Q35" s="1">
        <v>5710</v>
      </c>
      <c r="R35" s="7">
        <v>5.2055855294568226E-4</v>
      </c>
    </row>
    <row r="36" spans="1:18" x14ac:dyDescent="0.25">
      <c r="A36" s="1" t="s">
        <v>5</v>
      </c>
      <c r="B36" s="1" t="s">
        <v>7</v>
      </c>
      <c r="C36" s="1" t="s">
        <v>10</v>
      </c>
      <c r="D36" s="1" t="s">
        <v>7</v>
      </c>
      <c r="E36" s="1" t="b">
        <f>pokerdump[[#This Row],[suit1]]=pokerdump[[#This Row],[suit2]]</f>
        <v>1</v>
      </c>
      <c r="F36">
        <v>13335</v>
      </c>
      <c r="L36" s="9" t="s">
        <v>8</v>
      </c>
      <c r="M36" s="1"/>
      <c r="N36" s="1">
        <v>7240</v>
      </c>
      <c r="O36" s="7">
        <v>0</v>
      </c>
      <c r="P36" s="7">
        <v>6.6004271862114524E-4</v>
      </c>
      <c r="Q36" s="1">
        <v>7240</v>
      </c>
      <c r="R36" s="7">
        <v>6.6004271862114524E-4</v>
      </c>
    </row>
    <row r="37" spans="1:18" x14ac:dyDescent="0.25">
      <c r="A37" s="1" t="s">
        <v>5</v>
      </c>
      <c r="B37" s="1" t="s">
        <v>6</v>
      </c>
      <c r="C37" s="1" t="s">
        <v>10</v>
      </c>
      <c r="D37" s="1" t="s">
        <v>6</v>
      </c>
      <c r="E37" s="1" t="b">
        <f>pokerdump[[#This Row],[suit1]]=pokerdump[[#This Row],[suit2]]</f>
        <v>1</v>
      </c>
      <c r="F37">
        <v>13215</v>
      </c>
      <c r="L37" s="4" t="s">
        <v>19</v>
      </c>
      <c r="M37" s="1">
        <v>72655</v>
      </c>
      <c r="N37" s="1">
        <v>30409</v>
      </c>
      <c r="O37" s="7">
        <v>6.6236745471573632E-3</v>
      </c>
      <c r="P37" s="7">
        <v>2.7722705843301666E-3</v>
      </c>
      <c r="Q37" s="1">
        <v>103064</v>
      </c>
      <c r="R37" s="7">
        <v>9.3959451314875285E-3</v>
      </c>
    </row>
    <row r="38" spans="1:18" x14ac:dyDescent="0.25">
      <c r="A38" s="1" t="s">
        <v>5</v>
      </c>
      <c r="B38" s="1" t="s">
        <v>8</v>
      </c>
      <c r="C38" s="1" t="s">
        <v>10</v>
      </c>
      <c r="D38" s="1" t="s">
        <v>8</v>
      </c>
      <c r="E38" s="1" t="b">
        <f>pokerdump[[#This Row],[suit1]]=pokerdump[[#This Row],[suit2]]</f>
        <v>1</v>
      </c>
      <c r="F38">
        <v>13184</v>
      </c>
      <c r="L38" s="8" t="s">
        <v>9</v>
      </c>
      <c r="M38" s="1">
        <v>18241</v>
      </c>
      <c r="N38" s="1">
        <v>7624</v>
      </c>
      <c r="O38" s="7">
        <v>1.6629612196641312E-3</v>
      </c>
      <c r="P38" s="7">
        <v>6.9505050922204572E-4</v>
      </c>
      <c r="Q38" s="1">
        <v>25865</v>
      </c>
      <c r="R38" s="7">
        <v>2.3580117288861768E-3</v>
      </c>
    </row>
    <row r="39" spans="1:18" x14ac:dyDescent="0.25">
      <c r="A39" s="1" t="s">
        <v>5</v>
      </c>
      <c r="B39" s="1" t="s">
        <v>9</v>
      </c>
      <c r="C39" s="1" t="s">
        <v>10</v>
      </c>
      <c r="D39" s="1" t="s">
        <v>9</v>
      </c>
      <c r="E39" s="1" t="b">
        <f>pokerdump[[#This Row],[suit1]]=pokerdump[[#This Row],[suit2]]</f>
        <v>1</v>
      </c>
      <c r="F39">
        <v>13094</v>
      </c>
      <c r="L39" s="9" t="s">
        <v>9</v>
      </c>
      <c r="M39" s="1"/>
      <c r="N39" s="1">
        <v>7624</v>
      </c>
      <c r="O39" s="7">
        <v>0</v>
      </c>
      <c r="P39" s="7">
        <v>6.9505050922204572E-4</v>
      </c>
      <c r="Q39" s="1">
        <v>7624</v>
      </c>
      <c r="R39" s="7">
        <v>6.9505050922204572E-4</v>
      </c>
    </row>
    <row r="40" spans="1:18" x14ac:dyDescent="0.25">
      <c r="A40" s="1" t="s">
        <v>5</v>
      </c>
      <c r="B40" s="1" t="s">
        <v>7</v>
      </c>
      <c r="C40" s="1" t="s">
        <v>6</v>
      </c>
      <c r="D40" s="1" t="s">
        <v>9</v>
      </c>
      <c r="E40" s="1" t="b">
        <f>pokerdump[[#This Row],[suit1]]=pokerdump[[#This Row],[suit2]]</f>
        <v>0</v>
      </c>
      <c r="F40">
        <v>12880</v>
      </c>
      <c r="L40" s="9" t="s">
        <v>7</v>
      </c>
      <c r="M40" s="1">
        <v>6134</v>
      </c>
      <c r="N40" s="1"/>
      <c r="O40" s="7">
        <v>5.5921298840084317E-4</v>
      </c>
      <c r="P40" s="7">
        <v>0</v>
      </c>
      <c r="Q40" s="1">
        <v>6134</v>
      </c>
      <c r="R40" s="7">
        <v>5.5921298840084317E-4</v>
      </c>
    </row>
    <row r="41" spans="1:18" x14ac:dyDescent="0.25">
      <c r="A41" s="1" t="s">
        <v>6</v>
      </c>
      <c r="B41" s="1" t="s">
        <v>9</v>
      </c>
      <c r="C41" s="1" t="s">
        <v>10</v>
      </c>
      <c r="D41" s="1" t="s">
        <v>9</v>
      </c>
      <c r="E41" s="1" t="b">
        <f>pokerdump[[#This Row],[suit1]]=pokerdump[[#This Row],[suit2]]</f>
        <v>1</v>
      </c>
      <c r="F41">
        <v>12819</v>
      </c>
      <c r="L41" s="9" t="s">
        <v>6</v>
      </c>
      <c r="M41" s="1">
        <v>6077</v>
      </c>
      <c r="N41" s="1"/>
      <c r="O41" s="7">
        <v>5.5401651948352201E-4</v>
      </c>
      <c r="P41" s="7">
        <v>0</v>
      </c>
      <c r="Q41" s="1">
        <v>6077</v>
      </c>
      <c r="R41" s="7">
        <v>5.5401651948352201E-4</v>
      </c>
    </row>
    <row r="42" spans="1:18" x14ac:dyDescent="0.25">
      <c r="A42" s="1" t="s">
        <v>5</v>
      </c>
      <c r="B42" s="1" t="s">
        <v>7</v>
      </c>
      <c r="C42" s="1" t="s">
        <v>6</v>
      </c>
      <c r="D42" s="1" t="s">
        <v>8</v>
      </c>
      <c r="E42" s="1" t="b">
        <f>pokerdump[[#This Row],[suit1]]=pokerdump[[#This Row],[suit2]]</f>
        <v>0</v>
      </c>
      <c r="F42">
        <v>12814</v>
      </c>
      <c r="L42" s="9" t="s">
        <v>8</v>
      </c>
      <c r="M42" s="1">
        <v>6030</v>
      </c>
      <c r="N42" s="1"/>
      <c r="O42" s="7">
        <v>5.4973171177976601E-4</v>
      </c>
      <c r="P42" s="7">
        <v>0</v>
      </c>
      <c r="Q42" s="1">
        <v>6030</v>
      </c>
      <c r="R42" s="7">
        <v>5.4973171177976601E-4</v>
      </c>
    </row>
    <row r="43" spans="1:18" x14ac:dyDescent="0.25">
      <c r="A43" s="1" t="s">
        <v>5</v>
      </c>
      <c r="B43" s="1" t="s">
        <v>9</v>
      </c>
      <c r="C43" s="1" t="s">
        <v>11</v>
      </c>
      <c r="D43" s="1" t="s">
        <v>9</v>
      </c>
      <c r="E43" s="1" t="b">
        <f>pokerdump[[#This Row],[suit1]]=pokerdump[[#This Row],[suit2]]</f>
        <v>1</v>
      </c>
      <c r="F43">
        <v>12805</v>
      </c>
      <c r="L43" s="8" t="s">
        <v>7</v>
      </c>
      <c r="M43" s="1">
        <v>18166</v>
      </c>
      <c r="N43" s="1">
        <v>7572</v>
      </c>
      <c r="O43" s="7">
        <v>1.6561237605623928E-3</v>
      </c>
      <c r="P43" s="7">
        <v>6.9030987091150714E-4</v>
      </c>
      <c r="Q43" s="1">
        <v>25738</v>
      </c>
      <c r="R43" s="7">
        <v>2.3464336314738998E-3</v>
      </c>
    </row>
    <row r="44" spans="1:18" x14ac:dyDescent="0.25">
      <c r="A44" s="1" t="s">
        <v>5</v>
      </c>
      <c r="B44" s="1" t="s">
        <v>7</v>
      </c>
      <c r="C44" s="1" t="s">
        <v>11</v>
      </c>
      <c r="D44" s="1" t="s">
        <v>7</v>
      </c>
      <c r="E44" s="1" t="b">
        <f>pokerdump[[#This Row],[suit1]]=pokerdump[[#This Row],[suit2]]</f>
        <v>1</v>
      </c>
      <c r="F44">
        <v>12797</v>
      </c>
      <c r="L44" s="9" t="s">
        <v>9</v>
      </c>
      <c r="M44" s="1">
        <v>6070</v>
      </c>
      <c r="N44" s="1"/>
      <c r="O44" s="7">
        <v>5.5337835663402644E-4</v>
      </c>
      <c r="P44" s="7">
        <v>0</v>
      </c>
      <c r="Q44" s="1">
        <v>6070</v>
      </c>
      <c r="R44" s="7">
        <v>5.5337835663402644E-4</v>
      </c>
    </row>
    <row r="45" spans="1:18" x14ac:dyDescent="0.25">
      <c r="A45" s="1" t="s">
        <v>5</v>
      </c>
      <c r="B45" s="1" t="s">
        <v>8</v>
      </c>
      <c r="C45" s="1" t="s">
        <v>6</v>
      </c>
      <c r="D45" s="1" t="s">
        <v>9</v>
      </c>
      <c r="E45" s="1" t="b">
        <f>pokerdump[[#This Row],[suit1]]=pokerdump[[#This Row],[suit2]]</f>
        <v>0</v>
      </c>
      <c r="F45">
        <v>12796</v>
      </c>
      <c r="L45" s="9" t="s">
        <v>7</v>
      </c>
      <c r="M45" s="1"/>
      <c r="N45" s="1">
        <v>7572</v>
      </c>
      <c r="O45" s="7">
        <v>0</v>
      </c>
      <c r="P45" s="7">
        <v>6.9030987091150714E-4</v>
      </c>
      <c r="Q45" s="1">
        <v>7572</v>
      </c>
      <c r="R45" s="7">
        <v>6.9030987091150714E-4</v>
      </c>
    </row>
    <row r="46" spans="1:18" x14ac:dyDescent="0.25">
      <c r="A46" s="1" t="s">
        <v>6</v>
      </c>
      <c r="B46" s="1" t="s">
        <v>7</v>
      </c>
      <c r="C46" s="1" t="s">
        <v>10</v>
      </c>
      <c r="D46" s="1" t="s">
        <v>7</v>
      </c>
      <c r="E46" s="1" t="b">
        <f>pokerdump[[#This Row],[suit1]]=pokerdump[[#This Row],[suit2]]</f>
        <v>1</v>
      </c>
      <c r="F46">
        <v>12761</v>
      </c>
      <c r="L46" s="9" t="s">
        <v>6</v>
      </c>
      <c r="M46" s="1">
        <v>6071</v>
      </c>
      <c r="N46" s="1"/>
      <c r="O46" s="7">
        <v>5.5346952275538294E-4</v>
      </c>
      <c r="P46" s="7">
        <v>0</v>
      </c>
      <c r="Q46" s="1">
        <v>6071</v>
      </c>
      <c r="R46" s="7">
        <v>5.5346952275538294E-4</v>
      </c>
    </row>
    <row r="47" spans="1:18" x14ac:dyDescent="0.25">
      <c r="A47" s="1" t="s">
        <v>5</v>
      </c>
      <c r="B47" s="1" t="s">
        <v>6</v>
      </c>
      <c r="C47" s="1" t="s">
        <v>11</v>
      </c>
      <c r="D47" s="1" t="s">
        <v>6</v>
      </c>
      <c r="E47" s="1" t="b">
        <f>pokerdump[[#This Row],[suit1]]=pokerdump[[#This Row],[suit2]]</f>
        <v>1</v>
      </c>
      <c r="F47">
        <v>12731</v>
      </c>
      <c r="L47" s="9" t="s">
        <v>8</v>
      </c>
      <c r="M47" s="1">
        <v>6025</v>
      </c>
      <c r="N47" s="1"/>
      <c r="O47" s="7">
        <v>5.4927588117298343E-4</v>
      </c>
      <c r="P47" s="7">
        <v>0</v>
      </c>
      <c r="Q47" s="1">
        <v>6025</v>
      </c>
      <c r="R47" s="7">
        <v>5.4927588117298343E-4</v>
      </c>
    </row>
    <row r="48" spans="1:18" x14ac:dyDescent="0.25">
      <c r="A48" s="1" t="s">
        <v>5</v>
      </c>
      <c r="B48" s="1" t="s">
        <v>9</v>
      </c>
      <c r="C48" s="1" t="s">
        <v>6</v>
      </c>
      <c r="D48" s="1" t="s">
        <v>8</v>
      </c>
      <c r="E48" s="1" t="b">
        <f>pokerdump[[#This Row],[suit1]]=pokerdump[[#This Row],[suit2]]</f>
        <v>0</v>
      </c>
      <c r="F48">
        <v>12702</v>
      </c>
      <c r="L48" s="8" t="s">
        <v>6</v>
      </c>
      <c r="M48" s="1">
        <v>18040</v>
      </c>
      <c r="N48" s="1">
        <v>7620</v>
      </c>
      <c r="O48" s="7">
        <v>1.6446368292714723E-3</v>
      </c>
      <c r="P48" s="7">
        <v>6.9468584473661975E-4</v>
      </c>
      <c r="Q48" s="1">
        <v>25660</v>
      </c>
      <c r="R48" s="7">
        <v>2.339322674008092E-3</v>
      </c>
    </row>
    <row r="49" spans="1:18" x14ac:dyDescent="0.25">
      <c r="A49" s="1" t="s">
        <v>5</v>
      </c>
      <c r="B49" s="1" t="s">
        <v>8</v>
      </c>
      <c r="C49" s="1" t="s">
        <v>6</v>
      </c>
      <c r="D49" s="1" t="s">
        <v>6</v>
      </c>
      <c r="E49" s="1" t="b">
        <f>pokerdump[[#This Row],[suit1]]=pokerdump[[#This Row],[suit2]]</f>
        <v>0</v>
      </c>
      <c r="F49">
        <v>12691</v>
      </c>
      <c r="L49" s="9" t="s">
        <v>9</v>
      </c>
      <c r="M49" s="1">
        <v>5937</v>
      </c>
      <c r="N49" s="1"/>
      <c r="O49" s="7">
        <v>5.412532624936104E-4</v>
      </c>
      <c r="P49" s="7">
        <v>0</v>
      </c>
      <c r="Q49" s="1">
        <v>5937</v>
      </c>
      <c r="R49" s="7">
        <v>5.412532624936104E-4</v>
      </c>
    </row>
    <row r="50" spans="1:18" x14ac:dyDescent="0.25">
      <c r="A50" s="1" t="s">
        <v>5</v>
      </c>
      <c r="B50" s="1" t="s">
        <v>6</v>
      </c>
      <c r="C50" s="1" t="s">
        <v>6</v>
      </c>
      <c r="D50" s="1" t="s">
        <v>9</v>
      </c>
      <c r="E50" s="1" t="b">
        <f>pokerdump[[#This Row],[suit1]]=pokerdump[[#This Row],[suit2]]</f>
        <v>0</v>
      </c>
      <c r="F50">
        <v>12669</v>
      </c>
      <c r="L50" s="9" t="s">
        <v>7</v>
      </c>
      <c r="M50" s="1">
        <v>6087</v>
      </c>
      <c r="N50" s="1"/>
      <c r="O50" s="7">
        <v>5.5492818069708717E-4</v>
      </c>
      <c r="P50" s="7">
        <v>0</v>
      </c>
      <c r="Q50" s="1">
        <v>6087</v>
      </c>
      <c r="R50" s="7">
        <v>5.5492818069708717E-4</v>
      </c>
    </row>
    <row r="51" spans="1:18" x14ac:dyDescent="0.25">
      <c r="A51" s="1" t="s">
        <v>5</v>
      </c>
      <c r="B51" s="1" t="s">
        <v>9</v>
      </c>
      <c r="C51" s="1" t="s">
        <v>6</v>
      </c>
      <c r="D51" s="1" t="s">
        <v>7</v>
      </c>
      <c r="E51" s="1" t="b">
        <f>pokerdump[[#This Row],[suit1]]=pokerdump[[#This Row],[suit2]]</f>
        <v>0</v>
      </c>
      <c r="F51">
        <v>12657</v>
      </c>
      <c r="L51" s="9" t="s">
        <v>6</v>
      </c>
      <c r="M51" s="1"/>
      <c r="N51" s="1">
        <v>7620</v>
      </c>
      <c r="O51" s="7">
        <v>0</v>
      </c>
      <c r="P51" s="7">
        <v>6.9468584473661975E-4</v>
      </c>
      <c r="Q51" s="1">
        <v>7620</v>
      </c>
      <c r="R51" s="7">
        <v>6.9468584473661975E-4</v>
      </c>
    </row>
    <row r="52" spans="1:18" x14ac:dyDescent="0.25">
      <c r="A52" s="1" t="s">
        <v>5</v>
      </c>
      <c r="B52" s="1" t="s">
        <v>9</v>
      </c>
      <c r="C52" s="1" t="s">
        <v>6</v>
      </c>
      <c r="D52" s="1" t="s">
        <v>6</v>
      </c>
      <c r="E52" s="1" t="b">
        <f>pokerdump[[#This Row],[suit1]]=pokerdump[[#This Row],[suit2]]</f>
        <v>0</v>
      </c>
      <c r="F52">
        <v>12646</v>
      </c>
      <c r="L52" s="9" t="s">
        <v>8</v>
      </c>
      <c r="M52" s="1">
        <v>6016</v>
      </c>
      <c r="N52" s="1"/>
      <c r="O52" s="7">
        <v>5.4845538608077487E-4</v>
      </c>
      <c r="P52" s="7">
        <v>0</v>
      </c>
      <c r="Q52" s="1">
        <v>6016</v>
      </c>
      <c r="R52" s="7">
        <v>5.4845538608077487E-4</v>
      </c>
    </row>
    <row r="53" spans="1:18" x14ac:dyDescent="0.25">
      <c r="A53" s="1" t="s">
        <v>5</v>
      </c>
      <c r="B53" s="1" t="s">
        <v>6</v>
      </c>
      <c r="C53" s="1" t="s">
        <v>6</v>
      </c>
      <c r="D53" s="1" t="s">
        <v>7</v>
      </c>
      <c r="E53" s="1" t="b">
        <f>pokerdump[[#This Row],[suit1]]=pokerdump[[#This Row],[suit2]]</f>
        <v>0</v>
      </c>
      <c r="F53">
        <v>12622</v>
      </c>
      <c r="L53" s="8" t="s">
        <v>8</v>
      </c>
      <c r="M53" s="1">
        <v>18208</v>
      </c>
      <c r="N53" s="1">
        <v>7593</v>
      </c>
      <c r="O53" s="7">
        <v>1.6599527376593664E-3</v>
      </c>
      <c r="P53" s="7">
        <v>6.9222435945999385E-4</v>
      </c>
      <c r="Q53" s="1">
        <v>25801</v>
      </c>
      <c r="R53" s="7">
        <v>2.3521770971193603E-3</v>
      </c>
    </row>
    <row r="54" spans="1:18" x14ac:dyDescent="0.25">
      <c r="A54" s="1" t="s">
        <v>5</v>
      </c>
      <c r="B54" s="1" t="s">
        <v>8</v>
      </c>
      <c r="C54" s="1" t="s">
        <v>6</v>
      </c>
      <c r="D54" s="1" t="s">
        <v>7</v>
      </c>
      <c r="E54" s="1" t="b">
        <f>pokerdump[[#This Row],[suit1]]=pokerdump[[#This Row],[suit2]]</f>
        <v>0</v>
      </c>
      <c r="F54">
        <v>12608</v>
      </c>
      <c r="L54" s="9" t="s">
        <v>9</v>
      </c>
      <c r="M54" s="1">
        <v>6012</v>
      </c>
      <c r="N54" s="1"/>
      <c r="O54" s="7">
        <v>5.4809072159534879E-4</v>
      </c>
      <c r="P54" s="7">
        <v>0</v>
      </c>
      <c r="Q54" s="1">
        <v>6012</v>
      </c>
      <c r="R54" s="7">
        <v>5.4809072159534879E-4</v>
      </c>
    </row>
    <row r="55" spans="1:18" x14ac:dyDescent="0.25">
      <c r="A55" s="1" t="s">
        <v>6</v>
      </c>
      <c r="B55" s="1" t="s">
        <v>8</v>
      </c>
      <c r="C55" s="1" t="s">
        <v>10</v>
      </c>
      <c r="D55" s="1" t="s">
        <v>8</v>
      </c>
      <c r="E55" s="1" t="b">
        <f>pokerdump[[#This Row],[suit1]]=pokerdump[[#This Row],[suit2]]</f>
        <v>1</v>
      </c>
      <c r="F55">
        <v>12603</v>
      </c>
      <c r="L55" s="9" t="s">
        <v>7</v>
      </c>
      <c r="M55" s="1">
        <v>6063</v>
      </c>
      <c r="N55" s="1"/>
      <c r="O55" s="7">
        <v>5.5274019378453087E-4</v>
      </c>
      <c r="P55" s="7">
        <v>0</v>
      </c>
      <c r="Q55" s="1">
        <v>6063</v>
      </c>
      <c r="R55" s="7">
        <v>5.5274019378453087E-4</v>
      </c>
    </row>
    <row r="56" spans="1:18" x14ac:dyDescent="0.25">
      <c r="A56" s="1" t="s">
        <v>13</v>
      </c>
      <c r="B56" s="1" t="s">
        <v>6</v>
      </c>
      <c r="C56" s="1" t="s">
        <v>13</v>
      </c>
      <c r="D56" s="1" t="s">
        <v>9</v>
      </c>
      <c r="E56" s="1" t="b">
        <f>pokerdump[[#This Row],[suit1]]=pokerdump[[#This Row],[suit2]]</f>
        <v>0</v>
      </c>
      <c r="F56">
        <v>12594</v>
      </c>
      <c r="L56" s="9" t="s">
        <v>6</v>
      </c>
      <c r="M56" s="1">
        <v>6133</v>
      </c>
      <c r="N56" s="1"/>
      <c r="O56" s="7">
        <v>5.5912182227948668E-4</v>
      </c>
      <c r="P56" s="7">
        <v>0</v>
      </c>
      <c r="Q56" s="1">
        <v>6133</v>
      </c>
      <c r="R56" s="7">
        <v>5.5912182227948668E-4</v>
      </c>
    </row>
    <row r="57" spans="1:18" x14ac:dyDescent="0.25">
      <c r="A57" s="1" t="s">
        <v>5</v>
      </c>
      <c r="B57" s="1" t="s">
        <v>8</v>
      </c>
      <c r="C57" s="1" t="s">
        <v>11</v>
      </c>
      <c r="D57" s="1" t="s">
        <v>8</v>
      </c>
      <c r="E57" s="1" t="b">
        <f>pokerdump[[#This Row],[suit1]]=pokerdump[[#This Row],[suit2]]</f>
        <v>1</v>
      </c>
      <c r="F57">
        <v>12590</v>
      </c>
      <c r="L57" s="9" t="s">
        <v>8</v>
      </c>
      <c r="M57" s="1"/>
      <c r="N57" s="1">
        <v>7593</v>
      </c>
      <c r="O57" s="7">
        <v>0</v>
      </c>
      <c r="P57" s="7">
        <v>6.9222435945999385E-4</v>
      </c>
      <c r="Q57" s="1">
        <v>7593</v>
      </c>
      <c r="R57" s="7">
        <v>6.9222435945999385E-4</v>
      </c>
    </row>
    <row r="58" spans="1:18" x14ac:dyDescent="0.25">
      <c r="A58" s="1" t="s">
        <v>13</v>
      </c>
      <c r="B58" s="1" t="s">
        <v>7</v>
      </c>
      <c r="C58" s="1" t="s">
        <v>13</v>
      </c>
      <c r="D58" s="1" t="s">
        <v>9</v>
      </c>
      <c r="E58" s="1" t="b">
        <f>pokerdump[[#This Row],[suit1]]=pokerdump[[#This Row],[suit2]]</f>
        <v>0</v>
      </c>
      <c r="F58">
        <v>12563</v>
      </c>
      <c r="L58" s="4" t="s">
        <v>17</v>
      </c>
      <c r="M58" s="1">
        <v>74731</v>
      </c>
      <c r="N58" s="1">
        <v>31327</v>
      </c>
      <c r="O58" s="7">
        <v>6.8129354150934813E-3</v>
      </c>
      <c r="P58" s="7">
        <v>2.8559610837354441E-3</v>
      </c>
      <c r="Q58" s="1">
        <v>106058</v>
      </c>
      <c r="R58" s="7">
        <v>9.6688964988289258E-3</v>
      </c>
    </row>
    <row r="59" spans="1:18" x14ac:dyDescent="0.25">
      <c r="A59" s="1" t="s">
        <v>5</v>
      </c>
      <c r="B59" s="1" t="s">
        <v>6</v>
      </c>
      <c r="C59" s="1" t="s">
        <v>6</v>
      </c>
      <c r="D59" s="1" t="s">
        <v>8</v>
      </c>
      <c r="E59" s="1" t="b">
        <f>pokerdump[[#This Row],[suit1]]=pokerdump[[#This Row],[suit2]]</f>
        <v>0</v>
      </c>
      <c r="F59">
        <v>12560</v>
      </c>
      <c r="L59" s="8" t="s">
        <v>9</v>
      </c>
      <c r="M59" s="1">
        <v>18888</v>
      </c>
      <c r="N59" s="1">
        <v>7744</v>
      </c>
      <c r="O59" s="7">
        <v>1.7219457001817944E-3</v>
      </c>
      <c r="P59" s="7">
        <v>7.0599044378482712E-4</v>
      </c>
      <c r="Q59" s="1">
        <v>26632</v>
      </c>
      <c r="R59" s="7">
        <v>2.4279361439666215E-3</v>
      </c>
    </row>
    <row r="60" spans="1:18" x14ac:dyDescent="0.25">
      <c r="A60" s="1" t="s">
        <v>6</v>
      </c>
      <c r="B60" s="1" t="s">
        <v>6</v>
      </c>
      <c r="C60" s="1" t="s">
        <v>10</v>
      </c>
      <c r="D60" s="1" t="s">
        <v>6</v>
      </c>
      <c r="E60" s="1" t="b">
        <f>pokerdump[[#This Row],[suit1]]=pokerdump[[#This Row],[suit2]]</f>
        <v>1</v>
      </c>
      <c r="F60">
        <v>12545</v>
      </c>
      <c r="L60" s="9" t="s">
        <v>9</v>
      </c>
      <c r="M60" s="1"/>
      <c r="N60" s="1">
        <v>7744</v>
      </c>
      <c r="O60" s="7">
        <v>0</v>
      </c>
      <c r="P60" s="7">
        <v>7.0599044378482712E-4</v>
      </c>
      <c r="Q60" s="1">
        <v>7744</v>
      </c>
      <c r="R60" s="7">
        <v>7.0599044378482712E-4</v>
      </c>
    </row>
    <row r="61" spans="1:18" x14ac:dyDescent="0.25">
      <c r="A61" s="1" t="s">
        <v>5</v>
      </c>
      <c r="B61" s="1" t="s">
        <v>7</v>
      </c>
      <c r="C61" s="1" t="s">
        <v>6</v>
      </c>
      <c r="D61" s="1" t="s">
        <v>6</v>
      </c>
      <c r="E61" s="1" t="b">
        <f>pokerdump[[#This Row],[suit1]]=pokerdump[[#This Row],[suit2]]</f>
        <v>0</v>
      </c>
      <c r="F61">
        <v>12537</v>
      </c>
      <c r="L61" s="9" t="s">
        <v>7</v>
      </c>
      <c r="M61" s="1">
        <v>6329</v>
      </c>
      <c r="N61" s="1"/>
      <c r="O61" s="7">
        <v>5.7699038206536306E-4</v>
      </c>
      <c r="P61" s="7">
        <v>0</v>
      </c>
      <c r="Q61" s="1">
        <v>6329</v>
      </c>
      <c r="R61" s="7">
        <v>5.7699038206536306E-4</v>
      </c>
    </row>
    <row r="62" spans="1:18" x14ac:dyDescent="0.25">
      <c r="A62" s="1" t="s">
        <v>13</v>
      </c>
      <c r="B62" s="1" t="s">
        <v>8</v>
      </c>
      <c r="C62" s="1" t="s">
        <v>13</v>
      </c>
      <c r="D62" s="1" t="s">
        <v>6</v>
      </c>
      <c r="E62" s="1" t="b">
        <f>pokerdump[[#This Row],[suit1]]=pokerdump[[#This Row],[suit2]]</f>
        <v>0</v>
      </c>
      <c r="F62">
        <v>12512</v>
      </c>
      <c r="L62" s="9" t="s">
        <v>6</v>
      </c>
      <c r="M62" s="1">
        <v>6187</v>
      </c>
      <c r="N62" s="1"/>
      <c r="O62" s="7">
        <v>5.6404479283273835E-4</v>
      </c>
      <c r="P62" s="7">
        <v>0</v>
      </c>
      <c r="Q62" s="1">
        <v>6187</v>
      </c>
      <c r="R62" s="7">
        <v>5.6404479283273835E-4</v>
      </c>
    </row>
    <row r="63" spans="1:18" x14ac:dyDescent="0.25">
      <c r="A63" s="1" t="s">
        <v>13</v>
      </c>
      <c r="B63" s="1" t="s">
        <v>6</v>
      </c>
      <c r="C63" s="1" t="s">
        <v>13</v>
      </c>
      <c r="D63" s="1" t="s">
        <v>7</v>
      </c>
      <c r="E63" s="1" t="b">
        <f>pokerdump[[#This Row],[suit1]]=pokerdump[[#This Row],[suit2]]</f>
        <v>0</v>
      </c>
      <c r="F63">
        <v>12494</v>
      </c>
      <c r="L63" s="9" t="s">
        <v>8</v>
      </c>
      <c r="M63" s="1">
        <v>6372</v>
      </c>
      <c r="N63" s="1"/>
      <c r="O63" s="7">
        <v>5.8091052528369297E-4</v>
      </c>
      <c r="P63" s="7">
        <v>0</v>
      </c>
      <c r="Q63" s="1">
        <v>6372</v>
      </c>
      <c r="R63" s="7">
        <v>5.8091052528369297E-4</v>
      </c>
    </row>
    <row r="64" spans="1:18" x14ac:dyDescent="0.25">
      <c r="A64" s="1" t="s">
        <v>13</v>
      </c>
      <c r="B64" s="1" t="s">
        <v>8</v>
      </c>
      <c r="C64" s="1" t="s">
        <v>13</v>
      </c>
      <c r="D64" s="1" t="s">
        <v>9</v>
      </c>
      <c r="E64" s="1" t="b">
        <f>pokerdump[[#This Row],[suit1]]=pokerdump[[#This Row],[suit2]]</f>
        <v>0</v>
      </c>
      <c r="F64">
        <v>12475</v>
      </c>
      <c r="L64" s="8" t="s">
        <v>7</v>
      </c>
      <c r="M64" s="1">
        <v>18597</v>
      </c>
      <c r="N64" s="1">
        <v>7965</v>
      </c>
      <c r="O64" s="7">
        <v>1.6954163588670495E-3</v>
      </c>
      <c r="P64" s="7">
        <v>7.261381566046163E-4</v>
      </c>
      <c r="Q64" s="1">
        <v>26562</v>
      </c>
      <c r="R64" s="7">
        <v>2.4215545154716656E-3</v>
      </c>
    </row>
    <row r="65" spans="1:18" x14ac:dyDescent="0.25">
      <c r="A65" s="1" t="s">
        <v>6</v>
      </c>
      <c r="B65" s="1" t="s">
        <v>7</v>
      </c>
      <c r="C65" s="1" t="s">
        <v>11</v>
      </c>
      <c r="D65" s="1" t="s">
        <v>7</v>
      </c>
      <c r="E65" s="1" t="b">
        <f>pokerdump[[#This Row],[suit1]]=pokerdump[[#This Row],[suit2]]</f>
        <v>1</v>
      </c>
      <c r="F65">
        <v>12473</v>
      </c>
      <c r="L65" s="9" t="s">
        <v>9</v>
      </c>
      <c r="M65" s="1">
        <v>6196</v>
      </c>
      <c r="N65" s="1"/>
      <c r="O65" s="7">
        <v>5.6486528792494691E-4</v>
      </c>
      <c r="P65" s="7">
        <v>0</v>
      </c>
      <c r="Q65" s="1">
        <v>6196</v>
      </c>
      <c r="R65" s="7">
        <v>5.6486528792494691E-4</v>
      </c>
    </row>
    <row r="66" spans="1:18" x14ac:dyDescent="0.25">
      <c r="A66" s="1" t="s">
        <v>13</v>
      </c>
      <c r="B66" s="1" t="s">
        <v>8</v>
      </c>
      <c r="C66" s="1" t="s">
        <v>13</v>
      </c>
      <c r="D66" s="1" t="s">
        <v>7</v>
      </c>
      <c r="E66" s="1" t="b">
        <f>pokerdump[[#This Row],[suit1]]=pokerdump[[#This Row],[suit2]]</f>
        <v>0</v>
      </c>
      <c r="F66">
        <v>12472</v>
      </c>
      <c r="L66" s="9" t="s">
        <v>7</v>
      </c>
      <c r="M66" s="1"/>
      <c r="N66" s="1">
        <v>7965</v>
      </c>
      <c r="O66" s="7">
        <v>0</v>
      </c>
      <c r="P66" s="7">
        <v>7.261381566046163E-4</v>
      </c>
      <c r="Q66" s="1">
        <v>7965</v>
      </c>
      <c r="R66" s="7">
        <v>7.261381566046163E-4</v>
      </c>
    </row>
    <row r="67" spans="1:18" x14ac:dyDescent="0.25">
      <c r="A67" s="1" t="s">
        <v>6</v>
      </c>
      <c r="B67" s="1" t="s">
        <v>6</v>
      </c>
      <c r="C67" s="1" t="s">
        <v>11</v>
      </c>
      <c r="D67" s="1" t="s">
        <v>6</v>
      </c>
      <c r="E67" s="1" t="b">
        <f>pokerdump[[#This Row],[suit1]]=pokerdump[[#This Row],[suit2]]</f>
        <v>1</v>
      </c>
      <c r="F67">
        <v>12450</v>
      </c>
      <c r="L67" s="9" t="s">
        <v>6</v>
      </c>
      <c r="M67" s="1">
        <v>6185</v>
      </c>
      <c r="N67" s="1"/>
      <c r="O67" s="7">
        <v>5.6386246059002536E-4</v>
      </c>
      <c r="P67" s="7">
        <v>0</v>
      </c>
      <c r="Q67" s="1">
        <v>6185</v>
      </c>
      <c r="R67" s="7">
        <v>5.6386246059002536E-4</v>
      </c>
    </row>
    <row r="68" spans="1:18" x14ac:dyDescent="0.25">
      <c r="A68" s="1" t="s">
        <v>6</v>
      </c>
      <c r="B68" s="1" t="s">
        <v>9</v>
      </c>
      <c r="C68" s="1" t="s">
        <v>11</v>
      </c>
      <c r="D68" s="1" t="s">
        <v>9</v>
      </c>
      <c r="E68" s="1" t="b">
        <f>pokerdump[[#This Row],[suit1]]=pokerdump[[#This Row],[suit2]]</f>
        <v>1</v>
      </c>
      <c r="F68">
        <v>12430</v>
      </c>
      <c r="L68" s="9" t="s">
        <v>8</v>
      </c>
      <c r="M68" s="1">
        <v>6216</v>
      </c>
      <c r="N68" s="1"/>
      <c r="O68" s="7">
        <v>5.6668861035207713E-4</v>
      </c>
      <c r="P68" s="7">
        <v>0</v>
      </c>
      <c r="Q68" s="1">
        <v>6216</v>
      </c>
      <c r="R68" s="7">
        <v>5.6668861035207713E-4</v>
      </c>
    </row>
    <row r="69" spans="1:18" x14ac:dyDescent="0.25">
      <c r="A69" s="1" t="s">
        <v>5</v>
      </c>
      <c r="B69" s="1" t="s">
        <v>7</v>
      </c>
      <c r="C69" s="1" t="s">
        <v>12</v>
      </c>
      <c r="D69" s="1" t="s">
        <v>7</v>
      </c>
      <c r="E69" s="1" t="b">
        <f>pokerdump[[#This Row],[suit1]]=pokerdump[[#This Row],[suit2]]</f>
        <v>1</v>
      </c>
      <c r="F69">
        <v>12417</v>
      </c>
      <c r="L69" s="8" t="s">
        <v>6</v>
      </c>
      <c r="M69" s="1">
        <v>18471</v>
      </c>
      <c r="N69" s="1">
        <v>7871</v>
      </c>
      <c r="O69" s="7">
        <v>1.683929427576129E-3</v>
      </c>
      <c r="P69" s="7">
        <v>7.1756854119710419E-4</v>
      </c>
      <c r="Q69" s="1">
        <v>26342</v>
      </c>
      <c r="R69" s="7">
        <v>2.4014979687732329E-3</v>
      </c>
    </row>
    <row r="70" spans="1:18" x14ac:dyDescent="0.25">
      <c r="A70" s="1" t="s">
        <v>5</v>
      </c>
      <c r="B70" s="1" t="s">
        <v>6</v>
      </c>
      <c r="C70" s="1" t="s">
        <v>12</v>
      </c>
      <c r="D70" s="1" t="s">
        <v>6</v>
      </c>
      <c r="E70" s="1" t="b">
        <f>pokerdump[[#This Row],[suit1]]=pokerdump[[#This Row],[suit2]]</f>
        <v>1</v>
      </c>
      <c r="F70">
        <v>12360</v>
      </c>
      <c r="L70" s="9" t="s">
        <v>9</v>
      </c>
      <c r="M70" s="1">
        <v>6234</v>
      </c>
      <c r="N70" s="1"/>
      <c r="O70" s="7">
        <v>5.6832960053649435E-4</v>
      </c>
      <c r="P70" s="7">
        <v>0</v>
      </c>
      <c r="Q70" s="1">
        <v>6234</v>
      </c>
      <c r="R70" s="7">
        <v>5.6832960053649435E-4</v>
      </c>
    </row>
    <row r="71" spans="1:18" x14ac:dyDescent="0.25">
      <c r="A71" s="1" t="s">
        <v>6</v>
      </c>
      <c r="B71" s="1" t="s">
        <v>8</v>
      </c>
      <c r="C71" s="1" t="s">
        <v>11</v>
      </c>
      <c r="D71" s="1" t="s">
        <v>8</v>
      </c>
      <c r="E71" s="1" t="b">
        <f>pokerdump[[#This Row],[suit1]]=pokerdump[[#This Row],[suit2]]</f>
        <v>1</v>
      </c>
      <c r="F71">
        <v>12341</v>
      </c>
      <c r="L71" s="9" t="s">
        <v>7</v>
      </c>
      <c r="M71" s="1">
        <v>6023</v>
      </c>
      <c r="N71" s="1"/>
      <c r="O71" s="7">
        <v>5.4909354893027044E-4</v>
      </c>
      <c r="P71" s="7">
        <v>0</v>
      </c>
      <c r="Q71" s="1">
        <v>6023</v>
      </c>
      <c r="R71" s="7">
        <v>5.4909354893027044E-4</v>
      </c>
    </row>
    <row r="72" spans="1:18" x14ac:dyDescent="0.25">
      <c r="A72" s="1" t="s">
        <v>5</v>
      </c>
      <c r="B72" s="1" t="s">
        <v>8</v>
      </c>
      <c r="C72" s="1" t="s">
        <v>12</v>
      </c>
      <c r="D72" s="1" t="s">
        <v>8</v>
      </c>
      <c r="E72" s="1" t="b">
        <f>pokerdump[[#This Row],[suit1]]=pokerdump[[#This Row],[suit2]]</f>
        <v>1</v>
      </c>
      <c r="F72">
        <v>12289</v>
      </c>
      <c r="L72" s="9" t="s">
        <v>6</v>
      </c>
      <c r="M72" s="1"/>
      <c r="N72" s="1">
        <v>7871</v>
      </c>
      <c r="O72" s="7">
        <v>0</v>
      </c>
      <c r="P72" s="7">
        <v>7.1756854119710419E-4</v>
      </c>
      <c r="Q72" s="1">
        <v>7871</v>
      </c>
      <c r="R72" s="7">
        <v>7.1756854119710419E-4</v>
      </c>
    </row>
    <row r="73" spans="1:18" x14ac:dyDescent="0.25">
      <c r="A73" s="1" t="s">
        <v>5</v>
      </c>
      <c r="B73" s="1" t="s">
        <v>7</v>
      </c>
      <c r="C73" s="1" t="s">
        <v>10</v>
      </c>
      <c r="D73" s="1" t="s">
        <v>9</v>
      </c>
      <c r="E73" s="1" t="b">
        <f>pokerdump[[#This Row],[suit1]]=pokerdump[[#This Row],[suit2]]</f>
        <v>0</v>
      </c>
      <c r="F73">
        <v>12173</v>
      </c>
      <c r="L73" s="9" t="s">
        <v>8</v>
      </c>
      <c r="M73" s="1">
        <v>6214</v>
      </c>
      <c r="N73" s="1"/>
      <c r="O73" s="7">
        <v>5.6650627810936414E-4</v>
      </c>
      <c r="P73" s="7">
        <v>0</v>
      </c>
      <c r="Q73" s="1">
        <v>6214</v>
      </c>
      <c r="R73" s="7">
        <v>5.6650627810936414E-4</v>
      </c>
    </row>
    <row r="74" spans="1:18" x14ac:dyDescent="0.25">
      <c r="A74" s="1" t="s">
        <v>5</v>
      </c>
      <c r="B74" s="1" t="s">
        <v>7</v>
      </c>
      <c r="C74" s="1" t="s">
        <v>10</v>
      </c>
      <c r="D74" s="1" t="s">
        <v>6</v>
      </c>
      <c r="E74" s="1" t="b">
        <f>pokerdump[[#This Row],[suit1]]=pokerdump[[#This Row],[suit2]]</f>
        <v>0</v>
      </c>
      <c r="F74">
        <v>12169</v>
      </c>
      <c r="L74" s="8" t="s">
        <v>8</v>
      </c>
      <c r="M74" s="1">
        <v>18775</v>
      </c>
      <c r="N74" s="1">
        <v>7747</v>
      </c>
      <c r="O74" s="7">
        <v>1.7116439284685086E-3</v>
      </c>
      <c r="P74" s="7">
        <v>7.0626394214889671E-4</v>
      </c>
      <c r="Q74" s="1">
        <v>26522</v>
      </c>
      <c r="R74" s="7">
        <v>2.4179078706174054E-3</v>
      </c>
    </row>
    <row r="75" spans="1:18" x14ac:dyDescent="0.25">
      <c r="A75" s="1" t="s">
        <v>5</v>
      </c>
      <c r="B75" s="1" t="s">
        <v>9</v>
      </c>
      <c r="C75" s="1" t="s">
        <v>12</v>
      </c>
      <c r="D75" s="1" t="s">
        <v>9</v>
      </c>
      <c r="E75" s="1" t="b">
        <f>pokerdump[[#This Row],[suit1]]=pokerdump[[#This Row],[suit2]]</f>
        <v>1</v>
      </c>
      <c r="F75">
        <v>12139</v>
      </c>
      <c r="L75" s="9" t="s">
        <v>9</v>
      </c>
      <c r="M75" s="1">
        <v>6209</v>
      </c>
      <c r="N75" s="1"/>
      <c r="O75" s="7">
        <v>5.6605044750258156E-4</v>
      </c>
      <c r="P75" s="7">
        <v>0</v>
      </c>
      <c r="Q75" s="1">
        <v>6209</v>
      </c>
      <c r="R75" s="7">
        <v>5.6605044750258156E-4</v>
      </c>
    </row>
    <row r="76" spans="1:18" x14ac:dyDescent="0.25">
      <c r="A76" s="1" t="s">
        <v>5</v>
      </c>
      <c r="B76" s="1" t="s">
        <v>9</v>
      </c>
      <c r="C76" s="1" t="s">
        <v>10</v>
      </c>
      <c r="D76" s="1" t="s">
        <v>7</v>
      </c>
      <c r="E76" s="1" t="b">
        <f>pokerdump[[#This Row],[suit1]]=pokerdump[[#This Row],[suit2]]</f>
        <v>0</v>
      </c>
      <c r="F76">
        <v>12100</v>
      </c>
      <c r="L76" s="9" t="s">
        <v>7</v>
      </c>
      <c r="M76" s="1">
        <v>6279</v>
      </c>
      <c r="N76" s="1"/>
      <c r="O76" s="7">
        <v>5.7243207599753747E-4</v>
      </c>
      <c r="P76" s="7">
        <v>0</v>
      </c>
      <c r="Q76" s="1">
        <v>6279</v>
      </c>
      <c r="R76" s="7">
        <v>5.7243207599753747E-4</v>
      </c>
    </row>
    <row r="77" spans="1:18" x14ac:dyDescent="0.25">
      <c r="A77" s="1" t="s">
        <v>10</v>
      </c>
      <c r="B77" s="1" t="s">
        <v>6</v>
      </c>
      <c r="C77" s="1" t="s">
        <v>11</v>
      </c>
      <c r="D77" s="1" t="s">
        <v>6</v>
      </c>
      <c r="E77" s="1" t="b">
        <f>pokerdump[[#This Row],[suit1]]=pokerdump[[#This Row],[suit2]]</f>
        <v>1</v>
      </c>
      <c r="F77">
        <v>12073</v>
      </c>
      <c r="L77" s="9" t="s">
        <v>6</v>
      </c>
      <c r="M77" s="1">
        <v>6287</v>
      </c>
      <c r="N77" s="1"/>
      <c r="O77" s="7">
        <v>5.7316140496838953E-4</v>
      </c>
      <c r="P77" s="7">
        <v>0</v>
      </c>
      <c r="Q77" s="1">
        <v>6287</v>
      </c>
      <c r="R77" s="7">
        <v>5.7316140496838953E-4</v>
      </c>
    </row>
    <row r="78" spans="1:18" x14ac:dyDescent="0.25">
      <c r="A78" s="1" t="s">
        <v>10</v>
      </c>
      <c r="B78" s="1" t="s">
        <v>8</v>
      </c>
      <c r="C78" s="1" t="s">
        <v>11</v>
      </c>
      <c r="D78" s="1" t="s">
        <v>8</v>
      </c>
      <c r="E78" s="1" t="b">
        <f>pokerdump[[#This Row],[suit1]]=pokerdump[[#This Row],[suit2]]</f>
        <v>1</v>
      </c>
      <c r="F78">
        <v>12060</v>
      </c>
      <c r="L78" s="9" t="s">
        <v>8</v>
      </c>
      <c r="M78" s="1"/>
      <c r="N78" s="1">
        <v>7747</v>
      </c>
      <c r="O78" s="7">
        <v>0</v>
      </c>
      <c r="P78" s="7">
        <v>7.0626394214889671E-4</v>
      </c>
      <c r="Q78" s="1">
        <v>7747</v>
      </c>
      <c r="R78" s="7">
        <v>7.0626394214889671E-4</v>
      </c>
    </row>
    <row r="79" spans="1:18" x14ac:dyDescent="0.25">
      <c r="A79" s="1" t="s">
        <v>5</v>
      </c>
      <c r="B79" s="1" t="s">
        <v>6</v>
      </c>
      <c r="C79" s="1" t="s">
        <v>10</v>
      </c>
      <c r="D79" s="1" t="s">
        <v>9</v>
      </c>
      <c r="E79" s="1" t="b">
        <f>pokerdump[[#This Row],[suit1]]=pokerdump[[#This Row],[suit2]]</f>
        <v>0</v>
      </c>
      <c r="F79">
        <v>12058</v>
      </c>
      <c r="L79" s="4" t="s">
        <v>15</v>
      </c>
      <c r="M79" s="1">
        <v>77104</v>
      </c>
      <c r="N79" s="1">
        <v>31356</v>
      </c>
      <c r="O79" s="7">
        <v>7.0292726210724838E-3</v>
      </c>
      <c r="P79" s="7">
        <v>2.8586049012547833E-3</v>
      </c>
      <c r="Q79" s="1">
        <v>108460</v>
      </c>
      <c r="R79" s="7">
        <v>9.8878775223272663E-3</v>
      </c>
    </row>
    <row r="80" spans="1:18" x14ac:dyDescent="0.25">
      <c r="A80" s="1" t="s">
        <v>5</v>
      </c>
      <c r="B80" s="1" t="s">
        <v>6</v>
      </c>
      <c r="C80" s="1" t="s">
        <v>10</v>
      </c>
      <c r="D80" s="1" t="s">
        <v>7</v>
      </c>
      <c r="E80" s="1" t="b">
        <f>pokerdump[[#This Row],[suit1]]=pokerdump[[#This Row],[suit2]]</f>
        <v>0</v>
      </c>
      <c r="F80">
        <v>12040</v>
      </c>
      <c r="L80" s="8" t="s">
        <v>9</v>
      </c>
      <c r="M80" s="1">
        <v>19302</v>
      </c>
      <c r="N80" s="1">
        <v>7891</v>
      </c>
      <c r="O80" s="7">
        <v>1.7596884744233903E-3</v>
      </c>
      <c r="P80" s="7">
        <v>7.1939186362423441E-4</v>
      </c>
      <c r="Q80" s="1">
        <v>27193</v>
      </c>
      <c r="R80" s="7">
        <v>2.4790803380476244E-3</v>
      </c>
    </row>
    <row r="81" spans="1:18" x14ac:dyDescent="0.25">
      <c r="A81" s="1" t="s">
        <v>10</v>
      </c>
      <c r="B81" s="1" t="s">
        <v>9</v>
      </c>
      <c r="C81" s="1" t="s">
        <v>11</v>
      </c>
      <c r="D81" s="1" t="s">
        <v>9</v>
      </c>
      <c r="E81" s="1" t="b">
        <f>pokerdump[[#This Row],[suit1]]=pokerdump[[#This Row],[suit2]]</f>
        <v>1</v>
      </c>
      <c r="F81">
        <v>12028</v>
      </c>
      <c r="L81" s="9" t="s">
        <v>9</v>
      </c>
      <c r="M81" s="1"/>
      <c r="N81" s="1">
        <v>7891</v>
      </c>
      <c r="O81" s="7">
        <v>0</v>
      </c>
      <c r="P81" s="7">
        <v>7.1939186362423441E-4</v>
      </c>
      <c r="Q81" s="1">
        <v>7891</v>
      </c>
      <c r="R81" s="7">
        <v>7.1939186362423441E-4</v>
      </c>
    </row>
    <row r="82" spans="1:18" x14ac:dyDescent="0.25">
      <c r="A82" s="1" t="s">
        <v>5</v>
      </c>
      <c r="B82" s="1" t="s">
        <v>9</v>
      </c>
      <c r="C82" s="1" t="s">
        <v>10</v>
      </c>
      <c r="D82" s="1" t="s">
        <v>8</v>
      </c>
      <c r="E82" s="1" t="b">
        <f>pokerdump[[#This Row],[suit1]]=pokerdump[[#This Row],[suit2]]</f>
        <v>0</v>
      </c>
      <c r="F82">
        <v>12010</v>
      </c>
      <c r="L82" s="9" t="s">
        <v>7</v>
      </c>
      <c r="M82" s="1">
        <v>6408</v>
      </c>
      <c r="N82" s="1"/>
      <c r="O82" s="7">
        <v>5.8419250565252742E-4</v>
      </c>
      <c r="P82" s="7">
        <v>0</v>
      </c>
      <c r="Q82" s="1">
        <v>6408</v>
      </c>
      <c r="R82" s="7">
        <v>5.8419250565252742E-4</v>
      </c>
    </row>
    <row r="83" spans="1:18" x14ac:dyDescent="0.25">
      <c r="A83" s="1" t="s">
        <v>10</v>
      </c>
      <c r="B83" s="1" t="s">
        <v>7</v>
      </c>
      <c r="C83" s="1" t="s">
        <v>11</v>
      </c>
      <c r="D83" s="1" t="s">
        <v>7</v>
      </c>
      <c r="E83" s="1" t="b">
        <f>pokerdump[[#This Row],[suit1]]=pokerdump[[#This Row],[suit2]]</f>
        <v>1</v>
      </c>
      <c r="F83">
        <v>11996</v>
      </c>
      <c r="L83" s="9" t="s">
        <v>6</v>
      </c>
      <c r="M83" s="1">
        <v>6555</v>
      </c>
      <c r="N83" s="1"/>
      <c r="O83" s="7">
        <v>5.9759392549193471E-4</v>
      </c>
      <c r="P83" s="7">
        <v>0</v>
      </c>
      <c r="Q83" s="1">
        <v>6555</v>
      </c>
      <c r="R83" s="7">
        <v>5.9759392549193471E-4</v>
      </c>
    </row>
    <row r="84" spans="1:18" x14ac:dyDescent="0.25">
      <c r="A84" s="1" t="s">
        <v>5</v>
      </c>
      <c r="B84" s="1" t="s">
        <v>8</v>
      </c>
      <c r="C84" s="1" t="s">
        <v>10</v>
      </c>
      <c r="D84" s="1" t="s">
        <v>9</v>
      </c>
      <c r="E84" s="1" t="b">
        <f>pokerdump[[#This Row],[suit1]]=pokerdump[[#This Row],[suit2]]</f>
        <v>0</v>
      </c>
      <c r="F84">
        <v>11978</v>
      </c>
      <c r="L84" s="9" t="s">
        <v>8</v>
      </c>
      <c r="M84" s="1">
        <v>6339</v>
      </c>
      <c r="N84" s="1"/>
      <c r="O84" s="7">
        <v>5.7790204327892811E-4</v>
      </c>
      <c r="P84" s="7">
        <v>0</v>
      </c>
      <c r="Q84" s="1">
        <v>6339</v>
      </c>
      <c r="R84" s="7">
        <v>5.7790204327892811E-4</v>
      </c>
    </row>
    <row r="85" spans="1:18" x14ac:dyDescent="0.25">
      <c r="A85" s="1" t="s">
        <v>5</v>
      </c>
      <c r="B85" s="1" t="s">
        <v>8</v>
      </c>
      <c r="C85" s="1" t="s">
        <v>10</v>
      </c>
      <c r="D85" s="1" t="s">
        <v>6</v>
      </c>
      <c r="E85" s="1" t="b">
        <f>pokerdump[[#This Row],[suit1]]=pokerdump[[#This Row],[suit2]]</f>
        <v>0</v>
      </c>
      <c r="F85">
        <v>11964</v>
      </c>
      <c r="L85" s="8" t="s">
        <v>7</v>
      </c>
      <c r="M85" s="1">
        <v>19174</v>
      </c>
      <c r="N85" s="1">
        <v>7775</v>
      </c>
      <c r="O85" s="7">
        <v>1.7480192108897568E-3</v>
      </c>
      <c r="P85" s="7">
        <v>7.0881659354687899E-4</v>
      </c>
      <c r="Q85" s="1">
        <v>26949</v>
      </c>
      <c r="R85" s="7">
        <v>2.4568358044366359E-3</v>
      </c>
    </row>
    <row r="86" spans="1:18" x14ac:dyDescent="0.25">
      <c r="A86" s="1" t="s">
        <v>6</v>
      </c>
      <c r="B86" s="1" t="s">
        <v>7</v>
      </c>
      <c r="C86" s="1" t="s">
        <v>12</v>
      </c>
      <c r="D86" s="1" t="s">
        <v>7</v>
      </c>
      <c r="E86" s="1" t="b">
        <f>pokerdump[[#This Row],[suit1]]=pokerdump[[#This Row],[suit2]]</f>
        <v>1</v>
      </c>
      <c r="F86">
        <v>11959</v>
      </c>
      <c r="L86" s="9" t="s">
        <v>9</v>
      </c>
      <c r="M86" s="1">
        <v>6439</v>
      </c>
      <c r="N86" s="1"/>
      <c r="O86" s="7">
        <v>5.8701865541457929E-4</v>
      </c>
      <c r="P86" s="7">
        <v>0</v>
      </c>
      <c r="Q86" s="1">
        <v>6439</v>
      </c>
      <c r="R86" s="7">
        <v>5.8701865541457929E-4</v>
      </c>
    </row>
    <row r="87" spans="1:18" x14ac:dyDescent="0.25">
      <c r="A87" s="1" t="s">
        <v>5</v>
      </c>
      <c r="B87" s="1" t="s">
        <v>7</v>
      </c>
      <c r="C87" s="1" t="s">
        <v>10</v>
      </c>
      <c r="D87" s="1" t="s">
        <v>8</v>
      </c>
      <c r="E87" s="1" t="b">
        <f>pokerdump[[#This Row],[suit1]]=pokerdump[[#This Row],[suit2]]</f>
        <v>0</v>
      </c>
      <c r="F87">
        <v>11906</v>
      </c>
      <c r="L87" s="9" t="s">
        <v>7</v>
      </c>
      <c r="M87" s="1"/>
      <c r="N87" s="1">
        <v>7775</v>
      </c>
      <c r="O87" s="7">
        <v>0</v>
      </c>
      <c r="P87" s="7">
        <v>7.0881659354687899E-4</v>
      </c>
      <c r="Q87" s="1">
        <v>7775</v>
      </c>
      <c r="R87" s="7">
        <v>7.0881659354687899E-4</v>
      </c>
    </row>
    <row r="88" spans="1:18" x14ac:dyDescent="0.25">
      <c r="A88" s="1" t="s">
        <v>5</v>
      </c>
      <c r="B88" s="1" t="s">
        <v>9</v>
      </c>
      <c r="C88" s="1" t="s">
        <v>10</v>
      </c>
      <c r="D88" s="1" t="s">
        <v>6</v>
      </c>
      <c r="E88" s="1" t="b">
        <f>pokerdump[[#This Row],[suit1]]=pokerdump[[#This Row],[suit2]]</f>
        <v>0</v>
      </c>
      <c r="F88">
        <v>11905</v>
      </c>
      <c r="L88" s="9" t="s">
        <v>6</v>
      </c>
      <c r="M88" s="1">
        <v>6276</v>
      </c>
      <c r="N88" s="1"/>
      <c r="O88" s="7">
        <v>5.7215857763346788E-4</v>
      </c>
      <c r="P88" s="7">
        <v>0</v>
      </c>
      <c r="Q88" s="1">
        <v>6276</v>
      </c>
      <c r="R88" s="7">
        <v>5.7215857763346788E-4</v>
      </c>
    </row>
    <row r="89" spans="1:18" x14ac:dyDescent="0.25">
      <c r="A89" s="1" t="s">
        <v>6</v>
      </c>
      <c r="B89" s="1" t="s">
        <v>6</v>
      </c>
      <c r="C89" s="1" t="s">
        <v>12</v>
      </c>
      <c r="D89" s="1" t="s">
        <v>6</v>
      </c>
      <c r="E89" s="1" t="b">
        <f>pokerdump[[#This Row],[suit1]]=pokerdump[[#This Row],[suit2]]</f>
        <v>1</v>
      </c>
      <c r="F89">
        <v>11878</v>
      </c>
      <c r="L89" s="9" t="s">
        <v>8</v>
      </c>
      <c r="M89" s="1">
        <v>6459</v>
      </c>
      <c r="N89" s="1"/>
      <c r="O89" s="7">
        <v>5.8884197784170951E-4</v>
      </c>
      <c r="P89" s="7">
        <v>0</v>
      </c>
      <c r="Q89" s="1">
        <v>6459</v>
      </c>
      <c r="R89" s="7">
        <v>5.8884197784170951E-4</v>
      </c>
    </row>
    <row r="90" spans="1:18" x14ac:dyDescent="0.25">
      <c r="A90" s="1" t="s">
        <v>6</v>
      </c>
      <c r="B90" s="1" t="s">
        <v>8</v>
      </c>
      <c r="C90" s="1" t="s">
        <v>12</v>
      </c>
      <c r="D90" s="1" t="s">
        <v>8</v>
      </c>
      <c r="E90" s="1" t="b">
        <f>pokerdump[[#This Row],[suit1]]=pokerdump[[#This Row],[suit2]]</f>
        <v>1</v>
      </c>
      <c r="F90">
        <v>11824</v>
      </c>
      <c r="L90" s="8" t="s">
        <v>6</v>
      </c>
      <c r="M90" s="1">
        <v>19436</v>
      </c>
      <c r="N90" s="1">
        <v>7909</v>
      </c>
      <c r="O90" s="7">
        <v>1.7719047346851629E-3</v>
      </c>
      <c r="P90" s="7">
        <v>7.2103285380865163E-4</v>
      </c>
      <c r="Q90" s="1">
        <v>27345</v>
      </c>
      <c r="R90" s="7">
        <v>2.4929375884938146E-3</v>
      </c>
    </row>
    <row r="91" spans="1:18" x14ac:dyDescent="0.25">
      <c r="A91" s="1" t="s">
        <v>6</v>
      </c>
      <c r="B91" s="1" t="s">
        <v>9</v>
      </c>
      <c r="C91" s="1" t="s">
        <v>12</v>
      </c>
      <c r="D91" s="1" t="s">
        <v>9</v>
      </c>
      <c r="E91" s="1" t="b">
        <f>pokerdump[[#This Row],[suit1]]=pokerdump[[#This Row],[suit2]]</f>
        <v>1</v>
      </c>
      <c r="F91">
        <v>11799</v>
      </c>
      <c r="L91" s="9" t="s">
        <v>9</v>
      </c>
      <c r="M91" s="1">
        <v>6468</v>
      </c>
      <c r="N91" s="1"/>
      <c r="O91" s="7">
        <v>5.8966247293391818E-4</v>
      </c>
      <c r="P91" s="7">
        <v>0</v>
      </c>
      <c r="Q91" s="1">
        <v>6468</v>
      </c>
      <c r="R91" s="7">
        <v>5.8966247293391818E-4</v>
      </c>
    </row>
    <row r="92" spans="1:18" x14ac:dyDescent="0.25">
      <c r="A92" s="1" t="s">
        <v>5</v>
      </c>
      <c r="B92" s="1" t="s">
        <v>8</v>
      </c>
      <c r="C92" s="1" t="s">
        <v>10</v>
      </c>
      <c r="D92" s="1" t="s">
        <v>7</v>
      </c>
      <c r="E92" s="1" t="b">
        <f>pokerdump[[#This Row],[suit1]]=pokerdump[[#This Row],[suit2]]</f>
        <v>0</v>
      </c>
      <c r="F92">
        <v>11782</v>
      </c>
      <c r="L92" s="9" t="s">
        <v>7</v>
      </c>
      <c r="M92" s="1">
        <v>6468</v>
      </c>
      <c r="N92" s="1"/>
      <c r="O92" s="7">
        <v>5.8966247293391818E-4</v>
      </c>
      <c r="P92" s="7">
        <v>0</v>
      </c>
      <c r="Q92" s="1">
        <v>6468</v>
      </c>
      <c r="R92" s="7">
        <v>5.8966247293391818E-4</v>
      </c>
    </row>
    <row r="93" spans="1:18" x14ac:dyDescent="0.25">
      <c r="A93" s="1" t="s">
        <v>5</v>
      </c>
      <c r="B93" s="1" t="s">
        <v>6</v>
      </c>
      <c r="C93" s="1" t="s">
        <v>10</v>
      </c>
      <c r="D93" s="1" t="s">
        <v>8</v>
      </c>
      <c r="E93" s="1" t="b">
        <f>pokerdump[[#This Row],[suit1]]=pokerdump[[#This Row],[suit2]]</f>
        <v>0</v>
      </c>
      <c r="F93">
        <v>11748</v>
      </c>
      <c r="L93" s="9" t="s">
        <v>6</v>
      </c>
      <c r="M93" s="1"/>
      <c r="N93" s="1">
        <v>7909</v>
      </c>
      <c r="O93" s="7">
        <v>0</v>
      </c>
      <c r="P93" s="7">
        <v>7.2103285380865163E-4</v>
      </c>
      <c r="Q93" s="1">
        <v>7909</v>
      </c>
      <c r="R93" s="7">
        <v>7.2103285380865163E-4</v>
      </c>
    </row>
    <row r="94" spans="1:18" x14ac:dyDescent="0.25">
      <c r="A94" s="1" t="s">
        <v>10</v>
      </c>
      <c r="B94" s="1" t="s">
        <v>7</v>
      </c>
      <c r="C94" s="1" t="s">
        <v>12</v>
      </c>
      <c r="D94" s="1" t="s">
        <v>7</v>
      </c>
      <c r="E94" s="1" t="b">
        <f>pokerdump[[#This Row],[suit1]]=pokerdump[[#This Row],[suit2]]</f>
        <v>1</v>
      </c>
      <c r="F94">
        <v>11693</v>
      </c>
      <c r="L94" s="9" t="s">
        <v>8</v>
      </c>
      <c r="M94" s="1">
        <v>6500</v>
      </c>
      <c r="N94" s="1"/>
      <c r="O94" s="7">
        <v>5.9257978881732654E-4</v>
      </c>
      <c r="P94" s="7">
        <v>0</v>
      </c>
      <c r="Q94" s="1">
        <v>6500</v>
      </c>
      <c r="R94" s="7">
        <v>5.9257978881732654E-4</v>
      </c>
    </row>
    <row r="95" spans="1:18" x14ac:dyDescent="0.25">
      <c r="A95" s="1" t="s">
        <v>6</v>
      </c>
      <c r="B95" s="1" t="s">
        <v>8</v>
      </c>
      <c r="C95" s="1" t="s">
        <v>10</v>
      </c>
      <c r="D95" s="1" t="s">
        <v>6</v>
      </c>
      <c r="E95" s="1" t="b">
        <f>pokerdump[[#This Row],[suit1]]=pokerdump[[#This Row],[suit2]]</f>
        <v>0</v>
      </c>
      <c r="F95">
        <v>11690</v>
      </c>
      <c r="L95" s="8" t="s">
        <v>8</v>
      </c>
      <c r="M95" s="1">
        <v>19192</v>
      </c>
      <c r="N95" s="1">
        <v>7781</v>
      </c>
      <c r="O95" s="7">
        <v>1.7496602010741739E-3</v>
      </c>
      <c r="P95" s="7">
        <v>7.0936359027501806E-4</v>
      </c>
      <c r="Q95" s="1">
        <v>26973</v>
      </c>
      <c r="R95" s="7">
        <v>2.4590237913491922E-3</v>
      </c>
    </row>
    <row r="96" spans="1:18" x14ac:dyDescent="0.25">
      <c r="A96" s="1" t="s">
        <v>6</v>
      </c>
      <c r="B96" s="1" t="s">
        <v>6</v>
      </c>
      <c r="C96" s="1" t="s">
        <v>10</v>
      </c>
      <c r="D96" s="1" t="s">
        <v>9</v>
      </c>
      <c r="E96" s="1" t="b">
        <f>pokerdump[[#This Row],[suit1]]=pokerdump[[#This Row],[suit2]]</f>
        <v>0</v>
      </c>
      <c r="F96">
        <v>11664</v>
      </c>
      <c r="L96" s="9" t="s">
        <v>9</v>
      </c>
      <c r="M96" s="1">
        <v>6518</v>
      </c>
      <c r="N96" s="1"/>
      <c r="O96" s="7">
        <v>5.9422077900174377E-4</v>
      </c>
      <c r="P96" s="7">
        <v>0</v>
      </c>
      <c r="Q96" s="1">
        <v>6518</v>
      </c>
      <c r="R96" s="7">
        <v>5.9422077900174377E-4</v>
      </c>
    </row>
    <row r="97" spans="1:18" x14ac:dyDescent="0.25">
      <c r="A97" s="1" t="s">
        <v>6</v>
      </c>
      <c r="B97" s="1" t="s">
        <v>8</v>
      </c>
      <c r="C97" s="1" t="s">
        <v>10</v>
      </c>
      <c r="D97" s="1" t="s">
        <v>7</v>
      </c>
      <c r="E97" s="1" t="b">
        <f>pokerdump[[#This Row],[suit1]]=pokerdump[[#This Row],[suit2]]</f>
        <v>0</v>
      </c>
      <c r="F97">
        <v>11656</v>
      </c>
      <c r="L97" s="9" t="s">
        <v>7</v>
      </c>
      <c r="M97" s="1">
        <v>6204</v>
      </c>
      <c r="N97" s="1"/>
      <c r="O97" s="7">
        <v>5.6559461689579908E-4</v>
      </c>
      <c r="P97" s="7">
        <v>0</v>
      </c>
      <c r="Q97" s="1">
        <v>6204</v>
      </c>
      <c r="R97" s="7">
        <v>5.6559461689579908E-4</v>
      </c>
    </row>
    <row r="98" spans="1:18" x14ac:dyDescent="0.25">
      <c r="A98" s="1" t="s">
        <v>10</v>
      </c>
      <c r="B98" s="1" t="s">
        <v>9</v>
      </c>
      <c r="C98" s="1" t="s">
        <v>12</v>
      </c>
      <c r="D98" s="1" t="s">
        <v>9</v>
      </c>
      <c r="E98" s="1" t="b">
        <f>pokerdump[[#This Row],[suit1]]=pokerdump[[#This Row],[suit2]]</f>
        <v>1</v>
      </c>
      <c r="F98">
        <v>11651</v>
      </c>
      <c r="L98" s="9" t="s">
        <v>6</v>
      </c>
      <c r="M98" s="1">
        <v>6470</v>
      </c>
      <c r="N98" s="1"/>
      <c r="O98" s="7">
        <v>5.8984480517663117E-4</v>
      </c>
      <c r="P98" s="7">
        <v>0</v>
      </c>
      <c r="Q98" s="1">
        <v>6470</v>
      </c>
      <c r="R98" s="7">
        <v>5.8984480517663117E-4</v>
      </c>
    </row>
    <row r="99" spans="1:18" x14ac:dyDescent="0.25">
      <c r="A99" s="1" t="s">
        <v>6</v>
      </c>
      <c r="B99" s="1" t="s">
        <v>6</v>
      </c>
      <c r="C99" s="1" t="s">
        <v>10</v>
      </c>
      <c r="D99" s="1" t="s">
        <v>8</v>
      </c>
      <c r="E99" s="1" t="b">
        <f>pokerdump[[#This Row],[suit1]]=pokerdump[[#This Row],[suit2]]</f>
        <v>0</v>
      </c>
      <c r="F99">
        <v>11634</v>
      </c>
      <c r="L99" s="9" t="s">
        <v>8</v>
      </c>
      <c r="M99" s="1"/>
      <c r="N99" s="1">
        <v>7781</v>
      </c>
      <c r="O99" s="7">
        <v>0</v>
      </c>
      <c r="P99" s="7">
        <v>7.0936359027501806E-4</v>
      </c>
      <c r="Q99" s="1">
        <v>7781</v>
      </c>
      <c r="R99" s="7">
        <v>7.0936359027501806E-4</v>
      </c>
    </row>
    <row r="100" spans="1:18" x14ac:dyDescent="0.25">
      <c r="A100" s="1" t="s">
        <v>6</v>
      </c>
      <c r="B100" s="1" t="s">
        <v>9</v>
      </c>
      <c r="C100" s="1" t="s">
        <v>10</v>
      </c>
      <c r="D100" s="1" t="s">
        <v>7</v>
      </c>
      <c r="E100" s="1" t="b">
        <f>pokerdump[[#This Row],[suit1]]=pokerdump[[#This Row],[suit2]]</f>
        <v>0</v>
      </c>
      <c r="F100">
        <v>11622</v>
      </c>
      <c r="L100" s="4" t="s">
        <v>20</v>
      </c>
      <c r="M100" s="1">
        <v>83986</v>
      </c>
      <c r="N100" s="1">
        <v>34362</v>
      </c>
      <c r="O100" s="7">
        <v>7.6566778682479976E-3</v>
      </c>
      <c r="P100" s="7">
        <v>3.1326502620524577E-3</v>
      </c>
      <c r="Q100" s="1">
        <v>118348</v>
      </c>
      <c r="R100" s="7">
        <v>1.0789328130300455E-2</v>
      </c>
    </row>
    <row r="101" spans="1:18" x14ac:dyDescent="0.25">
      <c r="A101" s="1" t="s">
        <v>6</v>
      </c>
      <c r="B101" s="1" t="s">
        <v>7</v>
      </c>
      <c r="C101" s="1" t="s">
        <v>10</v>
      </c>
      <c r="D101" s="1" t="s">
        <v>9</v>
      </c>
      <c r="E101" s="1" t="b">
        <f>pokerdump[[#This Row],[suit1]]=pokerdump[[#This Row],[suit2]]</f>
        <v>0</v>
      </c>
      <c r="F101">
        <v>11611</v>
      </c>
      <c r="L101" s="8" t="s">
        <v>9</v>
      </c>
      <c r="M101" s="1">
        <v>21057</v>
      </c>
      <c r="N101" s="1">
        <v>8601</v>
      </c>
      <c r="O101" s="7">
        <v>1.9196850174040684E-3</v>
      </c>
      <c r="P101" s="7">
        <v>7.8411980978735773E-4</v>
      </c>
      <c r="Q101" s="1">
        <v>29658</v>
      </c>
      <c r="R101" s="7">
        <v>2.7038048271914262E-3</v>
      </c>
    </row>
    <row r="102" spans="1:18" x14ac:dyDescent="0.25">
      <c r="A102" s="1" t="s">
        <v>6</v>
      </c>
      <c r="B102" s="1" t="s">
        <v>8</v>
      </c>
      <c r="C102" s="1" t="s">
        <v>10</v>
      </c>
      <c r="D102" s="1" t="s">
        <v>9</v>
      </c>
      <c r="E102" s="1" t="b">
        <f>pokerdump[[#This Row],[suit1]]=pokerdump[[#This Row],[suit2]]</f>
        <v>0</v>
      </c>
      <c r="F102">
        <v>11608</v>
      </c>
      <c r="L102" s="9" t="s">
        <v>9</v>
      </c>
      <c r="M102" s="1"/>
      <c r="N102" s="1">
        <v>8601</v>
      </c>
      <c r="O102" s="7">
        <v>0</v>
      </c>
      <c r="P102" s="7">
        <v>7.8411980978735773E-4</v>
      </c>
      <c r="Q102" s="1">
        <v>8601</v>
      </c>
      <c r="R102" s="7">
        <v>7.8411980978735773E-4</v>
      </c>
    </row>
    <row r="103" spans="1:18" x14ac:dyDescent="0.25">
      <c r="A103" s="1" t="s">
        <v>5</v>
      </c>
      <c r="B103" s="1" t="s">
        <v>7</v>
      </c>
      <c r="C103" s="1" t="s">
        <v>11</v>
      </c>
      <c r="D103" s="1" t="s">
        <v>9</v>
      </c>
      <c r="E103" s="1" t="b">
        <f>pokerdump[[#This Row],[suit1]]=pokerdump[[#This Row],[suit2]]</f>
        <v>0</v>
      </c>
      <c r="F103">
        <v>11606</v>
      </c>
      <c r="L103" s="9" t="s">
        <v>7</v>
      </c>
      <c r="M103" s="1">
        <v>7108</v>
      </c>
      <c r="N103" s="1"/>
      <c r="O103" s="7">
        <v>6.4800879060208569E-4</v>
      </c>
      <c r="P103" s="7">
        <v>0</v>
      </c>
      <c r="Q103" s="1">
        <v>7108</v>
      </c>
      <c r="R103" s="7">
        <v>6.4800879060208569E-4</v>
      </c>
    </row>
    <row r="104" spans="1:18" x14ac:dyDescent="0.25">
      <c r="A104" s="1" t="s">
        <v>10</v>
      </c>
      <c r="B104" s="1" t="s">
        <v>8</v>
      </c>
      <c r="C104" s="1" t="s">
        <v>12</v>
      </c>
      <c r="D104" s="1" t="s">
        <v>8</v>
      </c>
      <c r="E104" s="1" t="b">
        <f>pokerdump[[#This Row],[suit1]]=pokerdump[[#This Row],[suit2]]</f>
        <v>1</v>
      </c>
      <c r="F104">
        <v>11587</v>
      </c>
      <c r="L104" s="9" t="s">
        <v>6</v>
      </c>
      <c r="M104" s="1">
        <v>7032</v>
      </c>
      <c r="N104" s="1"/>
      <c r="O104" s="7">
        <v>6.4108016537899081E-4</v>
      </c>
      <c r="P104" s="7">
        <v>0</v>
      </c>
      <c r="Q104" s="1">
        <v>7032</v>
      </c>
      <c r="R104" s="7">
        <v>6.4108016537899081E-4</v>
      </c>
    </row>
    <row r="105" spans="1:18" x14ac:dyDescent="0.25">
      <c r="A105" s="1" t="s">
        <v>5</v>
      </c>
      <c r="B105" s="1" t="s">
        <v>6</v>
      </c>
      <c r="C105" s="1" t="s">
        <v>11</v>
      </c>
      <c r="D105" s="1" t="s">
        <v>7</v>
      </c>
      <c r="E105" s="1" t="b">
        <f>pokerdump[[#This Row],[suit1]]=pokerdump[[#This Row],[suit2]]</f>
        <v>0</v>
      </c>
      <c r="F105">
        <v>11586</v>
      </c>
      <c r="L105" s="9" t="s">
        <v>8</v>
      </c>
      <c r="M105" s="1">
        <v>6917</v>
      </c>
      <c r="N105" s="1"/>
      <c r="O105" s="7">
        <v>6.3059606142299189E-4</v>
      </c>
      <c r="P105" s="7">
        <v>0</v>
      </c>
      <c r="Q105" s="1">
        <v>6917</v>
      </c>
      <c r="R105" s="7">
        <v>6.3059606142299189E-4</v>
      </c>
    </row>
    <row r="106" spans="1:18" x14ac:dyDescent="0.25">
      <c r="A106" s="1" t="s">
        <v>6</v>
      </c>
      <c r="B106" s="1" t="s">
        <v>9</v>
      </c>
      <c r="C106" s="1" t="s">
        <v>10</v>
      </c>
      <c r="D106" s="1" t="s">
        <v>6</v>
      </c>
      <c r="E106" s="1" t="b">
        <f>pokerdump[[#This Row],[suit1]]=pokerdump[[#This Row],[suit2]]</f>
        <v>0</v>
      </c>
      <c r="F106">
        <v>11583</v>
      </c>
      <c r="L106" s="8" t="s">
        <v>7</v>
      </c>
      <c r="M106" s="1">
        <v>20920</v>
      </c>
      <c r="N106" s="1">
        <v>8645</v>
      </c>
      <c r="O106" s="7">
        <v>1.9071952587782263E-3</v>
      </c>
      <c r="P106" s="7">
        <v>7.8813111912704424E-4</v>
      </c>
      <c r="Q106" s="1">
        <v>29565</v>
      </c>
      <c r="R106" s="7">
        <v>2.6953263779052705E-3</v>
      </c>
    </row>
    <row r="107" spans="1:18" x14ac:dyDescent="0.25">
      <c r="A107" s="1" t="s">
        <v>5</v>
      </c>
      <c r="B107" s="1" t="s">
        <v>7</v>
      </c>
      <c r="C107" s="1" t="s">
        <v>11</v>
      </c>
      <c r="D107" s="1" t="s">
        <v>8</v>
      </c>
      <c r="E107" s="1" t="b">
        <f>pokerdump[[#This Row],[suit1]]=pokerdump[[#This Row],[suit2]]</f>
        <v>0</v>
      </c>
      <c r="F107">
        <v>11575</v>
      </c>
      <c r="L107" s="9" t="s">
        <v>9</v>
      </c>
      <c r="M107" s="1">
        <v>6934</v>
      </c>
      <c r="N107" s="1"/>
      <c r="O107" s="7">
        <v>6.3214588548605262E-4</v>
      </c>
      <c r="P107" s="7">
        <v>0</v>
      </c>
      <c r="Q107" s="1">
        <v>6934</v>
      </c>
      <c r="R107" s="7">
        <v>6.3214588548605262E-4</v>
      </c>
    </row>
    <row r="108" spans="1:18" x14ac:dyDescent="0.25">
      <c r="A108" s="1" t="s">
        <v>5</v>
      </c>
      <c r="B108" s="1" t="s">
        <v>8</v>
      </c>
      <c r="C108" s="1" t="s">
        <v>11</v>
      </c>
      <c r="D108" s="1" t="s">
        <v>9</v>
      </c>
      <c r="E108" s="1" t="b">
        <f>pokerdump[[#This Row],[suit1]]=pokerdump[[#This Row],[suit2]]</f>
        <v>0</v>
      </c>
      <c r="F108">
        <v>11554</v>
      </c>
      <c r="L108" s="9" t="s">
        <v>7</v>
      </c>
      <c r="M108" s="1"/>
      <c r="N108" s="1">
        <v>8645</v>
      </c>
      <c r="O108" s="7">
        <v>0</v>
      </c>
      <c r="P108" s="7">
        <v>7.8813111912704424E-4</v>
      </c>
      <c r="Q108" s="1">
        <v>8645</v>
      </c>
      <c r="R108" s="7">
        <v>7.8813111912704424E-4</v>
      </c>
    </row>
    <row r="109" spans="1:18" x14ac:dyDescent="0.25">
      <c r="A109" s="1" t="s">
        <v>6</v>
      </c>
      <c r="B109" s="1" t="s">
        <v>7</v>
      </c>
      <c r="C109" s="1" t="s">
        <v>10</v>
      </c>
      <c r="D109" s="1" t="s">
        <v>8</v>
      </c>
      <c r="E109" s="1" t="b">
        <f>pokerdump[[#This Row],[suit1]]=pokerdump[[#This Row],[suit2]]</f>
        <v>0</v>
      </c>
      <c r="F109">
        <v>11523</v>
      </c>
      <c r="L109" s="9" t="s">
        <v>6</v>
      </c>
      <c r="M109" s="1">
        <v>6999</v>
      </c>
      <c r="N109" s="1"/>
      <c r="O109" s="7">
        <v>6.3807168337422595E-4</v>
      </c>
      <c r="P109" s="7">
        <v>0</v>
      </c>
      <c r="Q109" s="1">
        <v>6999</v>
      </c>
      <c r="R109" s="7">
        <v>6.3807168337422595E-4</v>
      </c>
    </row>
    <row r="110" spans="1:18" x14ac:dyDescent="0.25">
      <c r="A110" s="1" t="s">
        <v>6</v>
      </c>
      <c r="B110" s="1" t="s">
        <v>7</v>
      </c>
      <c r="C110" s="1" t="s">
        <v>10</v>
      </c>
      <c r="D110" s="1" t="s">
        <v>6</v>
      </c>
      <c r="E110" s="1" t="b">
        <f>pokerdump[[#This Row],[suit1]]=pokerdump[[#This Row],[suit2]]</f>
        <v>0</v>
      </c>
      <c r="F110">
        <v>11517</v>
      </c>
      <c r="L110" s="9" t="s">
        <v>8</v>
      </c>
      <c r="M110" s="1">
        <v>6987</v>
      </c>
      <c r="N110" s="1"/>
      <c r="O110" s="7">
        <v>6.369776899179478E-4</v>
      </c>
      <c r="P110" s="7">
        <v>0</v>
      </c>
      <c r="Q110" s="1">
        <v>6987</v>
      </c>
      <c r="R110" s="7">
        <v>6.369776899179478E-4</v>
      </c>
    </row>
    <row r="111" spans="1:18" x14ac:dyDescent="0.25">
      <c r="A111" s="1" t="s">
        <v>5</v>
      </c>
      <c r="B111" s="1" t="s">
        <v>9</v>
      </c>
      <c r="C111" s="1" t="s">
        <v>11</v>
      </c>
      <c r="D111" s="1" t="s">
        <v>6</v>
      </c>
      <c r="E111" s="1" t="b">
        <f>pokerdump[[#This Row],[suit1]]=pokerdump[[#This Row],[suit2]]</f>
        <v>0</v>
      </c>
      <c r="F111">
        <v>11516</v>
      </c>
      <c r="L111" s="8" t="s">
        <v>6</v>
      </c>
      <c r="M111" s="1">
        <v>21082</v>
      </c>
      <c r="N111" s="1">
        <v>8645</v>
      </c>
      <c r="O111" s="7">
        <v>1.9219641704379812E-3</v>
      </c>
      <c r="P111" s="7">
        <v>7.8813111912704424E-4</v>
      </c>
      <c r="Q111" s="1">
        <v>29727</v>
      </c>
      <c r="R111" s="7">
        <v>2.7100952895650256E-3</v>
      </c>
    </row>
    <row r="112" spans="1:18" x14ac:dyDescent="0.25">
      <c r="A112" s="1" t="s">
        <v>5</v>
      </c>
      <c r="B112" s="1" t="s">
        <v>7</v>
      </c>
      <c r="C112" s="1" t="s">
        <v>13</v>
      </c>
      <c r="D112" s="1" t="s">
        <v>7</v>
      </c>
      <c r="E112" s="1" t="b">
        <f>pokerdump[[#This Row],[suit1]]=pokerdump[[#This Row],[suit2]]</f>
        <v>1</v>
      </c>
      <c r="F112">
        <v>11511</v>
      </c>
      <c r="L112" s="9" t="s">
        <v>9</v>
      </c>
      <c r="M112" s="1">
        <v>7145</v>
      </c>
      <c r="N112" s="1"/>
      <c r="O112" s="7">
        <v>6.5138193709227664E-4</v>
      </c>
      <c r="P112" s="7">
        <v>0</v>
      </c>
      <c r="Q112" s="1">
        <v>7145</v>
      </c>
      <c r="R112" s="7">
        <v>6.5138193709227664E-4</v>
      </c>
    </row>
    <row r="113" spans="1:18" x14ac:dyDescent="0.25">
      <c r="A113" s="1" t="s">
        <v>14</v>
      </c>
      <c r="B113" s="1" t="s">
        <v>8</v>
      </c>
      <c r="C113" s="1" t="s">
        <v>14</v>
      </c>
      <c r="D113" s="1" t="s">
        <v>9</v>
      </c>
      <c r="E113" s="1" t="b">
        <f>pokerdump[[#This Row],[suit1]]=pokerdump[[#This Row],[suit2]]</f>
        <v>0</v>
      </c>
      <c r="F113">
        <v>11488</v>
      </c>
      <c r="L113" s="9" t="s">
        <v>7</v>
      </c>
      <c r="M113" s="1">
        <v>6845</v>
      </c>
      <c r="N113" s="1"/>
      <c r="O113" s="7">
        <v>6.2403210068532309E-4</v>
      </c>
      <c r="P113" s="7">
        <v>0</v>
      </c>
      <c r="Q113" s="1">
        <v>6845</v>
      </c>
      <c r="R113" s="7">
        <v>6.2403210068532309E-4</v>
      </c>
    </row>
    <row r="114" spans="1:18" x14ac:dyDescent="0.25">
      <c r="A114" s="1" t="s">
        <v>10</v>
      </c>
      <c r="B114" s="1" t="s">
        <v>6</v>
      </c>
      <c r="C114" s="1" t="s">
        <v>12</v>
      </c>
      <c r="D114" s="1" t="s">
        <v>6</v>
      </c>
      <c r="E114" s="1" t="b">
        <f>pokerdump[[#This Row],[suit1]]=pokerdump[[#This Row],[suit2]]</f>
        <v>1</v>
      </c>
      <c r="F114">
        <v>11488</v>
      </c>
      <c r="L114" s="9" t="s">
        <v>6</v>
      </c>
      <c r="M114" s="1"/>
      <c r="N114" s="1">
        <v>8645</v>
      </c>
      <c r="O114" s="7">
        <v>0</v>
      </c>
      <c r="P114" s="7">
        <v>7.8813111912704424E-4</v>
      </c>
      <c r="Q114" s="1">
        <v>8645</v>
      </c>
      <c r="R114" s="7">
        <v>7.8813111912704424E-4</v>
      </c>
    </row>
    <row r="115" spans="1:18" x14ac:dyDescent="0.25">
      <c r="A115" s="1" t="s">
        <v>6</v>
      </c>
      <c r="B115" s="1" t="s">
        <v>9</v>
      </c>
      <c r="C115" s="1" t="s">
        <v>10</v>
      </c>
      <c r="D115" s="1" t="s">
        <v>8</v>
      </c>
      <c r="E115" s="1" t="b">
        <f>pokerdump[[#This Row],[suit1]]=pokerdump[[#This Row],[suit2]]</f>
        <v>0</v>
      </c>
      <c r="F115">
        <v>11485</v>
      </c>
      <c r="L115" s="9" t="s">
        <v>8</v>
      </c>
      <c r="M115" s="1">
        <v>7092</v>
      </c>
      <c r="N115" s="1"/>
      <c r="O115" s="7">
        <v>6.4655013266038145E-4</v>
      </c>
      <c r="P115" s="7">
        <v>0</v>
      </c>
      <c r="Q115" s="1">
        <v>7092</v>
      </c>
      <c r="R115" s="7">
        <v>6.4655013266038145E-4</v>
      </c>
    </row>
    <row r="116" spans="1:18" x14ac:dyDescent="0.25">
      <c r="A116" s="1" t="s">
        <v>5</v>
      </c>
      <c r="B116" s="1" t="s">
        <v>8</v>
      </c>
      <c r="C116" s="1" t="s">
        <v>11</v>
      </c>
      <c r="D116" s="1" t="s">
        <v>6</v>
      </c>
      <c r="E116" s="1" t="b">
        <f>pokerdump[[#This Row],[suit1]]=pokerdump[[#This Row],[suit2]]</f>
        <v>0</v>
      </c>
      <c r="F116">
        <v>11475</v>
      </c>
      <c r="L116" s="8" t="s">
        <v>8</v>
      </c>
      <c r="M116" s="1">
        <v>20927</v>
      </c>
      <c r="N116" s="1">
        <v>8471</v>
      </c>
      <c r="O116" s="7">
        <v>1.9078334216277219E-3</v>
      </c>
      <c r="P116" s="7">
        <v>7.7226821401101128E-4</v>
      </c>
      <c r="Q116" s="1">
        <v>29398</v>
      </c>
      <c r="R116" s="7">
        <v>2.6801016356387329E-3</v>
      </c>
    </row>
    <row r="117" spans="1:18" x14ac:dyDescent="0.25">
      <c r="A117" s="1" t="s">
        <v>5</v>
      </c>
      <c r="B117" s="1" t="s">
        <v>9</v>
      </c>
      <c r="C117" s="1" t="s">
        <v>11</v>
      </c>
      <c r="D117" s="1" t="s">
        <v>8</v>
      </c>
      <c r="E117" s="1" t="b">
        <f>pokerdump[[#This Row],[suit1]]=pokerdump[[#This Row],[suit2]]</f>
        <v>0</v>
      </c>
      <c r="F117">
        <v>11453</v>
      </c>
      <c r="L117" s="9" t="s">
        <v>9</v>
      </c>
      <c r="M117" s="1">
        <v>6903</v>
      </c>
      <c r="N117" s="1"/>
      <c r="O117" s="7">
        <v>6.2931973572400075E-4</v>
      </c>
      <c r="P117" s="7">
        <v>0</v>
      </c>
      <c r="Q117" s="1">
        <v>6903</v>
      </c>
      <c r="R117" s="7">
        <v>6.2931973572400075E-4</v>
      </c>
    </row>
    <row r="118" spans="1:18" x14ac:dyDescent="0.25">
      <c r="A118" s="1" t="s">
        <v>14</v>
      </c>
      <c r="B118" s="1" t="s">
        <v>8</v>
      </c>
      <c r="C118" s="1" t="s">
        <v>14</v>
      </c>
      <c r="D118" s="1" t="s">
        <v>6</v>
      </c>
      <c r="E118" s="1" t="b">
        <f>pokerdump[[#This Row],[suit1]]=pokerdump[[#This Row],[suit2]]</f>
        <v>0</v>
      </c>
      <c r="F118">
        <v>11437</v>
      </c>
      <c r="L118" s="9" t="s">
        <v>7</v>
      </c>
      <c r="M118" s="1">
        <v>6948</v>
      </c>
      <c r="N118" s="1"/>
      <c r="O118" s="7">
        <v>6.3342221118504376E-4</v>
      </c>
      <c r="P118" s="7">
        <v>0</v>
      </c>
      <c r="Q118" s="1">
        <v>6948</v>
      </c>
      <c r="R118" s="7">
        <v>6.3342221118504376E-4</v>
      </c>
    </row>
    <row r="119" spans="1:18" x14ac:dyDescent="0.25">
      <c r="A119" s="1" t="s">
        <v>5</v>
      </c>
      <c r="B119" s="1" t="s">
        <v>6</v>
      </c>
      <c r="C119" s="1" t="s">
        <v>11</v>
      </c>
      <c r="D119" s="1" t="s">
        <v>8</v>
      </c>
      <c r="E119" s="1" t="b">
        <f>pokerdump[[#This Row],[suit1]]=pokerdump[[#This Row],[suit2]]</f>
        <v>0</v>
      </c>
      <c r="F119">
        <v>11431</v>
      </c>
      <c r="L119" s="9" t="s">
        <v>6</v>
      </c>
      <c r="M119" s="1">
        <v>7076</v>
      </c>
      <c r="N119" s="1"/>
      <c r="O119" s="7">
        <v>6.4509147471867733E-4</v>
      </c>
      <c r="P119" s="7">
        <v>0</v>
      </c>
      <c r="Q119" s="1">
        <v>7076</v>
      </c>
      <c r="R119" s="7">
        <v>6.4509147471867733E-4</v>
      </c>
    </row>
    <row r="120" spans="1:18" x14ac:dyDescent="0.25">
      <c r="A120" s="1" t="s">
        <v>11</v>
      </c>
      <c r="B120" s="1" t="s">
        <v>6</v>
      </c>
      <c r="C120" s="1" t="s">
        <v>12</v>
      </c>
      <c r="D120" s="1" t="s">
        <v>6</v>
      </c>
      <c r="E120" s="1" t="b">
        <f>pokerdump[[#This Row],[suit1]]=pokerdump[[#This Row],[suit2]]</f>
        <v>1</v>
      </c>
      <c r="F120">
        <v>11431</v>
      </c>
      <c r="L120" s="9" t="s">
        <v>8</v>
      </c>
      <c r="M120" s="1"/>
      <c r="N120" s="1">
        <v>8471</v>
      </c>
      <c r="O120" s="7">
        <v>0</v>
      </c>
      <c r="P120" s="7">
        <v>7.7226821401101128E-4</v>
      </c>
      <c r="Q120" s="1">
        <v>8471</v>
      </c>
      <c r="R120" s="7">
        <v>7.7226821401101128E-4</v>
      </c>
    </row>
    <row r="121" spans="1:18" x14ac:dyDescent="0.25">
      <c r="A121" s="1" t="s">
        <v>11</v>
      </c>
      <c r="B121" s="1" t="s">
        <v>8</v>
      </c>
      <c r="C121" s="1" t="s">
        <v>12</v>
      </c>
      <c r="D121" s="1" t="s">
        <v>8</v>
      </c>
      <c r="E121" s="1" t="b">
        <f>pokerdump[[#This Row],[suit1]]=pokerdump[[#This Row],[suit2]]</f>
        <v>1</v>
      </c>
      <c r="F121">
        <v>11426</v>
      </c>
      <c r="L121" s="4" t="s">
        <v>16</v>
      </c>
      <c r="M121" s="1">
        <v>92503</v>
      </c>
      <c r="N121" s="1">
        <v>36627</v>
      </c>
      <c r="O121" s="7">
        <v>8.4331397238414079E-3</v>
      </c>
      <c r="P121" s="7">
        <v>3.3391415269249567E-3</v>
      </c>
      <c r="Q121" s="1">
        <v>129130</v>
      </c>
      <c r="R121" s="7">
        <v>1.1772281250766365E-2</v>
      </c>
    </row>
    <row r="122" spans="1:18" x14ac:dyDescent="0.25">
      <c r="A122" s="1" t="s">
        <v>6</v>
      </c>
      <c r="B122" s="1" t="s">
        <v>6</v>
      </c>
      <c r="C122" s="1" t="s">
        <v>10</v>
      </c>
      <c r="D122" s="1" t="s">
        <v>7</v>
      </c>
      <c r="E122" s="1" t="b">
        <f>pokerdump[[#This Row],[suit1]]=pokerdump[[#This Row],[suit2]]</f>
        <v>0</v>
      </c>
      <c r="F122">
        <v>11417</v>
      </c>
      <c r="L122" s="8" t="s">
        <v>9</v>
      </c>
      <c r="M122" s="1">
        <v>23118</v>
      </c>
      <c r="N122" s="1">
        <v>9278</v>
      </c>
      <c r="O122" s="7">
        <v>2.1075783935198393E-3</v>
      </c>
      <c r="P122" s="7">
        <v>8.4583927394571619E-4</v>
      </c>
      <c r="Q122" s="1">
        <v>32396</v>
      </c>
      <c r="R122" s="7">
        <v>2.9534176674655553E-3</v>
      </c>
    </row>
    <row r="123" spans="1:18" x14ac:dyDescent="0.25">
      <c r="A123" s="1" t="s">
        <v>5</v>
      </c>
      <c r="B123" s="1" t="s">
        <v>8</v>
      </c>
      <c r="C123" s="1" t="s">
        <v>13</v>
      </c>
      <c r="D123" s="1" t="s">
        <v>8</v>
      </c>
      <c r="E123" s="1" t="b">
        <f>pokerdump[[#This Row],[suit1]]=pokerdump[[#This Row],[suit2]]</f>
        <v>1</v>
      </c>
      <c r="F123">
        <v>11406</v>
      </c>
      <c r="L123" s="9" t="s">
        <v>9</v>
      </c>
      <c r="M123" s="1"/>
      <c r="N123" s="1">
        <v>9278</v>
      </c>
      <c r="O123" s="7">
        <v>0</v>
      </c>
      <c r="P123" s="7">
        <v>8.4583927394571619E-4</v>
      </c>
      <c r="Q123" s="1">
        <v>9278</v>
      </c>
      <c r="R123" s="7">
        <v>8.4583927394571619E-4</v>
      </c>
    </row>
    <row r="124" spans="1:18" x14ac:dyDescent="0.25">
      <c r="A124" s="1" t="s">
        <v>5</v>
      </c>
      <c r="B124" s="1" t="s">
        <v>6</v>
      </c>
      <c r="C124" s="1" t="s">
        <v>13</v>
      </c>
      <c r="D124" s="1" t="s">
        <v>6</v>
      </c>
      <c r="E124" s="1" t="b">
        <f>pokerdump[[#This Row],[suit1]]=pokerdump[[#This Row],[suit2]]</f>
        <v>1</v>
      </c>
      <c r="F124">
        <v>11402</v>
      </c>
      <c r="L124" s="9" t="s">
        <v>7</v>
      </c>
      <c r="M124" s="1">
        <v>7745</v>
      </c>
      <c r="N124" s="1"/>
      <c r="O124" s="7">
        <v>7.0608160990618372E-4</v>
      </c>
      <c r="P124" s="7">
        <v>0</v>
      </c>
      <c r="Q124" s="1">
        <v>7745</v>
      </c>
      <c r="R124" s="7">
        <v>7.0608160990618372E-4</v>
      </c>
    </row>
    <row r="125" spans="1:18" x14ac:dyDescent="0.25">
      <c r="A125" s="1" t="s">
        <v>5</v>
      </c>
      <c r="B125" s="1" t="s">
        <v>8</v>
      </c>
      <c r="C125" s="1" t="s">
        <v>11</v>
      </c>
      <c r="D125" s="1" t="s">
        <v>7</v>
      </c>
      <c r="E125" s="1" t="b">
        <f>pokerdump[[#This Row],[suit1]]=pokerdump[[#This Row],[suit2]]</f>
        <v>0</v>
      </c>
      <c r="F125">
        <v>11392</v>
      </c>
      <c r="L125" s="9" t="s">
        <v>6</v>
      </c>
      <c r="M125" s="1">
        <v>7634</v>
      </c>
      <c r="N125" s="1"/>
      <c r="O125" s="7">
        <v>6.9596217043561088E-4</v>
      </c>
      <c r="P125" s="7">
        <v>0</v>
      </c>
      <c r="Q125" s="1">
        <v>7634</v>
      </c>
      <c r="R125" s="7">
        <v>6.9596217043561088E-4</v>
      </c>
    </row>
    <row r="126" spans="1:18" x14ac:dyDescent="0.25">
      <c r="A126" s="1" t="s">
        <v>11</v>
      </c>
      <c r="B126" s="1" t="s">
        <v>9</v>
      </c>
      <c r="C126" s="1" t="s">
        <v>12</v>
      </c>
      <c r="D126" s="1" t="s">
        <v>9</v>
      </c>
      <c r="E126" s="1" t="b">
        <f>pokerdump[[#This Row],[suit1]]=pokerdump[[#This Row],[suit2]]</f>
        <v>1</v>
      </c>
      <c r="F126">
        <v>11383</v>
      </c>
      <c r="L126" s="9" t="s">
        <v>8</v>
      </c>
      <c r="M126" s="1">
        <v>7739</v>
      </c>
      <c r="N126" s="1"/>
      <c r="O126" s="7">
        <v>7.0553461317804465E-4</v>
      </c>
      <c r="P126" s="7">
        <v>0</v>
      </c>
      <c r="Q126" s="1">
        <v>7739</v>
      </c>
      <c r="R126" s="7">
        <v>7.0553461317804465E-4</v>
      </c>
    </row>
    <row r="127" spans="1:18" x14ac:dyDescent="0.25">
      <c r="A127" s="1" t="s">
        <v>6</v>
      </c>
      <c r="B127" s="1" t="s">
        <v>6</v>
      </c>
      <c r="C127" s="1" t="s">
        <v>11</v>
      </c>
      <c r="D127" s="1" t="s">
        <v>9</v>
      </c>
      <c r="E127" s="1" t="b">
        <f>pokerdump[[#This Row],[suit1]]=pokerdump[[#This Row],[suit2]]</f>
        <v>0</v>
      </c>
      <c r="F127">
        <v>11382</v>
      </c>
      <c r="L127" s="8" t="s">
        <v>7</v>
      </c>
      <c r="M127" s="1">
        <v>23031</v>
      </c>
      <c r="N127" s="1">
        <v>9205</v>
      </c>
      <c r="O127" s="7">
        <v>2.0996469409618225E-3</v>
      </c>
      <c r="P127" s="7">
        <v>8.391841470866909E-4</v>
      </c>
      <c r="Q127" s="1">
        <v>32236</v>
      </c>
      <c r="R127" s="7">
        <v>2.9388310880485136E-3</v>
      </c>
    </row>
    <row r="128" spans="1:18" x14ac:dyDescent="0.25">
      <c r="A128" s="1" t="s">
        <v>14</v>
      </c>
      <c r="B128" s="1" t="s">
        <v>8</v>
      </c>
      <c r="C128" s="1" t="s">
        <v>14</v>
      </c>
      <c r="D128" s="1" t="s">
        <v>7</v>
      </c>
      <c r="E128" s="1" t="b">
        <f>pokerdump[[#This Row],[suit1]]=pokerdump[[#This Row],[suit2]]</f>
        <v>0</v>
      </c>
      <c r="F128">
        <v>11370</v>
      </c>
      <c r="L128" s="9" t="s">
        <v>9</v>
      </c>
      <c r="M128" s="1">
        <v>7596</v>
      </c>
      <c r="N128" s="1"/>
      <c r="O128" s="7">
        <v>6.9249785782406344E-4</v>
      </c>
      <c r="P128" s="7">
        <v>0</v>
      </c>
      <c r="Q128" s="1">
        <v>7596</v>
      </c>
      <c r="R128" s="7">
        <v>6.9249785782406344E-4</v>
      </c>
    </row>
    <row r="129" spans="1:18" x14ac:dyDescent="0.25">
      <c r="A129" s="1" t="s">
        <v>11</v>
      </c>
      <c r="B129" s="1" t="s">
        <v>7</v>
      </c>
      <c r="C129" s="1" t="s">
        <v>12</v>
      </c>
      <c r="D129" s="1" t="s">
        <v>7</v>
      </c>
      <c r="E129" s="1" t="b">
        <f>pokerdump[[#This Row],[suit1]]=pokerdump[[#This Row],[suit2]]</f>
        <v>1</v>
      </c>
      <c r="F129">
        <v>11364</v>
      </c>
      <c r="L129" s="9" t="s">
        <v>7</v>
      </c>
      <c r="M129" s="1"/>
      <c r="N129" s="1">
        <v>9205</v>
      </c>
      <c r="O129" s="7">
        <v>0</v>
      </c>
      <c r="P129" s="7">
        <v>8.391841470866909E-4</v>
      </c>
      <c r="Q129" s="1">
        <v>9205</v>
      </c>
      <c r="R129" s="7">
        <v>8.391841470866909E-4</v>
      </c>
    </row>
    <row r="130" spans="1:18" x14ac:dyDescent="0.25">
      <c r="A130" s="1" t="s">
        <v>5</v>
      </c>
      <c r="B130" s="1" t="s">
        <v>9</v>
      </c>
      <c r="C130" s="1" t="s">
        <v>13</v>
      </c>
      <c r="D130" s="1" t="s">
        <v>9</v>
      </c>
      <c r="E130" s="1" t="b">
        <f>pokerdump[[#This Row],[suit1]]=pokerdump[[#This Row],[suit2]]</f>
        <v>1</v>
      </c>
      <c r="F130">
        <v>11362</v>
      </c>
      <c r="L130" s="9" t="s">
        <v>6</v>
      </c>
      <c r="M130" s="1">
        <v>7698</v>
      </c>
      <c r="N130" s="1"/>
      <c r="O130" s="7">
        <v>7.0179680220242761E-4</v>
      </c>
      <c r="P130" s="7">
        <v>0</v>
      </c>
      <c r="Q130" s="1">
        <v>7698</v>
      </c>
      <c r="R130" s="7">
        <v>7.0179680220242761E-4</v>
      </c>
    </row>
    <row r="131" spans="1:18" x14ac:dyDescent="0.25">
      <c r="A131" s="1" t="s">
        <v>5</v>
      </c>
      <c r="B131" s="1" t="s">
        <v>6</v>
      </c>
      <c r="C131" s="1" t="s">
        <v>11</v>
      </c>
      <c r="D131" s="1" t="s">
        <v>9</v>
      </c>
      <c r="E131" s="1" t="b">
        <f>pokerdump[[#This Row],[suit1]]=pokerdump[[#This Row],[suit2]]</f>
        <v>0</v>
      </c>
      <c r="F131">
        <v>11360</v>
      </c>
      <c r="L131" s="9" t="s">
        <v>8</v>
      </c>
      <c r="M131" s="1">
        <v>7737</v>
      </c>
      <c r="N131" s="1"/>
      <c r="O131" s="7">
        <v>7.0535228093533155E-4</v>
      </c>
      <c r="P131" s="7">
        <v>0</v>
      </c>
      <c r="Q131" s="1">
        <v>7737</v>
      </c>
      <c r="R131" s="7">
        <v>7.0535228093533155E-4</v>
      </c>
    </row>
    <row r="132" spans="1:18" x14ac:dyDescent="0.25">
      <c r="A132" s="1" t="s">
        <v>14</v>
      </c>
      <c r="B132" s="1" t="s">
        <v>7</v>
      </c>
      <c r="C132" s="1" t="s">
        <v>14</v>
      </c>
      <c r="D132" s="1" t="s">
        <v>9</v>
      </c>
      <c r="E132" s="1" t="b">
        <f>pokerdump[[#This Row],[suit1]]=pokerdump[[#This Row],[suit2]]</f>
        <v>0</v>
      </c>
      <c r="F132">
        <v>11359</v>
      </c>
      <c r="L132" s="8" t="s">
        <v>6</v>
      </c>
      <c r="M132" s="1">
        <v>23151</v>
      </c>
      <c r="N132" s="1">
        <v>8956</v>
      </c>
      <c r="O132" s="7">
        <v>2.110586875524604E-3</v>
      </c>
      <c r="P132" s="7">
        <v>8.1648378286891944E-4</v>
      </c>
      <c r="Q132" s="1">
        <v>32107</v>
      </c>
      <c r="R132" s="7">
        <v>2.9270706583935237E-3</v>
      </c>
    </row>
    <row r="133" spans="1:18" x14ac:dyDescent="0.25">
      <c r="A133" s="1" t="s">
        <v>5</v>
      </c>
      <c r="B133" s="1" t="s">
        <v>9</v>
      </c>
      <c r="C133" s="1" t="s">
        <v>11</v>
      </c>
      <c r="D133" s="1" t="s">
        <v>7</v>
      </c>
      <c r="E133" s="1" t="b">
        <f>pokerdump[[#This Row],[suit1]]=pokerdump[[#This Row],[suit2]]</f>
        <v>0</v>
      </c>
      <c r="F133">
        <v>11352</v>
      </c>
      <c r="L133" s="9" t="s">
        <v>9</v>
      </c>
      <c r="M133" s="1">
        <v>7788</v>
      </c>
      <c r="N133" s="1"/>
      <c r="O133" s="7">
        <v>7.1000175312451363E-4</v>
      </c>
      <c r="P133" s="7">
        <v>0</v>
      </c>
      <c r="Q133" s="1">
        <v>7788</v>
      </c>
      <c r="R133" s="7">
        <v>7.1000175312451363E-4</v>
      </c>
    </row>
    <row r="134" spans="1:18" x14ac:dyDescent="0.25">
      <c r="A134" s="1" t="s">
        <v>5</v>
      </c>
      <c r="B134" s="1" t="s">
        <v>7</v>
      </c>
      <c r="C134" s="1" t="s">
        <v>11</v>
      </c>
      <c r="D134" s="1" t="s">
        <v>6</v>
      </c>
      <c r="E134" s="1" t="b">
        <f>pokerdump[[#This Row],[suit1]]=pokerdump[[#This Row],[suit2]]</f>
        <v>0</v>
      </c>
      <c r="F134">
        <v>11350</v>
      </c>
      <c r="L134" s="9" t="s">
        <v>7</v>
      </c>
      <c r="M134" s="1">
        <v>7676</v>
      </c>
      <c r="N134" s="1"/>
      <c r="O134" s="7">
        <v>6.9979114753258441E-4</v>
      </c>
      <c r="P134" s="7">
        <v>0</v>
      </c>
      <c r="Q134" s="1">
        <v>7676</v>
      </c>
      <c r="R134" s="7">
        <v>6.9979114753258441E-4</v>
      </c>
    </row>
    <row r="135" spans="1:18" x14ac:dyDescent="0.25">
      <c r="A135" s="1" t="s">
        <v>14</v>
      </c>
      <c r="B135" s="1" t="s">
        <v>6</v>
      </c>
      <c r="C135" s="1" t="s">
        <v>14</v>
      </c>
      <c r="D135" s="1" t="s">
        <v>7</v>
      </c>
      <c r="E135" s="1" t="b">
        <f>pokerdump[[#This Row],[suit1]]=pokerdump[[#This Row],[suit2]]</f>
        <v>0</v>
      </c>
      <c r="F135">
        <v>11298</v>
      </c>
      <c r="L135" s="9" t="s">
        <v>6</v>
      </c>
      <c r="M135" s="1"/>
      <c r="N135" s="1">
        <v>8956</v>
      </c>
      <c r="O135" s="7">
        <v>0</v>
      </c>
      <c r="P135" s="7">
        <v>8.1648378286891944E-4</v>
      </c>
      <c r="Q135" s="1">
        <v>8956</v>
      </c>
      <c r="R135" s="7">
        <v>8.1648378286891944E-4</v>
      </c>
    </row>
    <row r="136" spans="1:18" x14ac:dyDescent="0.25">
      <c r="A136" s="1" t="s">
        <v>5</v>
      </c>
      <c r="B136" s="1" t="s">
        <v>9</v>
      </c>
      <c r="C136" s="1" t="s">
        <v>12</v>
      </c>
      <c r="D136" s="1" t="s">
        <v>8</v>
      </c>
      <c r="E136" s="1" t="b">
        <f>pokerdump[[#This Row],[suit1]]=pokerdump[[#This Row],[suit2]]</f>
        <v>0</v>
      </c>
      <c r="F136">
        <v>11251</v>
      </c>
      <c r="L136" s="9" t="s">
        <v>8</v>
      </c>
      <c r="M136" s="1">
        <v>7687</v>
      </c>
      <c r="N136" s="1"/>
      <c r="O136" s="7">
        <v>7.0079397486750596E-4</v>
      </c>
      <c r="P136" s="7">
        <v>0</v>
      </c>
      <c r="Q136" s="1">
        <v>7687</v>
      </c>
      <c r="R136" s="7">
        <v>7.0079397486750596E-4</v>
      </c>
    </row>
    <row r="137" spans="1:18" x14ac:dyDescent="0.25">
      <c r="A137" s="1" t="s">
        <v>14</v>
      </c>
      <c r="B137" s="1" t="s">
        <v>6</v>
      </c>
      <c r="C137" s="1" t="s">
        <v>14</v>
      </c>
      <c r="D137" s="1" t="s">
        <v>9</v>
      </c>
      <c r="E137" s="1" t="b">
        <f>pokerdump[[#This Row],[suit1]]=pokerdump[[#This Row],[suit2]]</f>
        <v>0</v>
      </c>
      <c r="F137">
        <v>11227</v>
      </c>
      <c r="L137" s="8" t="s">
        <v>8</v>
      </c>
      <c r="M137" s="1">
        <v>23203</v>
      </c>
      <c r="N137" s="1">
        <v>9188</v>
      </c>
      <c r="O137" s="7">
        <v>2.1153275138351426E-3</v>
      </c>
      <c r="P137" s="7">
        <v>8.3763432302363017E-4</v>
      </c>
      <c r="Q137" s="1">
        <v>32391</v>
      </c>
      <c r="R137" s="7">
        <v>2.9529618368587729E-3</v>
      </c>
    </row>
    <row r="138" spans="1:18" x14ac:dyDescent="0.25">
      <c r="A138" s="1" t="s">
        <v>6</v>
      </c>
      <c r="B138" s="1" t="s">
        <v>9</v>
      </c>
      <c r="C138" s="1" t="s">
        <v>11</v>
      </c>
      <c r="D138" s="1" t="s">
        <v>6</v>
      </c>
      <c r="E138" s="1" t="b">
        <f>pokerdump[[#This Row],[suit1]]=pokerdump[[#This Row],[suit2]]</f>
        <v>0</v>
      </c>
      <c r="F138">
        <v>11218</v>
      </c>
      <c r="L138" s="9" t="s">
        <v>9</v>
      </c>
      <c r="M138" s="1">
        <v>7831</v>
      </c>
      <c r="N138" s="1"/>
      <c r="O138" s="7">
        <v>7.1392189634284365E-4</v>
      </c>
      <c r="P138" s="7">
        <v>0</v>
      </c>
      <c r="Q138" s="1">
        <v>7831</v>
      </c>
      <c r="R138" s="7">
        <v>7.1392189634284365E-4</v>
      </c>
    </row>
    <row r="139" spans="1:18" x14ac:dyDescent="0.25">
      <c r="A139" s="1" t="s">
        <v>5</v>
      </c>
      <c r="B139" s="1" t="s">
        <v>6</v>
      </c>
      <c r="C139" s="1" t="s">
        <v>12</v>
      </c>
      <c r="D139" s="1" t="s">
        <v>8</v>
      </c>
      <c r="E139" s="1" t="b">
        <f>pokerdump[[#This Row],[suit1]]=pokerdump[[#This Row],[suit2]]</f>
        <v>0</v>
      </c>
      <c r="F139">
        <v>11182</v>
      </c>
      <c r="L139" s="9" t="s">
        <v>7</v>
      </c>
      <c r="M139" s="1">
        <v>7707</v>
      </c>
      <c r="N139" s="1"/>
      <c r="O139" s="7">
        <v>7.0261729729463628E-4</v>
      </c>
      <c r="P139" s="7">
        <v>0</v>
      </c>
      <c r="Q139" s="1">
        <v>7707</v>
      </c>
      <c r="R139" s="7">
        <v>7.0261729729463628E-4</v>
      </c>
    </row>
    <row r="140" spans="1:18" x14ac:dyDescent="0.25">
      <c r="A140" s="1" t="s">
        <v>5</v>
      </c>
      <c r="B140" s="1" t="s">
        <v>7</v>
      </c>
      <c r="C140" s="1" t="s">
        <v>12</v>
      </c>
      <c r="D140" s="1" t="s">
        <v>6</v>
      </c>
      <c r="E140" s="1" t="b">
        <f>pokerdump[[#This Row],[suit1]]=pokerdump[[#This Row],[suit2]]</f>
        <v>0</v>
      </c>
      <c r="F140">
        <v>11157</v>
      </c>
      <c r="L140" s="9" t="s">
        <v>6</v>
      </c>
      <c r="M140" s="1">
        <v>7665</v>
      </c>
      <c r="N140" s="1"/>
      <c r="O140" s="7">
        <v>6.9878832019766276E-4</v>
      </c>
      <c r="P140" s="7">
        <v>0</v>
      </c>
      <c r="Q140" s="1">
        <v>7665</v>
      </c>
      <c r="R140" s="7">
        <v>6.9878832019766276E-4</v>
      </c>
    </row>
    <row r="141" spans="1:18" x14ac:dyDescent="0.25">
      <c r="A141" s="1" t="s">
        <v>5</v>
      </c>
      <c r="B141" s="1" t="s">
        <v>8</v>
      </c>
      <c r="C141" s="1" t="s">
        <v>12</v>
      </c>
      <c r="D141" s="1" t="s">
        <v>7</v>
      </c>
      <c r="E141" s="1" t="b">
        <f>pokerdump[[#This Row],[suit1]]=pokerdump[[#This Row],[suit2]]</f>
        <v>0</v>
      </c>
      <c r="F141">
        <v>11146</v>
      </c>
      <c r="L141" s="9" t="s">
        <v>8</v>
      </c>
      <c r="M141" s="1"/>
      <c r="N141" s="1">
        <v>9188</v>
      </c>
      <c r="O141" s="7">
        <v>0</v>
      </c>
      <c r="P141" s="7">
        <v>8.3763432302363017E-4</v>
      </c>
      <c r="Q141" s="1">
        <v>9188</v>
      </c>
      <c r="R141" s="7">
        <v>8.3763432302363017E-4</v>
      </c>
    </row>
    <row r="142" spans="1:18" x14ac:dyDescent="0.25">
      <c r="A142" s="1" t="s">
        <v>5</v>
      </c>
      <c r="B142" s="1" t="s">
        <v>6</v>
      </c>
      <c r="C142" s="1" t="s">
        <v>12</v>
      </c>
      <c r="D142" s="1" t="s">
        <v>7</v>
      </c>
      <c r="E142" s="1" t="b">
        <f>pokerdump[[#This Row],[suit1]]=pokerdump[[#This Row],[suit2]]</f>
        <v>0</v>
      </c>
      <c r="F142">
        <v>11135</v>
      </c>
      <c r="L142" s="4" t="s">
        <v>14</v>
      </c>
      <c r="M142" s="1">
        <v>101134</v>
      </c>
      <c r="N142" s="1">
        <v>39205</v>
      </c>
      <c r="O142" s="7">
        <v>9.2199945172694621E-3</v>
      </c>
      <c r="P142" s="7">
        <v>3.5741677877820441E-3</v>
      </c>
      <c r="Q142" s="1">
        <v>140339</v>
      </c>
      <c r="R142" s="7">
        <v>1.2794162305051506E-2</v>
      </c>
    </row>
    <row r="143" spans="1:18" x14ac:dyDescent="0.25">
      <c r="A143" s="1" t="s">
        <v>5</v>
      </c>
      <c r="B143" s="1" t="s">
        <v>6</v>
      </c>
      <c r="C143" s="1" t="s">
        <v>12</v>
      </c>
      <c r="D143" s="1" t="s">
        <v>9</v>
      </c>
      <c r="E143" s="1" t="b">
        <f>pokerdump[[#This Row],[suit1]]=pokerdump[[#This Row],[suit2]]</f>
        <v>0</v>
      </c>
      <c r="F143">
        <v>11128</v>
      </c>
      <c r="L143" s="8" t="s">
        <v>9</v>
      </c>
      <c r="M143" s="1">
        <v>25180</v>
      </c>
      <c r="N143" s="1">
        <v>9826</v>
      </c>
      <c r="O143" s="7">
        <v>2.2955629357569664E-3</v>
      </c>
      <c r="P143" s="7">
        <v>8.9579830844908469E-4</v>
      </c>
      <c r="Q143" s="1">
        <v>35006</v>
      </c>
      <c r="R143" s="7">
        <v>3.191361244206051E-3</v>
      </c>
    </row>
    <row r="144" spans="1:18" x14ac:dyDescent="0.25">
      <c r="A144" s="1" t="s">
        <v>6</v>
      </c>
      <c r="B144" s="1" t="s">
        <v>8</v>
      </c>
      <c r="C144" s="1" t="s">
        <v>11</v>
      </c>
      <c r="D144" s="1" t="s">
        <v>9</v>
      </c>
      <c r="E144" s="1" t="b">
        <f>pokerdump[[#This Row],[suit1]]=pokerdump[[#This Row],[suit2]]</f>
        <v>0</v>
      </c>
      <c r="F144">
        <v>11118</v>
      </c>
      <c r="L144" s="9" t="s">
        <v>9</v>
      </c>
      <c r="M144" s="1"/>
      <c r="N144" s="1">
        <v>9826</v>
      </c>
      <c r="O144" s="7">
        <v>0</v>
      </c>
      <c r="P144" s="7">
        <v>8.9579830844908469E-4</v>
      </c>
      <c r="Q144" s="1">
        <v>9826</v>
      </c>
      <c r="R144" s="7">
        <v>8.9579830844908469E-4</v>
      </c>
    </row>
    <row r="145" spans="1:18" x14ac:dyDescent="0.25">
      <c r="A145" s="1" t="s">
        <v>5</v>
      </c>
      <c r="B145" s="1" t="s">
        <v>8</v>
      </c>
      <c r="C145" s="1" t="s">
        <v>12</v>
      </c>
      <c r="D145" s="1" t="s">
        <v>9</v>
      </c>
      <c r="E145" s="1" t="b">
        <f>pokerdump[[#This Row],[suit1]]=pokerdump[[#This Row],[suit2]]</f>
        <v>0</v>
      </c>
      <c r="F145">
        <v>11101</v>
      </c>
      <c r="L145" s="9" t="s">
        <v>7</v>
      </c>
      <c r="M145" s="1">
        <v>8422</v>
      </c>
      <c r="N145" s="1"/>
      <c r="O145" s="7">
        <v>7.6780107406454218E-4</v>
      </c>
      <c r="P145" s="7">
        <v>0</v>
      </c>
      <c r="Q145" s="1">
        <v>8422</v>
      </c>
      <c r="R145" s="7">
        <v>7.6780107406454218E-4</v>
      </c>
    </row>
    <row r="146" spans="1:18" x14ac:dyDescent="0.25">
      <c r="A146" s="1" t="s">
        <v>5</v>
      </c>
      <c r="B146" s="1" t="s">
        <v>6</v>
      </c>
      <c r="C146" s="1" t="s">
        <v>14</v>
      </c>
      <c r="D146" s="1" t="s">
        <v>6</v>
      </c>
      <c r="E146" s="1" t="b">
        <f>pokerdump[[#This Row],[suit1]]=pokerdump[[#This Row],[suit2]]</f>
        <v>1</v>
      </c>
      <c r="F146">
        <v>11099</v>
      </c>
      <c r="L146" s="9" t="s">
        <v>6</v>
      </c>
      <c r="M146" s="1">
        <v>8349</v>
      </c>
      <c r="N146" s="1"/>
      <c r="O146" s="7">
        <v>7.6114594720551678E-4</v>
      </c>
      <c r="P146" s="7">
        <v>0</v>
      </c>
      <c r="Q146" s="1">
        <v>8349</v>
      </c>
      <c r="R146" s="7">
        <v>7.6114594720551678E-4</v>
      </c>
    </row>
    <row r="147" spans="1:18" x14ac:dyDescent="0.25">
      <c r="A147" s="1" t="s">
        <v>5</v>
      </c>
      <c r="B147" s="1" t="s">
        <v>8</v>
      </c>
      <c r="C147" s="1" t="s">
        <v>14</v>
      </c>
      <c r="D147" s="1" t="s">
        <v>8</v>
      </c>
      <c r="E147" s="1" t="b">
        <f>pokerdump[[#This Row],[suit1]]=pokerdump[[#This Row],[suit2]]</f>
        <v>1</v>
      </c>
      <c r="F147">
        <v>11098</v>
      </c>
      <c r="L147" s="9" t="s">
        <v>8</v>
      </c>
      <c r="M147" s="1">
        <v>8409</v>
      </c>
      <c r="N147" s="1"/>
      <c r="O147" s="7">
        <v>7.6661591448690754E-4</v>
      </c>
      <c r="P147" s="7">
        <v>0</v>
      </c>
      <c r="Q147" s="1">
        <v>8409</v>
      </c>
      <c r="R147" s="7">
        <v>7.6661591448690754E-4</v>
      </c>
    </row>
    <row r="148" spans="1:18" x14ac:dyDescent="0.25">
      <c r="A148" s="1" t="s">
        <v>6</v>
      </c>
      <c r="B148" s="1" t="s">
        <v>9</v>
      </c>
      <c r="C148" s="1" t="s">
        <v>11</v>
      </c>
      <c r="D148" s="1" t="s">
        <v>7</v>
      </c>
      <c r="E148" s="1" t="b">
        <f>pokerdump[[#This Row],[suit1]]=pokerdump[[#This Row],[suit2]]</f>
        <v>0</v>
      </c>
      <c r="F148">
        <v>11072</v>
      </c>
      <c r="L148" s="8" t="s">
        <v>7</v>
      </c>
      <c r="M148" s="1">
        <v>25168</v>
      </c>
      <c r="N148" s="1">
        <v>9802</v>
      </c>
      <c r="O148" s="7">
        <v>2.2944689423006885E-3</v>
      </c>
      <c r="P148" s="7">
        <v>8.9361032153652839E-4</v>
      </c>
      <c r="Q148" s="1">
        <v>34970</v>
      </c>
      <c r="R148" s="7">
        <v>3.1880792638372167E-3</v>
      </c>
    </row>
    <row r="149" spans="1:18" x14ac:dyDescent="0.25">
      <c r="A149" s="1" t="s">
        <v>6</v>
      </c>
      <c r="B149" s="1" t="s">
        <v>7</v>
      </c>
      <c r="C149" s="1" t="s">
        <v>11</v>
      </c>
      <c r="D149" s="1" t="s">
        <v>8</v>
      </c>
      <c r="E149" s="1" t="b">
        <f>pokerdump[[#This Row],[suit1]]=pokerdump[[#This Row],[suit2]]</f>
        <v>0</v>
      </c>
      <c r="F149">
        <v>11037</v>
      </c>
      <c r="L149" s="9" t="s">
        <v>9</v>
      </c>
      <c r="M149" s="1">
        <v>8461</v>
      </c>
      <c r="N149" s="1"/>
      <c r="O149" s="7">
        <v>7.7135655279744612E-4</v>
      </c>
      <c r="P149" s="7">
        <v>0</v>
      </c>
      <c r="Q149" s="1">
        <v>8461</v>
      </c>
      <c r="R149" s="7">
        <v>7.7135655279744612E-4</v>
      </c>
    </row>
    <row r="150" spans="1:18" x14ac:dyDescent="0.25">
      <c r="A150" s="1" t="s">
        <v>5</v>
      </c>
      <c r="B150" s="1" t="s">
        <v>9</v>
      </c>
      <c r="C150" s="1" t="s">
        <v>12</v>
      </c>
      <c r="D150" s="1" t="s">
        <v>7</v>
      </c>
      <c r="E150" s="1" t="b">
        <f>pokerdump[[#This Row],[suit1]]=pokerdump[[#This Row],[suit2]]</f>
        <v>0</v>
      </c>
      <c r="F150">
        <v>11036</v>
      </c>
      <c r="L150" s="9" t="s">
        <v>7</v>
      </c>
      <c r="M150" s="1"/>
      <c r="N150" s="1">
        <v>9802</v>
      </c>
      <c r="O150" s="7">
        <v>0</v>
      </c>
      <c r="P150" s="7">
        <v>8.9361032153652839E-4</v>
      </c>
      <c r="Q150" s="1">
        <v>9802</v>
      </c>
      <c r="R150" s="7">
        <v>8.9361032153652839E-4</v>
      </c>
    </row>
    <row r="151" spans="1:18" x14ac:dyDescent="0.25">
      <c r="A151" s="1" t="s">
        <v>5</v>
      </c>
      <c r="B151" s="1" t="s">
        <v>8</v>
      </c>
      <c r="C151" s="1" t="s">
        <v>12</v>
      </c>
      <c r="D151" s="1" t="s">
        <v>6</v>
      </c>
      <c r="E151" s="1" t="b">
        <f>pokerdump[[#This Row],[suit1]]=pokerdump[[#This Row],[suit2]]</f>
        <v>0</v>
      </c>
      <c r="F151">
        <v>11028</v>
      </c>
      <c r="L151" s="9" t="s">
        <v>6</v>
      </c>
      <c r="M151" s="1">
        <v>8278</v>
      </c>
      <c r="N151" s="1"/>
      <c r="O151" s="7">
        <v>7.5467315258920449E-4</v>
      </c>
      <c r="P151" s="7">
        <v>0</v>
      </c>
      <c r="Q151" s="1">
        <v>8278</v>
      </c>
      <c r="R151" s="7">
        <v>7.5467315258920449E-4</v>
      </c>
    </row>
    <row r="152" spans="1:18" x14ac:dyDescent="0.25">
      <c r="A152" s="1" t="s">
        <v>5</v>
      </c>
      <c r="B152" s="1" t="s">
        <v>7</v>
      </c>
      <c r="C152" s="1" t="s">
        <v>12</v>
      </c>
      <c r="D152" s="1" t="s">
        <v>9</v>
      </c>
      <c r="E152" s="1" t="b">
        <f>pokerdump[[#This Row],[suit1]]=pokerdump[[#This Row],[suit2]]</f>
        <v>0</v>
      </c>
      <c r="F152">
        <v>11019</v>
      </c>
      <c r="L152" s="9" t="s">
        <v>8</v>
      </c>
      <c r="M152" s="1">
        <v>8429</v>
      </c>
      <c r="N152" s="1"/>
      <c r="O152" s="7">
        <v>7.6843923691403775E-4</v>
      </c>
      <c r="P152" s="7">
        <v>0</v>
      </c>
      <c r="Q152" s="1">
        <v>8429</v>
      </c>
      <c r="R152" s="7">
        <v>7.6843923691403775E-4</v>
      </c>
    </row>
    <row r="153" spans="1:18" x14ac:dyDescent="0.25">
      <c r="A153" s="1" t="s">
        <v>6</v>
      </c>
      <c r="B153" s="1" t="s">
        <v>8</v>
      </c>
      <c r="C153" s="1" t="s">
        <v>11</v>
      </c>
      <c r="D153" s="1" t="s">
        <v>6</v>
      </c>
      <c r="E153" s="1" t="b">
        <f>pokerdump[[#This Row],[suit1]]=pokerdump[[#This Row],[suit2]]</f>
        <v>0</v>
      </c>
      <c r="F153">
        <v>11016</v>
      </c>
      <c r="L153" s="8" t="s">
        <v>6</v>
      </c>
      <c r="M153" s="1">
        <v>25392</v>
      </c>
      <c r="N153" s="1">
        <v>9833</v>
      </c>
      <c r="O153" s="7">
        <v>2.3148901534845471E-3</v>
      </c>
      <c r="P153" s="7">
        <v>8.9643647129858026E-4</v>
      </c>
      <c r="Q153" s="1">
        <v>35225</v>
      </c>
      <c r="R153" s="7">
        <v>3.2113266247831272E-3</v>
      </c>
    </row>
    <row r="154" spans="1:18" x14ac:dyDescent="0.25">
      <c r="A154" s="1" t="s">
        <v>6</v>
      </c>
      <c r="B154" s="1" t="s">
        <v>7</v>
      </c>
      <c r="C154" s="1" t="s">
        <v>11</v>
      </c>
      <c r="D154" s="1" t="s">
        <v>9</v>
      </c>
      <c r="E154" s="1" t="b">
        <f>pokerdump[[#This Row],[suit1]]=pokerdump[[#This Row],[suit2]]</f>
        <v>0</v>
      </c>
      <c r="F154">
        <v>11011</v>
      </c>
      <c r="L154" s="9" t="s">
        <v>9</v>
      </c>
      <c r="M154" s="1">
        <v>8429</v>
      </c>
      <c r="N154" s="1"/>
      <c r="O154" s="7">
        <v>7.6843923691403775E-4</v>
      </c>
      <c r="P154" s="7">
        <v>0</v>
      </c>
      <c r="Q154" s="1">
        <v>8429</v>
      </c>
      <c r="R154" s="7">
        <v>7.6843923691403775E-4</v>
      </c>
    </row>
    <row r="155" spans="1:18" x14ac:dyDescent="0.25">
      <c r="A155" s="1" t="s">
        <v>6</v>
      </c>
      <c r="B155" s="1" t="s">
        <v>6</v>
      </c>
      <c r="C155" s="1" t="s">
        <v>11</v>
      </c>
      <c r="D155" s="1" t="s">
        <v>7</v>
      </c>
      <c r="E155" s="1" t="b">
        <f>pokerdump[[#This Row],[suit1]]=pokerdump[[#This Row],[suit2]]</f>
        <v>0</v>
      </c>
      <c r="F155">
        <v>10985</v>
      </c>
      <c r="L155" s="9" t="s">
        <v>7</v>
      </c>
      <c r="M155" s="1">
        <v>8488</v>
      </c>
      <c r="N155" s="1"/>
      <c r="O155" s="7">
        <v>7.738180380740719E-4</v>
      </c>
      <c r="P155" s="7">
        <v>0</v>
      </c>
      <c r="Q155" s="1">
        <v>8488</v>
      </c>
      <c r="R155" s="7">
        <v>7.738180380740719E-4</v>
      </c>
    </row>
    <row r="156" spans="1:18" x14ac:dyDescent="0.25">
      <c r="A156" s="1" t="s">
        <v>6</v>
      </c>
      <c r="B156" s="1" t="s">
        <v>6</v>
      </c>
      <c r="C156" s="1" t="s">
        <v>11</v>
      </c>
      <c r="D156" s="1" t="s">
        <v>8</v>
      </c>
      <c r="E156" s="1" t="b">
        <f>pokerdump[[#This Row],[suit1]]=pokerdump[[#This Row],[suit2]]</f>
        <v>0</v>
      </c>
      <c r="F156">
        <v>10938</v>
      </c>
      <c r="L156" s="9" t="s">
        <v>6</v>
      </c>
      <c r="M156" s="1"/>
      <c r="N156" s="1">
        <v>9833</v>
      </c>
      <c r="O156" s="7">
        <v>0</v>
      </c>
      <c r="P156" s="7">
        <v>8.9643647129858026E-4</v>
      </c>
      <c r="Q156" s="1">
        <v>9833</v>
      </c>
      <c r="R156" s="7">
        <v>8.9643647129858026E-4</v>
      </c>
    </row>
    <row r="157" spans="1:18" x14ac:dyDescent="0.25">
      <c r="A157" s="1" t="s">
        <v>5</v>
      </c>
      <c r="B157" s="1" t="s">
        <v>7</v>
      </c>
      <c r="C157" s="1" t="s">
        <v>12</v>
      </c>
      <c r="D157" s="1" t="s">
        <v>8</v>
      </c>
      <c r="E157" s="1" t="b">
        <f>pokerdump[[#This Row],[suit1]]=pokerdump[[#This Row],[suit2]]</f>
        <v>0</v>
      </c>
      <c r="F157">
        <v>10933</v>
      </c>
      <c r="L157" s="9" t="s">
        <v>8</v>
      </c>
      <c r="M157" s="1">
        <v>8475</v>
      </c>
      <c r="N157" s="1"/>
      <c r="O157" s="7">
        <v>7.7263287849643726E-4</v>
      </c>
      <c r="P157" s="7">
        <v>0</v>
      </c>
      <c r="Q157" s="1">
        <v>8475</v>
      </c>
      <c r="R157" s="7">
        <v>7.7263287849643726E-4</v>
      </c>
    </row>
    <row r="158" spans="1:18" x14ac:dyDescent="0.25">
      <c r="A158" s="1" t="s">
        <v>5</v>
      </c>
      <c r="B158" s="1" t="s">
        <v>7</v>
      </c>
      <c r="C158" s="1" t="s">
        <v>16</v>
      </c>
      <c r="D158" s="1" t="s">
        <v>7</v>
      </c>
      <c r="E158" s="1" t="b">
        <f>pokerdump[[#This Row],[suit1]]=pokerdump[[#This Row],[suit2]]</f>
        <v>1</v>
      </c>
      <c r="F158">
        <v>10929</v>
      </c>
      <c r="L158" s="8" t="s">
        <v>8</v>
      </c>
      <c r="M158" s="1">
        <v>25394</v>
      </c>
      <c r="N158" s="1">
        <v>9744</v>
      </c>
      <c r="O158" s="7">
        <v>2.3150724857272601E-3</v>
      </c>
      <c r="P158" s="7">
        <v>8.8832268649785074E-4</v>
      </c>
      <c r="Q158" s="1">
        <v>35138</v>
      </c>
      <c r="R158" s="7">
        <v>3.2033951722251108E-3</v>
      </c>
    </row>
    <row r="159" spans="1:18" x14ac:dyDescent="0.25">
      <c r="A159" s="1" t="s">
        <v>5</v>
      </c>
      <c r="B159" s="1" t="s">
        <v>9</v>
      </c>
      <c r="C159" s="1" t="s">
        <v>12</v>
      </c>
      <c r="D159" s="1" t="s">
        <v>6</v>
      </c>
      <c r="E159" s="1" t="b">
        <f>pokerdump[[#This Row],[suit1]]=pokerdump[[#This Row],[suit2]]</f>
        <v>0</v>
      </c>
      <c r="F159">
        <v>10928</v>
      </c>
      <c r="L159" s="9" t="s">
        <v>9</v>
      </c>
      <c r="M159" s="1">
        <v>8488</v>
      </c>
      <c r="N159" s="1"/>
      <c r="O159" s="7">
        <v>7.738180380740719E-4</v>
      </c>
      <c r="P159" s="7">
        <v>0</v>
      </c>
      <c r="Q159" s="1">
        <v>8488</v>
      </c>
      <c r="R159" s="7">
        <v>7.738180380740719E-4</v>
      </c>
    </row>
    <row r="160" spans="1:18" x14ac:dyDescent="0.25">
      <c r="A160" s="1" t="s">
        <v>6</v>
      </c>
      <c r="B160" s="1" t="s">
        <v>7</v>
      </c>
      <c r="C160" s="1" t="s">
        <v>11</v>
      </c>
      <c r="D160" s="1" t="s">
        <v>6</v>
      </c>
      <c r="E160" s="1" t="b">
        <f>pokerdump[[#This Row],[suit1]]=pokerdump[[#This Row],[suit2]]</f>
        <v>0</v>
      </c>
      <c r="F160">
        <v>10909</v>
      </c>
      <c r="L160" s="9" t="s">
        <v>7</v>
      </c>
      <c r="M160" s="1">
        <v>8538</v>
      </c>
      <c r="N160" s="1"/>
      <c r="O160" s="7">
        <v>7.7837634414189749E-4</v>
      </c>
      <c r="P160" s="7">
        <v>0</v>
      </c>
      <c r="Q160" s="1">
        <v>8538</v>
      </c>
      <c r="R160" s="7">
        <v>7.7837634414189749E-4</v>
      </c>
    </row>
    <row r="161" spans="1:18" x14ac:dyDescent="0.25">
      <c r="A161" s="1" t="s">
        <v>6</v>
      </c>
      <c r="B161" s="1" t="s">
        <v>9</v>
      </c>
      <c r="C161" s="1" t="s">
        <v>11</v>
      </c>
      <c r="D161" s="1" t="s">
        <v>8</v>
      </c>
      <c r="E161" s="1" t="b">
        <f>pokerdump[[#This Row],[suit1]]=pokerdump[[#This Row],[suit2]]</f>
        <v>0</v>
      </c>
      <c r="F161">
        <v>10895</v>
      </c>
      <c r="L161" s="9" t="s">
        <v>6</v>
      </c>
      <c r="M161" s="1">
        <v>8368</v>
      </c>
      <c r="N161" s="1"/>
      <c r="O161" s="7">
        <v>7.628781035112905E-4</v>
      </c>
      <c r="P161" s="7">
        <v>0</v>
      </c>
      <c r="Q161" s="1">
        <v>8368</v>
      </c>
      <c r="R161" s="7">
        <v>7.628781035112905E-4</v>
      </c>
    </row>
    <row r="162" spans="1:18" x14ac:dyDescent="0.25">
      <c r="A162" s="1" t="s">
        <v>6</v>
      </c>
      <c r="B162" s="1" t="s">
        <v>7</v>
      </c>
      <c r="C162" s="1" t="s">
        <v>12</v>
      </c>
      <c r="D162" s="1" t="s">
        <v>9</v>
      </c>
      <c r="E162" s="1" t="b">
        <f>pokerdump[[#This Row],[suit1]]=pokerdump[[#This Row],[suit2]]</f>
        <v>0</v>
      </c>
      <c r="F162">
        <v>10893</v>
      </c>
      <c r="L162" s="9" t="s">
        <v>8</v>
      </c>
      <c r="M162" s="1"/>
      <c r="N162" s="1">
        <v>9744</v>
      </c>
      <c r="O162" s="7">
        <v>0</v>
      </c>
      <c r="P162" s="7">
        <v>8.8832268649785074E-4</v>
      </c>
      <c r="Q162" s="1">
        <v>9744</v>
      </c>
      <c r="R162" s="7">
        <v>8.8832268649785074E-4</v>
      </c>
    </row>
    <row r="163" spans="1:18" x14ac:dyDescent="0.25">
      <c r="A163" s="1" t="s">
        <v>5</v>
      </c>
      <c r="B163" s="1" t="s">
        <v>7</v>
      </c>
      <c r="C163" s="1" t="s">
        <v>14</v>
      </c>
      <c r="D163" s="1" t="s">
        <v>7</v>
      </c>
      <c r="E163" s="1" t="b">
        <f>pokerdump[[#This Row],[suit1]]=pokerdump[[#This Row],[suit2]]</f>
        <v>1</v>
      </c>
      <c r="F163">
        <v>10891</v>
      </c>
      <c r="L163" s="4" t="s">
        <v>13</v>
      </c>
      <c r="M163" s="1">
        <v>110463</v>
      </c>
      <c r="N163" s="1">
        <v>42280</v>
      </c>
      <c r="O163" s="7">
        <v>1.0070483263404361E-2</v>
      </c>
      <c r="P163" s="7">
        <v>3.8545036109533179E-3</v>
      </c>
      <c r="Q163" s="1">
        <v>152743</v>
      </c>
      <c r="R163" s="7">
        <v>1.3924986874357677E-2</v>
      </c>
    </row>
    <row r="164" spans="1:18" x14ac:dyDescent="0.25">
      <c r="A164" s="1" t="s">
        <v>10</v>
      </c>
      <c r="B164" s="1" t="s">
        <v>7</v>
      </c>
      <c r="C164" s="1" t="s">
        <v>11</v>
      </c>
      <c r="D164" s="1" t="s">
        <v>6</v>
      </c>
      <c r="E164" s="1" t="b">
        <f>pokerdump[[#This Row],[suit1]]=pokerdump[[#This Row],[suit2]]</f>
        <v>0</v>
      </c>
      <c r="F164">
        <v>10883</v>
      </c>
      <c r="L164" s="8" t="s">
        <v>9</v>
      </c>
      <c r="M164" s="1">
        <v>27452</v>
      </c>
      <c r="N164" s="1">
        <v>10497</v>
      </c>
      <c r="O164" s="7">
        <v>2.5026923634789613E-3</v>
      </c>
      <c r="P164" s="7">
        <v>9.5697077587930408E-4</v>
      </c>
      <c r="Q164" s="1">
        <v>37949</v>
      </c>
      <c r="R164" s="7">
        <v>3.4596631393582654E-3</v>
      </c>
    </row>
    <row r="165" spans="1:18" x14ac:dyDescent="0.25">
      <c r="A165" s="1" t="s">
        <v>10</v>
      </c>
      <c r="B165" s="1" t="s">
        <v>8</v>
      </c>
      <c r="C165" s="1" t="s">
        <v>11</v>
      </c>
      <c r="D165" s="1" t="s">
        <v>7</v>
      </c>
      <c r="E165" s="1" t="b">
        <f>pokerdump[[#This Row],[suit1]]=pokerdump[[#This Row],[suit2]]</f>
        <v>0</v>
      </c>
      <c r="F165">
        <v>10861</v>
      </c>
      <c r="L165" s="9" t="s">
        <v>9</v>
      </c>
      <c r="M165" s="1"/>
      <c r="N165" s="1">
        <v>10497</v>
      </c>
      <c r="O165" s="7">
        <v>0</v>
      </c>
      <c r="P165" s="7">
        <v>9.5697077587930408E-4</v>
      </c>
      <c r="Q165" s="1">
        <v>10497</v>
      </c>
      <c r="R165" s="7">
        <v>9.5697077587930408E-4</v>
      </c>
    </row>
    <row r="166" spans="1:18" x14ac:dyDescent="0.25">
      <c r="A166" s="1" t="s">
        <v>6</v>
      </c>
      <c r="B166" s="1" t="s">
        <v>9</v>
      </c>
      <c r="C166" s="1" t="s">
        <v>13</v>
      </c>
      <c r="D166" s="1" t="s">
        <v>9</v>
      </c>
      <c r="E166" s="1" t="b">
        <f>pokerdump[[#This Row],[suit1]]=pokerdump[[#This Row],[suit2]]</f>
        <v>1</v>
      </c>
      <c r="F166">
        <v>10839</v>
      </c>
      <c r="L166" s="9" t="s">
        <v>7</v>
      </c>
      <c r="M166" s="1">
        <v>9248</v>
      </c>
      <c r="N166" s="1"/>
      <c r="O166" s="7">
        <v>8.4310429030502092E-4</v>
      </c>
      <c r="P166" s="7">
        <v>0</v>
      </c>
      <c r="Q166" s="1">
        <v>9248</v>
      </c>
      <c r="R166" s="7">
        <v>8.4310429030502092E-4</v>
      </c>
    </row>
    <row r="167" spans="1:18" x14ac:dyDescent="0.25">
      <c r="A167" s="1" t="s">
        <v>5</v>
      </c>
      <c r="B167" s="1" t="s">
        <v>9</v>
      </c>
      <c r="C167" s="1" t="s">
        <v>14</v>
      </c>
      <c r="D167" s="1" t="s">
        <v>9</v>
      </c>
      <c r="E167" s="1" t="b">
        <f>pokerdump[[#This Row],[suit1]]=pokerdump[[#This Row],[suit2]]</f>
        <v>1</v>
      </c>
      <c r="F167">
        <v>10826</v>
      </c>
      <c r="L167" s="9" t="s">
        <v>6</v>
      </c>
      <c r="M167" s="1">
        <v>9001</v>
      </c>
      <c r="N167" s="1"/>
      <c r="O167" s="7">
        <v>8.2058625832996245E-4</v>
      </c>
      <c r="P167" s="7">
        <v>0</v>
      </c>
      <c r="Q167" s="1">
        <v>9001</v>
      </c>
      <c r="R167" s="7">
        <v>8.2058625832996245E-4</v>
      </c>
    </row>
    <row r="168" spans="1:18" x14ac:dyDescent="0.25">
      <c r="A168" s="1" t="s">
        <v>6</v>
      </c>
      <c r="B168" s="1" t="s">
        <v>8</v>
      </c>
      <c r="C168" s="1" t="s">
        <v>13</v>
      </c>
      <c r="D168" s="1" t="s">
        <v>8</v>
      </c>
      <c r="E168" s="1" t="b">
        <f>pokerdump[[#This Row],[suit1]]=pokerdump[[#This Row],[suit2]]</f>
        <v>1</v>
      </c>
      <c r="F168">
        <v>10825</v>
      </c>
      <c r="L168" s="9" t="s">
        <v>8</v>
      </c>
      <c r="M168" s="1">
        <v>9203</v>
      </c>
      <c r="N168" s="1"/>
      <c r="O168" s="7">
        <v>8.390018148439778E-4</v>
      </c>
      <c r="P168" s="7">
        <v>0</v>
      </c>
      <c r="Q168" s="1">
        <v>9203</v>
      </c>
      <c r="R168" s="7">
        <v>8.390018148439778E-4</v>
      </c>
    </row>
    <row r="169" spans="1:18" x14ac:dyDescent="0.25">
      <c r="A169" s="1" t="s">
        <v>5</v>
      </c>
      <c r="B169" s="1" t="s">
        <v>9</v>
      </c>
      <c r="C169" s="1" t="s">
        <v>15</v>
      </c>
      <c r="D169" s="1" t="s">
        <v>9</v>
      </c>
      <c r="E169" s="1" t="b">
        <f>pokerdump[[#This Row],[suit1]]=pokerdump[[#This Row],[suit2]]</f>
        <v>1</v>
      </c>
      <c r="F169">
        <v>10816</v>
      </c>
      <c r="L169" s="8" t="s">
        <v>7</v>
      </c>
      <c r="M169" s="1">
        <v>27691</v>
      </c>
      <c r="N169" s="1">
        <v>10617</v>
      </c>
      <c r="O169" s="7">
        <v>2.5244810664831674E-3</v>
      </c>
      <c r="P169" s="7">
        <v>9.6791071044208547E-4</v>
      </c>
      <c r="Q169" s="1">
        <v>38308</v>
      </c>
      <c r="R169" s="7">
        <v>3.4923917769252529E-3</v>
      </c>
    </row>
    <row r="170" spans="1:18" x14ac:dyDescent="0.25">
      <c r="A170" s="1" t="s">
        <v>5</v>
      </c>
      <c r="B170" s="1" t="s">
        <v>8</v>
      </c>
      <c r="C170" s="1" t="s">
        <v>15</v>
      </c>
      <c r="D170" s="1" t="s">
        <v>8</v>
      </c>
      <c r="E170" s="1" t="b">
        <f>pokerdump[[#This Row],[suit1]]=pokerdump[[#This Row],[suit2]]</f>
        <v>1</v>
      </c>
      <c r="F170">
        <v>10806</v>
      </c>
      <c r="L170" s="9" t="s">
        <v>9</v>
      </c>
      <c r="M170" s="1">
        <v>9131</v>
      </c>
      <c r="N170" s="1"/>
      <c r="O170" s="7">
        <v>8.3243785410630901E-4</v>
      </c>
      <c r="P170" s="7">
        <v>0</v>
      </c>
      <c r="Q170" s="1">
        <v>9131</v>
      </c>
      <c r="R170" s="7">
        <v>8.3243785410630901E-4</v>
      </c>
    </row>
    <row r="171" spans="1:18" x14ac:dyDescent="0.25">
      <c r="A171" s="1" t="s">
        <v>10</v>
      </c>
      <c r="B171" s="1" t="s">
        <v>6</v>
      </c>
      <c r="C171" s="1" t="s">
        <v>11</v>
      </c>
      <c r="D171" s="1" t="s">
        <v>8</v>
      </c>
      <c r="E171" s="1" t="b">
        <f>pokerdump[[#This Row],[suit1]]=pokerdump[[#This Row],[suit2]]</f>
        <v>0</v>
      </c>
      <c r="F171">
        <v>10806</v>
      </c>
      <c r="L171" s="9" t="s">
        <v>7</v>
      </c>
      <c r="M171" s="1"/>
      <c r="N171" s="1">
        <v>10617</v>
      </c>
      <c r="O171" s="7">
        <v>0</v>
      </c>
      <c r="P171" s="7">
        <v>9.6791071044208547E-4</v>
      </c>
      <c r="Q171" s="1">
        <v>10617</v>
      </c>
      <c r="R171" s="7">
        <v>9.6791071044208547E-4</v>
      </c>
    </row>
    <row r="172" spans="1:18" x14ac:dyDescent="0.25">
      <c r="A172" s="1" t="s">
        <v>6</v>
      </c>
      <c r="B172" s="1" t="s">
        <v>8</v>
      </c>
      <c r="C172" s="1" t="s">
        <v>12</v>
      </c>
      <c r="D172" s="1" t="s">
        <v>9</v>
      </c>
      <c r="E172" s="1" t="b">
        <f>pokerdump[[#This Row],[suit1]]=pokerdump[[#This Row],[suit2]]</f>
        <v>0</v>
      </c>
      <c r="F172">
        <v>10802</v>
      </c>
      <c r="L172" s="9" t="s">
        <v>6</v>
      </c>
      <c r="M172" s="1">
        <v>9327</v>
      </c>
      <c r="N172" s="1"/>
      <c r="O172" s="7">
        <v>8.5030641389218528E-4</v>
      </c>
      <c r="P172" s="7">
        <v>0</v>
      </c>
      <c r="Q172" s="1">
        <v>9327</v>
      </c>
      <c r="R172" s="7">
        <v>8.5030641389218528E-4</v>
      </c>
    </row>
    <row r="173" spans="1:18" x14ac:dyDescent="0.25">
      <c r="A173" s="1" t="s">
        <v>6</v>
      </c>
      <c r="B173" s="1" t="s">
        <v>7</v>
      </c>
      <c r="C173" s="1" t="s">
        <v>13</v>
      </c>
      <c r="D173" s="1" t="s">
        <v>7</v>
      </c>
      <c r="E173" s="1" t="b">
        <f>pokerdump[[#This Row],[suit1]]=pokerdump[[#This Row],[suit2]]</f>
        <v>1</v>
      </c>
      <c r="F173">
        <v>10800</v>
      </c>
      <c r="L173" s="9" t="s">
        <v>8</v>
      </c>
      <c r="M173" s="1">
        <v>9233</v>
      </c>
      <c r="N173" s="1"/>
      <c r="O173" s="7">
        <v>8.4173679848467318E-4</v>
      </c>
      <c r="P173" s="7">
        <v>0</v>
      </c>
      <c r="Q173" s="1">
        <v>9233</v>
      </c>
      <c r="R173" s="7">
        <v>8.4173679848467318E-4</v>
      </c>
    </row>
    <row r="174" spans="1:18" x14ac:dyDescent="0.25">
      <c r="A174" s="1" t="s">
        <v>10</v>
      </c>
      <c r="B174" s="1" t="s">
        <v>9</v>
      </c>
      <c r="C174" s="1" t="s">
        <v>13</v>
      </c>
      <c r="D174" s="1" t="s">
        <v>9</v>
      </c>
      <c r="E174" s="1" t="b">
        <f>pokerdump[[#This Row],[suit1]]=pokerdump[[#This Row],[suit2]]</f>
        <v>1</v>
      </c>
      <c r="F174">
        <v>10792</v>
      </c>
      <c r="L174" s="8" t="s">
        <v>6</v>
      </c>
      <c r="M174" s="1">
        <v>27594</v>
      </c>
      <c r="N174" s="1">
        <v>10666</v>
      </c>
      <c r="O174" s="7">
        <v>2.5156379527115857E-3</v>
      </c>
      <c r="P174" s="7">
        <v>9.7237785038855457E-4</v>
      </c>
      <c r="Q174" s="1">
        <v>38260</v>
      </c>
      <c r="R174" s="7">
        <v>3.4880158031001403E-3</v>
      </c>
    </row>
    <row r="175" spans="1:18" x14ac:dyDescent="0.25">
      <c r="A175" s="1" t="s">
        <v>5</v>
      </c>
      <c r="B175" s="1" t="s">
        <v>7</v>
      </c>
      <c r="C175" s="1" t="s">
        <v>15</v>
      </c>
      <c r="D175" s="1" t="s">
        <v>7</v>
      </c>
      <c r="E175" s="1" t="b">
        <f>pokerdump[[#This Row],[suit1]]=pokerdump[[#This Row],[suit2]]</f>
        <v>1</v>
      </c>
      <c r="F175">
        <v>10785</v>
      </c>
      <c r="L175" s="9" t="s">
        <v>9</v>
      </c>
      <c r="M175" s="1">
        <v>9251</v>
      </c>
      <c r="N175" s="1"/>
      <c r="O175" s="7">
        <v>8.433777886690904E-4</v>
      </c>
      <c r="P175" s="7">
        <v>0</v>
      </c>
      <c r="Q175" s="1">
        <v>9251</v>
      </c>
      <c r="R175" s="7">
        <v>8.433777886690904E-4</v>
      </c>
    </row>
    <row r="176" spans="1:18" x14ac:dyDescent="0.25">
      <c r="A176" s="1" t="s">
        <v>5</v>
      </c>
      <c r="B176" s="1" t="s">
        <v>6</v>
      </c>
      <c r="C176" s="1" t="s">
        <v>15</v>
      </c>
      <c r="D176" s="1" t="s">
        <v>6</v>
      </c>
      <c r="E176" s="1" t="b">
        <f>pokerdump[[#This Row],[suit1]]=pokerdump[[#This Row],[suit2]]</f>
        <v>1</v>
      </c>
      <c r="F176">
        <v>10782</v>
      </c>
      <c r="L176" s="9" t="s">
        <v>7</v>
      </c>
      <c r="M176" s="1">
        <v>9207</v>
      </c>
      <c r="N176" s="1"/>
      <c r="O176" s="7">
        <v>8.3936647932940389E-4</v>
      </c>
      <c r="P176" s="7">
        <v>0</v>
      </c>
      <c r="Q176" s="1">
        <v>9207</v>
      </c>
      <c r="R176" s="7">
        <v>8.3936647932940389E-4</v>
      </c>
    </row>
    <row r="177" spans="1:18" x14ac:dyDescent="0.25">
      <c r="A177" s="1" t="s">
        <v>6</v>
      </c>
      <c r="B177" s="1" t="s">
        <v>8</v>
      </c>
      <c r="C177" s="1" t="s">
        <v>11</v>
      </c>
      <c r="D177" s="1" t="s">
        <v>7</v>
      </c>
      <c r="E177" s="1" t="b">
        <f>pokerdump[[#This Row],[suit1]]=pokerdump[[#This Row],[suit2]]</f>
        <v>0</v>
      </c>
      <c r="F177">
        <v>10781</v>
      </c>
      <c r="L177" s="9" t="s">
        <v>6</v>
      </c>
      <c r="M177" s="1"/>
      <c r="N177" s="1">
        <v>10666</v>
      </c>
      <c r="O177" s="7">
        <v>0</v>
      </c>
      <c r="P177" s="7">
        <v>9.7237785038855457E-4</v>
      </c>
      <c r="Q177" s="1">
        <v>10666</v>
      </c>
      <c r="R177" s="7">
        <v>9.7237785038855457E-4</v>
      </c>
    </row>
    <row r="178" spans="1:18" x14ac:dyDescent="0.25">
      <c r="A178" s="1" t="s">
        <v>10</v>
      </c>
      <c r="B178" s="1" t="s">
        <v>7</v>
      </c>
      <c r="C178" s="1" t="s">
        <v>11</v>
      </c>
      <c r="D178" s="1" t="s">
        <v>9</v>
      </c>
      <c r="E178" s="1" t="b">
        <f>pokerdump[[#This Row],[suit1]]=pokerdump[[#This Row],[suit2]]</f>
        <v>0</v>
      </c>
      <c r="F178">
        <v>10755</v>
      </c>
      <c r="L178" s="9" t="s">
        <v>8</v>
      </c>
      <c r="M178" s="1">
        <v>9136</v>
      </c>
      <c r="N178" s="1"/>
      <c r="O178" s="7">
        <v>8.3289368471309159E-4</v>
      </c>
      <c r="P178" s="7">
        <v>0</v>
      </c>
      <c r="Q178" s="1">
        <v>9136</v>
      </c>
      <c r="R178" s="7">
        <v>8.3289368471309159E-4</v>
      </c>
    </row>
    <row r="179" spans="1:18" x14ac:dyDescent="0.25">
      <c r="A179" s="1" t="s">
        <v>6</v>
      </c>
      <c r="B179" s="1" t="s">
        <v>8</v>
      </c>
      <c r="C179" s="1" t="s">
        <v>12</v>
      </c>
      <c r="D179" s="1" t="s">
        <v>6</v>
      </c>
      <c r="E179" s="1" t="b">
        <f>pokerdump[[#This Row],[suit1]]=pokerdump[[#This Row],[suit2]]</f>
        <v>0</v>
      </c>
      <c r="F179">
        <v>10747</v>
      </c>
      <c r="L179" s="8" t="s">
        <v>8</v>
      </c>
      <c r="M179" s="1">
        <v>27726</v>
      </c>
      <c r="N179" s="1">
        <v>10500</v>
      </c>
      <c r="O179" s="7">
        <v>2.5276718807306455E-3</v>
      </c>
      <c r="P179" s="7">
        <v>9.5724427424337356E-4</v>
      </c>
      <c r="Q179" s="1">
        <v>38226</v>
      </c>
      <c r="R179" s="7">
        <v>3.4849161549740191E-3</v>
      </c>
    </row>
    <row r="180" spans="1:18" x14ac:dyDescent="0.25">
      <c r="A180" s="1" t="s">
        <v>6</v>
      </c>
      <c r="B180" s="1" t="s">
        <v>6</v>
      </c>
      <c r="C180" s="1" t="s">
        <v>13</v>
      </c>
      <c r="D180" s="1" t="s">
        <v>6</v>
      </c>
      <c r="E180" s="1" t="b">
        <f>pokerdump[[#This Row],[suit1]]=pokerdump[[#This Row],[suit2]]</f>
        <v>1</v>
      </c>
      <c r="F180">
        <v>10732</v>
      </c>
      <c r="L180" s="9" t="s">
        <v>9</v>
      </c>
      <c r="M180" s="1">
        <v>9257</v>
      </c>
      <c r="N180" s="1"/>
      <c r="O180" s="7">
        <v>8.4392478539722948E-4</v>
      </c>
      <c r="P180" s="7">
        <v>0</v>
      </c>
      <c r="Q180" s="1">
        <v>9257</v>
      </c>
      <c r="R180" s="7">
        <v>8.4392478539722948E-4</v>
      </c>
    </row>
    <row r="181" spans="1:18" x14ac:dyDescent="0.25">
      <c r="A181" s="1" t="s">
        <v>5</v>
      </c>
      <c r="B181" s="1" t="s">
        <v>6</v>
      </c>
      <c r="C181" s="1" t="s">
        <v>16</v>
      </c>
      <c r="D181" s="1" t="s">
        <v>6</v>
      </c>
      <c r="E181" s="1" t="b">
        <f>pokerdump[[#This Row],[suit1]]=pokerdump[[#This Row],[suit2]]</f>
        <v>1</v>
      </c>
      <c r="F181">
        <v>10731</v>
      </c>
      <c r="L181" s="9" t="s">
        <v>7</v>
      </c>
      <c r="M181" s="1">
        <v>9098</v>
      </c>
      <c r="N181" s="1"/>
      <c r="O181" s="7">
        <v>8.2942937210154415E-4</v>
      </c>
      <c r="P181" s="7">
        <v>0</v>
      </c>
      <c r="Q181" s="1">
        <v>9098</v>
      </c>
      <c r="R181" s="7">
        <v>8.2942937210154415E-4</v>
      </c>
    </row>
    <row r="182" spans="1:18" x14ac:dyDescent="0.25">
      <c r="A182" s="1" t="s">
        <v>5</v>
      </c>
      <c r="B182" s="1" t="s">
        <v>8</v>
      </c>
      <c r="C182" s="1" t="s">
        <v>16</v>
      </c>
      <c r="D182" s="1" t="s">
        <v>8</v>
      </c>
      <c r="E182" s="1" t="b">
        <f>pokerdump[[#This Row],[suit1]]=pokerdump[[#This Row],[suit2]]</f>
        <v>1</v>
      </c>
      <c r="F182">
        <v>10730</v>
      </c>
      <c r="L182" s="9" t="s">
        <v>6</v>
      </c>
      <c r="M182" s="1">
        <v>9371</v>
      </c>
      <c r="N182" s="1"/>
      <c r="O182" s="7">
        <v>8.543177232318718E-4</v>
      </c>
      <c r="P182" s="7">
        <v>0</v>
      </c>
      <c r="Q182" s="1">
        <v>9371</v>
      </c>
      <c r="R182" s="7">
        <v>8.543177232318718E-4</v>
      </c>
    </row>
    <row r="183" spans="1:18" x14ac:dyDescent="0.25">
      <c r="A183" s="1" t="s">
        <v>10</v>
      </c>
      <c r="B183" s="1" t="s">
        <v>6</v>
      </c>
      <c r="C183" s="1" t="s">
        <v>13</v>
      </c>
      <c r="D183" s="1" t="s">
        <v>6</v>
      </c>
      <c r="E183" s="1" t="b">
        <f>pokerdump[[#This Row],[suit1]]=pokerdump[[#This Row],[suit2]]</f>
        <v>1</v>
      </c>
      <c r="F183">
        <v>10727</v>
      </c>
      <c r="L183" s="9" t="s">
        <v>8</v>
      </c>
      <c r="M183" s="1"/>
      <c r="N183" s="1">
        <v>10500</v>
      </c>
      <c r="O183" s="7">
        <v>0</v>
      </c>
      <c r="P183" s="7">
        <v>9.5724427424337356E-4</v>
      </c>
      <c r="Q183" s="1">
        <v>10500</v>
      </c>
      <c r="R183" s="7">
        <v>9.5724427424337356E-4</v>
      </c>
    </row>
    <row r="184" spans="1:18" x14ac:dyDescent="0.25">
      <c r="A184" s="1" t="s">
        <v>6</v>
      </c>
      <c r="B184" s="1" t="s">
        <v>6</v>
      </c>
      <c r="C184" s="1" t="s">
        <v>12</v>
      </c>
      <c r="D184" s="1" t="s">
        <v>7</v>
      </c>
      <c r="E184" s="1" t="b">
        <f>pokerdump[[#This Row],[suit1]]=pokerdump[[#This Row],[suit2]]</f>
        <v>0</v>
      </c>
      <c r="F184">
        <v>10724</v>
      </c>
      <c r="L184" s="3" t="s">
        <v>18</v>
      </c>
      <c r="M184" s="1">
        <v>43041</v>
      </c>
      <c r="N184" s="1"/>
      <c r="O184" s="7">
        <v>3.9238810293056236E-3</v>
      </c>
      <c r="P184" s="7">
        <v>0</v>
      </c>
      <c r="Q184" s="1">
        <v>43041</v>
      </c>
      <c r="R184" s="7">
        <v>3.9238810293056236E-3</v>
      </c>
    </row>
    <row r="185" spans="1:18" x14ac:dyDescent="0.25">
      <c r="A185" s="1" t="s">
        <v>10</v>
      </c>
      <c r="B185" s="1" t="s">
        <v>7</v>
      </c>
      <c r="C185" s="1" t="s">
        <v>11</v>
      </c>
      <c r="D185" s="1" t="s">
        <v>8</v>
      </c>
      <c r="E185" s="1" t="b">
        <f>pokerdump[[#This Row],[suit1]]=pokerdump[[#This Row],[suit2]]</f>
        <v>0</v>
      </c>
      <c r="F185">
        <v>10709</v>
      </c>
      <c r="L185" s="4" t="s">
        <v>18</v>
      </c>
      <c r="M185" s="1">
        <v>43041</v>
      </c>
      <c r="N185" s="1"/>
      <c r="O185" s="7">
        <v>3.9238810293056236E-3</v>
      </c>
      <c r="P185" s="7">
        <v>0</v>
      </c>
      <c r="Q185" s="1">
        <v>43041</v>
      </c>
      <c r="R185" s="7">
        <v>3.9238810293056236E-3</v>
      </c>
    </row>
    <row r="186" spans="1:18" x14ac:dyDescent="0.25">
      <c r="A186" s="1" t="s">
        <v>10</v>
      </c>
      <c r="B186" s="1" t="s">
        <v>6</v>
      </c>
      <c r="C186" s="1" t="s">
        <v>11</v>
      </c>
      <c r="D186" s="1" t="s">
        <v>9</v>
      </c>
      <c r="E186" s="1" t="b">
        <f>pokerdump[[#This Row],[suit1]]=pokerdump[[#This Row],[suit2]]</f>
        <v>0</v>
      </c>
      <c r="F186">
        <v>10709</v>
      </c>
      <c r="L186" s="8" t="s">
        <v>7</v>
      </c>
      <c r="M186" s="1">
        <v>7165</v>
      </c>
      <c r="N186" s="1"/>
      <c r="O186" s="7">
        <v>6.5320525951940685E-4</v>
      </c>
      <c r="P186" s="7">
        <v>0</v>
      </c>
      <c r="Q186" s="1">
        <v>7165</v>
      </c>
      <c r="R186" s="7">
        <v>6.5320525951940685E-4</v>
      </c>
    </row>
    <row r="187" spans="1:18" x14ac:dyDescent="0.25">
      <c r="A187" s="1" t="s">
        <v>10</v>
      </c>
      <c r="B187" s="1" t="s">
        <v>8</v>
      </c>
      <c r="C187" s="1" t="s">
        <v>11</v>
      </c>
      <c r="D187" s="1" t="s">
        <v>9</v>
      </c>
      <c r="E187" s="1" t="b">
        <f>pokerdump[[#This Row],[suit1]]=pokerdump[[#This Row],[suit2]]</f>
        <v>0</v>
      </c>
      <c r="F187">
        <v>10706</v>
      </c>
      <c r="L187" s="9" t="s">
        <v>9</v>
      </c>
      <c r="M187" s="1">
        <v>7165</v>
      </c>
      <c r="N187" s="1"/>
      <c r="O187" s="7">
        <v>6.5320525951940685E-4</v>
      </c>
      <c r="P187" s="7">
        <v>0</v>
      </c>
      <c r="Q187" s="1">
        <v>7165</v>
      </c>
      <c r="R187" s="7">
        <v>6.5320525951940685E-4</v>
      </c>
    </row>
    <row r="188" spans="1:18" x14ac:dyDescent="0.25">
      <c r="A188" s="1" t="s">
        <v>6</v>
      </c>
      <c r="B188" s="1" t="s">
        <v>6</v>
      </c>
      <c r="C188" s="1" t="s">
        <v>12</v>
      </c>
      <c r="D188" s="1" t="s">
        <v>9</v>
      </c>
      <c r="E188" s="1" t="b">
        <f>pokerdump[[#This Row],[suit1]]=pokerdump[[#This Row],[suit2]]</f>
        <v>0</v>
      </c>
      <c r="F188">
        <v>10694</v>
      </c>
      <c r="L188" s="8" t="s">
        <v>6</v>
      </c>
      <c r="M188" s="1">
        <v>14225</v>
      </c>
      <c r="N188" s="1"/>
      <c r="O188" s="7">
        <v>1.29683807629638E-3</v>
      </c>
      <c r="P188" s="7">
        <v>0</v>
      </c>
      <c r="Q188" s="1">
        <v>14225</v>
      </c>
      <c r="R188" s="7">
        <v>1.29683807629638E-3</v>
      </c>
    </row>
    <row r="189" spans="1:18" x14ac:dyDescent="0.25">
      <c r="A189" s="1" t="s">
        <v>10</v>
      </c>
      <c r="B189" s="1" t="s">
        <v>6</v>
      </c>
      <c r="C189" s="1" t="s">
        <v>11</v>
      </c>
      <c r="D189" s="1" t="s">
        <v>7</v>
      </c>
      <c r="E189" s="1" t="b">
        <f>pokerdump[[#This Row],[suit1]]=pokerdump[[#This Row],[suit2]]</f>
        <v>0</v>
      </c>
      <c r="F189">
        <v>10674</v>
      </c>
      <c r="L189" s="9" t="s">
        <v>9</v>
      </c>
      <c r="M189" s="1">
        <v>7115</v>
      </c>
      <c r="N189" s="1"/>
      <c r="O189" s="7">
        <v>6.4864695345158126E-4</v>
      </c>
      <c r="P189" s="7">
        <v>0</v>
      </c>
      <c r="Q189" s="1">
        <v>7115</v>
      </c>
      <c r="R189" s="7">
        <v>6.4864695345158126E-4</v>
      </c>
    </row>
    <row r="190" spans="1:18" x14ac:dyDescent="0.25">
      <c r="A190" s="1" t="s">
        <v>10</v>
      </c>
      <c r="B190" s="1" t="s">
        <v>9</v>
      </c>
      <c r="C190" s="1" t="s">
        <v>11</v>
      </c>
      <c r="D190" s="1" t="s">
        <v>6</v>
      </c>
      <c r="E190" s="1" t="b">
        <f>pokerdump[[#This Row],[suit1]]=pokerdump[[#This Row],[suit2]]</f>
        <v>0</v>
      </c>
      <c r="F190">
        <v>10670</v>
      </c>
      <c r="L190" s="9" t="s">
        <v>7</v>
      </c>
      <c r="M190" s="1">
        <v>7110</v>
      </c>
      <c r="N190" s="1"/>
      <c r="O190" s="7">
        <v>6.4819112284479868E-4</v>
      </c>
      <c r="P190" s="7">
        <v>0</v>
      </c>
      <c r="Q190" s="1">
        <v>7110</v>
      </c>
      <c r="R190" s="7">
        <v>6.4819112284479868E-4</v>
      </c>
    </row>
    <row r="191" spans="1:18" x14ac:dyDescent="0.25">
      <c r="A191" s="1" t="s">
        <v>12</v>
      </c>
      <c r="B191" s="1" t="s">
        <v>6</v>
      </c>
      <c r="C191" s="1" t="s">
        <v>13</v>
      </c>
      <c r="D191" s="1" t="s">
        <v>6</v>
      </c>
      <c r="E191" s="1" t="b">
        <f>pokerdump[[#This Row],[suit1]]=pokerdump[[#This Row],[suit2]]</f>
        <v>1</v>
      </c>
      <c r="F191">
        <v>10666</v>
      </c>
      <c r="L191" s="8" t="s">
        <v>8</v>
      </c>
      <c r="M191" s="1">
        <v>21651</v>
      </c>
      <c r="N191" s="1"/>
      <c r="O191" s="7">
        <v>1.9738376934898363E-3</v>
      </c>
      <c r="P191" s="7">
        <v>0</v>
      </c>
      <c r="Q191" s="1">
        <v>21651</v>
      </c>
      <c r="R191" s="7">
        <v>1.9738376934898363E-3</v>
      </c>
    </row>
    <row r="192" spans="1:18" x14ac:dyDescent="0.25">
      <c r="A192" s="1" t="s">
        <v>10</v>
      </c>
      <c r="B192" s="1" t="s">
        <v>9</v>
      </c>
      <c r="C192" s="1" t="s">
        <v>11</v>
      </c>
      <c r="D192" s="1" t="s">
        <v>7</v>
      </c>
      <c r="E192" s="1" t="b">
        <f>pokerdump[[#This Row],[suit1]]=pokerdump[[#This Row],[suit2]]</f>
        <v>0</v>
      </c>
      <c r="F192">
        <v>10661</v>
      </c>
      <c r="L192" s="9" t="s">
        <v>9</v>
      </c>
      <c r="M192" s="1">
        <v>7333</v>
      </c>
      <c r="N192" s="1"/>
      <c r="O192" s="7">
        <v>6.6852116790730085E-4</v>
      </c>
      <c r="P192" s="7">
        <v>0</v>
      </c>
      <c r="Q192" s="1">
        <v>7333</v>
      </c>
      <c r="R192" s="7">
        <v>6.6852116790730085E-4</v>
      </c>
    </row>
    <row r="193" spans="1:18" x14ac:dyDescent="0.25">
      <c r="A193" s="1" t="s">
        <v>10</v>
      </c>
      <c r="B193" s="1" t="s">
        <v>7</v>
      </c>
      <c r="C193" s="1" t="s">
        <v>13</v>
      </c>
      <c r="D193" s="1" t="s">
        <v>7</v>
      </c>
      <c r="E193" s="1" t="b">
        <f>pokerdump[[#This Row],[suit1]]=pokerdump[[#This Row],[suit2]]</f>
        <v>1</v>
      </c>
      <c r="F193">
        <v>10656</v>
      </c>
      <c r="L193" s="9" t="s">
        <v>7</v>
      </c>
      <c r="M193" s="1">
        <v>7099</v>
      </c>
      <c r="N193" s="1"/>
      <c r="O193" s="7">
        <v>6.4718829550987702E-4</v>
      </c>
      <c r="P193" s="7">
        <v>0</v>
      </c>
      <c r="Q193" s="1">
        <v>7099</v>
      </c>
      <c r="R193" s="7">
        <v>6.4718829550987702E-4</v>
      </c>
    </row>
    <row r="194" spans="1:18" x14ac:dyDescent="0.25">
      <c r="A194" s="1" t="s">
        <v>6</v>
      </c>
      <c r="B194" s="1" t="s">
        <v>8</v>
      </c>
      <c r="C194" s="1" t="s">
        <v>12</v>
      </c>
      <c r="D194" s="1" t="s">
        <v>7</v>
      </c>
      <c r="E194" s="1" t="b">
        <f>pokerdump[[#This Row],[suit1]]=pokerdump[[#This Row],[suit2]]</f>
        <v>0</v>
      </c>
      <c r="F194">
        <v>10651</v>
      </c>
      <c r="L194" s="9" t="s">
        <v>6</v>
      </c>
      <c r="M194" s="1">
        <v>7219</v>
      </c>
      <c r="N194" s="1"/>
      <c r="O194" s="7">
        <v>6.5812823007265853E-4</v>
      </c>
      <c r="P194" s="7">
        <v>0</v>
      </c>
      <c r="Q194" s="1">
        <v>7219</v>
      </c>
      <c r="R194" s="7">
        <v>6.5812823007265853E-4</v>
      </c>
    </row>
    <row r="195" spans="1:18" x14ac:dyDescent="0.25">
      <c r="A195" s="1" t="s">
        <v>10</v>
      </c>
      <c r="B195" s="1" t="s">
        <v>8</v>
      </c>
      <c r="C195" s="1" t="s">
        <v>13</v>
      </c>
      <c r="D195" s="1" t="s">
        <v>8</v>
      </c>
      <c r="E195" s="1" t="b">
        <f>pokerdump[[#This Row],[suit1]]=pokerdump[[#This Row],[suit2]]</f>
        <v>1</v>
      </c>
      <c r="F195">
        <v>10636</v>
      </c>
      <c r="L195" s="3" t="s">
        <v>19</v>
      </c>
      <c r="M195" s="1">
        <v>107078</v>
      </c>
      <c r="N195" s="1">
        <v>25370</v>
      </c>
      <c r="O195" s="7">
        <v>9.7618859426125675E-3</v>
      </c>
      <c r="P195" s="7">
        <v>2.3128844988147038E-3</v>
      </c>
      <c r="Q195" s="1">
        <v>132448</v>
      </c>
      <c r="R195" s="7">
        <v>1.2074770441427272E-2</v>
      </c>
    </row>
    <row r="196" spans="1:18" x14ac:dyDescent="0.25">
      <c r="A196" s="1" t="s">
        <v>12</v>
      </c>
      <c r="B196" s="1" t="s">
        <v>7</v>
      </c>
      <c r="C196" s="1" t="s">
        <v>13</v>
      </c>
      <c r="D196" s="1" t="s">
        <v>7</v>
      </c>
      <c r="E196" s="1" t="b">
        <f>pokerdump[[#This Row],[suit1]]=pokerdump[[#This Row],[suit2]]</f>
        <v>1</v>
      </c>
      <c r="F196">
        <v>10617</v>
      </c>
      <c r="L196" s="4" t="s">
        <v>18</v>
      </c>
      <c r="M196" s="1">
        <v>57620</v>
      </c>
      <c r="N196" s="1">
        <v>25370</v>
      </c>
      <c r="O196" s="7">
        <v>5.2529919125622083E-3</v>
      </c>
      <c r="P196" s="7">
        <v>2.3128844988147038E-3</v>
      </c>
      <c r="Q196" s="1">
        <v>82990</v>
      </c>
      <c r="R196" s="7">
        <v>7.5658764113769117E-3</v>
      </c>
    </row>
    <row r="197" spans="1:18" x14ac:dyDescent="0.25">
      <c r="A197" s="1" t="s">
        <v>5</v>
      </c>
      <c r="B197" s="1" t="s">
        <v>9</v>
      </c>
      <c r="C197" s="1" t="s">
        <v>17</v>
      </c>
      <c r="D197" s="1" t="s">
        <v>9</v>
      </c>
      <c r="E197" s="1" t="b">
        <f>pokerdump[[#This Row],[suit1]]=pokerdump[[#This Row],[suit2]]</f>
        <v>1</v>
      </c>
      <c r="F197">
        <v>10573</v>
      </c>
      <c r="L197" s="8" t="s">
        <v>9</v>
      </c>
      <c r="M197" s="1">
        <v>14097</v>
      </c>
      <c r="N197" s="1">
        <v>6318</v>
      </c>
      <c r="O197" s="7">
        <v>1.2851688127627464E-3</v>
      </c>
      <c r="P197" s="7">
        <v>5.759875547304414E-4</v>
      </c>
      <c r="Q197" s="1">
        <v>20415</v>
      </c>
      <c r="R197" s="7">
        <v>1.8611563674931879E-3</v>
      </c>
    </row>
    <row r="198" spans="1:18" x14ac:dyDescent="0.25">
      <c r="A198" s="1" t="s">
        <v>10</v>
      </c>
      <c r="B198" s="1" t="s">
        <v>8</v>
      </c>
      <c r="C198" s="1" t="s">
        <v>11</v>
      </c>
      <c r="D198" s="1" t="s">
        <v>6</v>
      </c>
      <c r="E198" s="1" t="b">
        <f>pokerdump[[#This Row],[suit1]]=pokerdump[[#This Row],[suit2]]</f>
        <v>0</v>
      </c>
      <c r="F198">
        <v>10571</v>
      </c>
      <c r="L198" s="9" t="s">
        <v>9</v>
      </c>
      <c r="M198" s="1"/>
      <c r="N198" s="1">
        <v>6318</v>
      </c>
      <c r="O198" s="7">
        <v>0</v>
      </c>
      <c r="P198" s="7">
        <v>5.759875547304414E-4</v>
      </c>
      <c r="Q198" s="1">
        <v>6318</v>
      </c>
      <c r="R198" s="7">
        <v>5.759875547304414E-4</v>
      </c>
    </row>
    <row r="199" spans="1:18" x14ac:dyDescent="0.25">
      <c r="A199" s="1" t="s">
        <v>11</v>
      </c>
      <c r="B199" s="1" t="s">
        <v>9</v>
      </c>
      <c r="C199" s="1" t="s">
        <v>13</v>
      </c>
      <c r="D199" s="1" t="s">
        <v>9</v>
      </c>
      <c r="E199" s="1" t="b">
        <f>pokerdump[[#This Row],[suit1]]=pokerdump[[#This Row],[suit2]]</f>
        <v>1</v>
      </c>
      <c r="F199">
        <v>10551</v>
      </c>
      <c r="L199" s="9" t="s">
        <v>7</v>
      </c>
      <c r="M199" s="1">
        <v>4743</v>
      </c>
      <c r="N199" s="1"/>
      <c r="O199" s="7">
        <v>4.3240091359393536E-4</v>
      </c>
      <c r="P199" s="7">
        <v>0</v>
      </c>
      <c r="Q199" s="1">
        <v>4743</v>
      </c>
      <c r="R199" s="7">
        <v>4.3240091359393536E-4</v>
      </c>
    </row>
    <row r="200" spans="1:18" x14ac:dyDescent="0.25">
      <c r="A200" s="1" t="s">
        <v>5</v>
      </c>
      <c r="B200" s="1" t="s">
        <v>9</v>
      </c>
      <c r="C200" s="1" t="s">
        <v>16</v>
      </c>
      <c r="D200" s="1" t="s">
        <v>9</v>
      </c>
      <c r="E200" s="1" t="b">
        <f>pokerdump[[#This Row],[suit1]]=pokerdump[[#This Row],[suit2]]</f>
        <v>1</v>
      </c>
      <c r="F200">
        <v>10549</v>
      </c>
      <c r="L200" s="9" t="s">
        <v>6</v>
      </c>
      <c r="M200" s="1">
        <v>4668</v>
      </c>
      <c r="N200" s="1"/>
      <c r="O200" s="7">
        <v>4.2556345449219697E-4</v>
      </c>
      <c r="P200" s="7">
        <v>0</v>
      </c>
      <c r="Q200" s="1">
        <v>4668</v>
      </c>
      <c r="R200" s="7">
        <v>4.2556345449219697E-4</v>
      </c>
    </row>
    <row r="201" spans="1:18" x14ac:dyDescent="0.25">
      <c r="A201" s="1" t="s">
        <v>6</v>
      </c>
      <c r="B201" s="1" t="s">
        <v>7</v>
      </c>
      <c r="C201" s="1" t="s">
        <v>12</v>
      </c>
      <c r="D201" s="1" t="s">
        <v>6</v>
      </c>
      <c r="E201" s="1" t="b">
        <f>pokerdump[[#This Row],[suit1]]=pokerdump[[#This Row],[suit2]]</f>
        <v>0</v>
      </c>
      <c r="F201">
        <v>10547</v>
      </c>
      <c r="L201" s="9" t="s">
        <v>8</v>
      </c>
      <c r="M201" s="1">
        <v>4686</v>
      </c>
      <c r="N201" s="1"/>
      <c r="O201" s="7">
        <v>4.2720444467661415E-4</v>
      </c>
      <c r="P201" s="7">
        <v>0</v>
      </c>
      <c r="Q201" s="1">
        <v>4686</v>
      </c>
      <c r="R201" s="7">
        <v>4.2720444467661415E-4</v>
      </c>
    </row>
    <row r="202" spans="1:18" x14ac:dyDescent="0.25">
      <c r="A202" s="1" t="s">
        <v>6</v>
      </c>
      <c r="B202" s="1" t="s">
        <v>9</v>
      </c>
      <c r="C202" s="1" t="s">
        <v>12</v>
      </c>
      <c r="D202" s="1" t="s">
        <v>7</v>
      </c>
      <c r="E202" s="1" t="b">
        <f>pokerdump[[#This Row],[suit1]]=pokerdump[[#This Row],[suit2]]</f>
        <v>0</v>
      </c>
      <c r="F202">
        <v>10534</v>
      </c>
      <c r="L202" s="8" t="s">
        <v>7</v>
      </c>
      <c r="M202" s="1">
        <v>14515</v>
      </c>
      <c r="N202" s="1">
        <v>6432</v>
      </c>
      <c r="O202" s="7">
        <v>1.3232762514897684E-3</v>
      </c>
      <c r="P202" s="7">
        <v>5.8638049256508373E-4</v>
      </c>
      <c r="Q202" s="1">
        <v>20947</v>
      </c>
      <c r="R202" s="7">
        <v>1.909656744054852E-3</v>
      </c>
    </row>
    <row r="203" spans="1:18" x14ac:dyDescent="0.25">
      <c r="A203" s="1" t="s">
        <v>10</v>
      </c>
      <c r="B203" s="1" t="s">
        <v>9</v>
      </c>
      <c r="C203" s="1" t="s">
        <v>11</v>
      </c>
      <c r="D203" s="1" t="s">
        <v>8</v>
      </c>
      <c r="E203" s="1" t="b">
        <f>pokerdump[[#This Row],[suit1]]=pokerdump[[#This Row],[suit2]]</f>
        <v>0</v>
      </c>
      <c r="F203">
        <v>10529</v>
      </c>
      <c r="L203" s="9" t="s">
        <v>9</v>
      </c>
      <c r="M203" s="1">
        <v>4826</v>
      </c>
      <c r="N203" s="1"/>
      <c r="O203" s="7">
        <v>4.3996770166652581E-4</v>
      </c>
      <c r="P203" s="7">
        <v>0</v>
      </c>
      <c r="Q203" s="1">
        <v>4826</v>
      </c>
      <c r="R203" s="7">
        <v>4.3996770166652581E-4</v>
      </c>
    </row>
    <row r="204" spans="1:18" x14ac:dyDescent="0.25">
      <c r="A204" s="1" t="s">
        <v>16</v>
      </c>
      <c r="B204" s="1" t="s">
        <v>6</v>
      </c>
      <c r="C204" s="1" t="s">
        <v>16</v>
      </c>
      <c r="D204" s="1" t="s">
        <v>7</v>
      </c>
      <c r="E204" s="1" t="b">
        <f>pokerdump[[#This Row],[suit1]]=pokerdump[[#This Row],[suit2]]</f>
        <v>0</v>
      </c>
      <c r="F204">
        <v>10517</v>
      </c>
      <c r="L204" s="9" t="s">
        <v>7</v>
      </c>
      <c r="M204" s="1"/>
      <c r="N204" s="1">
        <v>6432</v>
      </c>
      <c r="O204" s="7">
        <v>0</v>
      </c>
      <c r="P204" s="7">
        <v>5.8638049256508373E-4</v>
      </c>
      <c r="Q204" s="1">
        <v>6432</v>
      </c>
      <c r="R204" s="7">
        <v>5.8638049256508373E-4</v>
      </c>
    </row>
    <row r="205" spans="1:18" x14ac:dyDescent="0.25">
      <c r="A205" s="1" t="s">
        <v>6</v>
      </c>
      <c r="B205" s="1" t="s">
        <v>9</v>
      </c>
      <c r="C205" s="1" t="s">
        <v>12</v>
      </c>
      <c r="D205" s="1" t="s">
        <v>6</v>
      </c>
      <c r="E205" s="1" t="b">
        <f>pokerdump[[#This Row],[suit1]]=pokerdump[[#This Row],[suit2]]</f>
        <v>0</v>
      </c>
      <c r="F205">
        <v>10516</v>
      </c>
      <c r="L205" s="9" t="s">
        <v>6</v>
      </c>
      <c r="M205" s="1">
        <v>4850</v>
      </c>
      <c r="N205" s="1"/>
      <c r="O205" s="7">
        <v>4.4215568857908211E-4</v>
      </c>
      <c r="P205" s="7">
        <v>0</v>
      </c>
      <c r="Q205" s="1">
        <v>4850</v>
      </c>
      <c r="R205" s="7">
        <v>4.4215568857908211E-4</v>
      </c>
    </row>
    <row r="206" spans="1:18" x14ac:dyDescent="0.25">
      <c r="A206" s="1" t="s">
        <v>6</v>
      </c>
      <c r="B206" s="1" t="s">
        <v>7</v>
      </c>
      <c r="C206" s="1" t="s">
        <v>12</v>
      </c>
      <c r="D206" s="1" t="s">
        <v>8</v>
      </c>
      <c r="E206" s="1" t="b">
        <f>pokerdump[[#This Row],[suit1]]=pokerdump[[#This Row],[suit2]]</f>
        <v>0</v>
      </c>
      <c r="F206">
        <v>10512</v>
      </c>
      <c r="L206" s="9" t="s">
        <v>8</v>
      </c>
      <c r="M206" s="1">
        <v>4839</v>
      </c>
      <c r="N206" s="1"/>
      <c r="O206" s="7">
        <v>4.4115286124416045E-4</v>
      </c>
      <c r="P206" s="7">
        <v>0</v>
      </c>
      <c r="Q206" s="1">
        <v>4839</v>
      </c>
      <c r="R206" s="7">
        <v>4.4115286124416045E-4</v>
      </c>
    </row>
    <row r="207" spans="1:18" x14ac:dyDescent="0.25">
      <c r="A207" s="1" t="s">
        <v>12</v>
      </c>
      <c r="B207" s="1" t="s">
        <v>8</v>
      </c>
      <c r="C207" s="1" t="s">
        <v>13</v>
      </c>
      <c r="D207" s="1" t="s">
        <v>8</v>
      </c>
      <c r="E207" s="1" t="b">
        <f>pokerdump[[#This Row],[suit1]]=pokerdump[[#This Row],[suit2]]</f>
        <v>1</v>
      </c>
      <c r="F207">
        <v>10500</v>
      </c>
      <c r="L207" s="8" t="s">
        <v>6</v>
      </c>
      <c r="M207" s="1">
        <v>14492</v>
      </c>
      <c r="N207" s="1">
        <v>6353</v>
      </c>
      <c r="O207" s="7">
        <v>1.3211794306985686E-3</v>
      </c>
      <c r="P207" s="7">
        <v>5.7917836897791925E-4</v>
      </c>
      <c r="Q207" s="1">
        <v>20845</v>
      </c>
      <c r="R207" s="7">
        <v>1.9003577996764879E-3</v>
      </c>
    </row>
    <row r="208" spans="1:18" x14ac:dyDescent="0.25">
      <c r="A208" s="1" t="s">
        <v>12</v>
      </c>
      <c r="B208" s="1" t="s">
        <v>9</v>
      </c>
      <c r="C208" s="1" t="s">
        <v>13</v>
      </c>
      <c r="D208" s="1" t="s">
        <v>9</v>
      </c>
      <c r="E208" s="1" t="b">
        <f>pokerdump[[#This Row],[suit1]]=pokerdump[[#This Row],[suit2]]</f>
        <v>1</v>
      </c>
      <c r="F208">
        <v>10497</v>
      </c>
      <c r="L208" s="9" t="s">
        <v>9</v>
      </c>
      <c r="M208" s="1">
        <v>4867</v>
      </c>
      <c r="N208" s="1"/>
      <c r="O208" s="7">
        <v>4.4370551264214279E-4</v>
      </c>
      <c r="P208" s="7">
        <v>0</v>
      </c>
      <c r="Q208" s="1">
        <v>4867</v>
      </c>
      <c r="R208" s="7">
        <v>4.4370551264214279E-4</v>
      </c>
    </row>
    <row r="209" spans="1:18" x14ac:dyDescent="0.25">
      <c r="A209" s="1" t="s">
        <v>6</v>
      </c>
      <c r="B209" s="1" t="s">
        <v>9</v>
      </c>
      <c r="C209" s="1" t="s">
        <v>12</v>
      </c>
      <c r="D209" s="1" t="s">
        <v>8</v>
      </c>
      <c r="E209" s="1" t="b">
        <f>pokerdump[[#This Row],[suit1]]=pokerdump[[#This Row],[suit2]]</f>
        <v>0</v>
      </c>
      <c r="F209">
        <v>10490</v>
      </c>
      <c r="L209" s="9" t="s">
        <v>7</v>
      </c>
      <c r="M209" s="1">
        <v>4859</v>
      </c>
      <c r="N209" s="1"/>
      <c r="O209" s="7">
        <v>4.4297618367129072E-4</v>
      </c>
      <c r="P209" s="7">
        <v>0</v>
      </c>
      <c r="Q209" s="1">
        <v>4859</v>
      </c>
      <c r="R209" s="7">
        <v>4.4297618367129072E-4</v>
      </c>
    </row>
    <row r="210" spans="1:18" x14ac:dyDescent="0.25">
      <c r="A210" s="1" t="s">
        <v>6</v>
      </c>
      <c r="B210" s="1" t="s">
        <v>6</v>
      </c>
      <c r="C210" s="1" t="s">
        <v>12</v>
      </c>
      <c r="D210" s="1" t="s">
        <v>8</v>
      </c>
      <c r="E210" s="1" t="b">
        <f>pokerdump[[#This Row],[suit1]]=pokerdump[[#This Row],[suit2]]</f>
        <v>0</v>
      </c>
      <c r="F210">
        <v>10483</v>
      </c>
      <c r="L210" s="9" t="s">
        <v>6</v>
      </c>
      <c r="M210" s="1"/>
      <c r="N210" s="1">
        <v>6353</v>
      </c>
      <c r="O210" s="7">
        <v>0</v>
      </c>
      <c r="P210" s="7">
        <v>5.7917836897791925E-4</v>
      </c>
      <c r="Q210" s="1">
        <v>6353</v>
      </c>
      <c r="R210" s="7">
        <v>5.7917836897791925E-4</v>
      </c>
    </row>
    <row r="211" spans="1:18" x14ac:dyDescent="0.25">
      <c r="A211" s="1" t="s">
        <v>16</v>
      </c>
      <c r="B211" s="1" t="s">
        <v>8</v>
      </c>
      <c r="C211" s="1" t="s">
        <v>16</v>
      </c>
      <c r="D211" s="1" t="s">
        <v>9</v>
      </c>
      <c r="E211" s="1" t="b">
        <f>pokerdump[[#This Row],[suit1]]=pokerdump[[#This Row],[suit2]]</f>
        <v>0</v>
      </c>
      <c r="F211">
        <v>10465</v>
      </c>
      <c r="L211" s="9" t="s">
        <v>8</v>
      </c>
      <c r="M211" s="1">
        <v>4766</v>
      </c>
      <c r="N211" s="1"/>
      <c r="O211" s="7">
        <v>4.3449773438513511E-4</v>
      </c>
      <c r="P211" s="7">
        <v>0</v>
      </c>
      <c r="Q211" s="1">
        <v>4766</v>
      </c>
      <c r="R211" s="7">
        <v>4.3449773438513511E-4</v>
      </c>
    </row>
    <row r="212" spans="1:18" x14ac:dyDescent="0.25">
      <c r="A212" s="1" t="s">
        <v>5</v>
      </c>
      <c r="B212" s="1" t="s">
        <v>9</v>
      </c>
      <c r="C212" s="1" t="s">
        <v>20</v>
      </c>
      <c r="D212" s="1" t="s">
        <v>9</v>
      </c>
      <c r="E212" s="1" t="b">
        <f>pokerdump[[#This Row],[suit1]]=pokerdump[[#This Row],[suit2]]</f>
        <v>1</v>
      </c>
      <c r="F212">
        <v>10463</v>
      </c>
      <c r="L212" s="8" t="s">
        <v>8</v>
      </c>
      <c r="M212" s="1">
        <v>14516</v>
      </c>
      <c r="N212" s="1">
        <v>6267</v>
      </c>
      <c r="O212" s="7">
        <v>1.3233674176111249E-3</v>
      </c>
      <c r="P212" s="7">
        <v>5.7133808254125932E-4</v>
      </c>
      <c r="Q212" s="1">
        <v>20783</v>
      </c>
      <c r="R212" s="7">
        <v>1.8947055001523841E-3</v>
      </c>
    </row>
    <row r="213" spans="1:18" x14ac:dyDescent="0.25">
      <c r="A213" s="1" t="s">
        <v>5</v>
      </c>
      <c r="B213" s="1" t="s">
        <v>7</v>
      </c>
      <c r="C213" s="1" t="s">
        <v>17</v>
      </c>
      <c r="D213" s="1" t="s">
        <v>7</v>
      </c>
      <c r="E213" s="1" t="b">
        <f>pokerdump[[#This Row],[suit1]]=pokerdump[[#This Row],[suit2]]</f>
        <v>1</v>
      </c>
      <c r="F213">
        <v>10463</v>
      </c>
      <c r="L213" s="9" t="s">
        <v>9</v>
      </c>
      <c r="M213" s="1">
        <v>4750</v>
      </c>
      <c r="N213" s="1"/>
      <c r="O213" s="7">
        <v>4.3303907644343093E-4</v>
      </c>
      <c r="P213" s="7">
        <v>0</v>
      </c>
      <c r="Q213" s="1">
        <v>4750</v>
      </c>
      <c r="R213" s="7">
        <v>4.3303907644343093E-4</v>
      </c>
    </row>
    <row r="214" spans="1:18" x14ac:dyDescent="0.25">
      <c r="A214" s="1" t="s">
        <v>11</v>
      </c>
      <c r="B214" s="1" t="s">
        <v>6</v>
      </c>
      <c r="C214" s="1" t="s">
        <v>13</v>
      </c>
      <c r="D214" s="1" t="s">
        <v>6</v>
      </c>
      <c r="E214" s="1" t="b">
        <f>pokerdump[[#This Row],[suit1]]=pokerdump[[#This Row],[suit2]]</f>
        <v>1</v>
      </c>
      <c r="F214">
        <v>10450</v>
      </c>
      <c r="L214" s="9" t="s">
        <v>7</v>
      </c>
      <c r="M214" s="1">
        <v>4844</v>
      </c>
      <c r="N214" s="1"/>
      <c r="O214" s="7">
        <v>4.4160869185094304E-4</v>
      </c>
      <c r="P214" s="7">
        <v>0</v>
      </c>
      <c r="Q214" s="1">
        <v>4844</v>
      </c>
      <c r="R214" s="7">
        <v>4.4160869185094304E-4</v>
      </c>
    </row>
    <row r="215" spans="1:18" x14ac:dyDescent="0.25">
      <c r="A215" s="1" t="s">
        <v>5</v>
      </c>
      <c r="B215" s="1" t="s">
        <v>8</v>
      </c>
      <c r="C215" s="1" t="s">
        <v>17</v>
      </c>
      <c r="D215" s="1" t="s">
        <v>8</v>
      </c>
      <c r="E215" s="1" t="b">
        <f>pokerdump[[#This Row],[suit1]]=pokerdump[[#This Row],[suit2]]</f>
        <v>1</v>
      </c>
      <c r="F215">
        <v>10450</v>
      </c>
      <c r="L215" s="9" t="s">
        <v>6</v>
      </c>
      <c r="M215" s="1">
        <v>4922</v>
      </c>
      <c r="N215" s="1"/>
      <c r="O215" s="7">
        <v>4.4871964931675096E-4</v>
      </c>
      <c r="P215" s="7">
        <v>0</v>
      </c>
      <c r="Q215" s="1">
        <v>4922</v>
      </c>
      <c r="R215" s="7">
        <v>4.4871964931675096E-4</v>
      </c>
    </row>
    <row r="216" spans="1:18" x14ac:dyDescent="0.25">
      <c r="A216" s="1" t="s">
        <v>11</v>
      </c>
      <c r="B216" s="1" t="s">
        <v>6</v>
      </c>
      <c r="C216" s="1" t="s">
        <v>12</v>
      </c>
      <c r="D216" s="1" t="s">
        <v>8</v>
      </c>
      <c r="E216" s="1" t="b">
        <f>pokerdump[[#This Row],[suit1]]=pokerdump[[#This Row],[suit2]]</f>
        <v>0</v>
      </c>
      <c r="F216">
        <v>10422</v>
      </c>
      <c r="L216" s="9" t="s">
        <v>8</v>
      </c>
      <c r="M216" s="1"/>
      <c r="N216" s="1">
        <v>6267</v>
      </c>
      <c r="O216" s="7">
        <v>0</v>
      </c>
      <c r="P216" s="7">
        <v>5.7133808254125932E-4</v>
      </c>
      <c r="Q216" s="1">
        <v>6267</v>
      </c>
      <c r="R216" s="7">
        <v>5.7133808254125932E-4</v>
      </c>
    </row>
    <row r="217" spans="1:18" x14ac:dyDescent="0.25">
      <c r="A217" s="1" t="s">
        <v>11</v>
      </c>
      <c r="B217" s="1" t="s">
        <v>8</v>
      </c>
      <c r="C217" s="1" t="s">
        <v>13</v>
      </c>
      <c r="D217" s="1" t="s">
        <v>8</v>
      </c>
      <c r="E217" s="1" t="b">
        <f>pokerdump[[#This Row],[suit1]]=pokerdump[[#This Row],[suit2]]</f>
        <v>1</v>
      </c>
      <c r="F217">
        <v>10419</v>
      </c>
      <c r="L217" s="4" t="s">
        <v>19</v>
      </c>
      <c r="M217" s="1">
        <v>49458</v>
      </c>
      <c r="N217" s="1"/>
      <c r="O217" s="7">
        <v>4.5088940300503592E-3</v>
      </c>
      <c r="P217" s="7">
        <v>0</v>
      </c>
      <c r="Q217" s="1">
        <v>49458</v>
      </c>
      <c r="R217" s="7">
        <v>4.5088940300503592E-3</v>
      </c>
    </row>
    <row r="218" spans="1:18" x14ac:dyDescent="0.25">
      <c r="A218" s="1" t="s">
        <v>5</v>
      </c>
      <c r="B218" s="1" t="s">
        <v>6</v>
      </c>
      <c r="C218" s="1" t="s">
        <v>20</v>
      </c>
      <c r="D218" s="1" t="s">
        <v>6</v>
      </c>
      <c r="E218" s="1" t="b">
        <f>pokerdump[[#This Row],[suit1]]=pokerdump[[#This Row],[suit2]]</f>
        <v>1</v>
      </c>
      <c r="F218">
        <v>10400</v>
      </c>
      <c r="L218" s="8" t="s">
        <v>7</v>
      </c>
      <c r="M218" s="1">
        <v>8131</v>
      </c>
      <c r="N218" s="1"/>
      <c r="O218" s="7">
        <v>7.412717327497972E-4</v>
      </c>
      <c r="P218" s="7">
        <v>0</v>
      </c>
      <c r="Q218" s="1">
        <v>8131</v>
      </c>
      <c r="R218" s="7">
        <v>7.412717327497972E-4</v>
      </c>
    </row>
    <row r="219" spans="1:18" x14ac:dyDescent="0.25">
      <c r="A219" s="1" t="s">
        <v>10</v>
      </c>
      <c r="B219" s="1" t="s">
        <v>9</v>
      </c>
      <c r="C219" s="1" t="s">
        <v>12</v>
      </c>
      <c r="D219" s="1" t="s">
        <v>6</v>
      </c>
      <c r="E219" s="1" t="b">
        <f>pokerdump[[#This Row],[suit1]]=pokerdump[[#This Row],[suit2]]</f>
        <v>0</v>
      </c>
      <c r="F219">
        <v>10395</v>
      </c>
      <c r="L219" s="9" t="s">
        <v>9</v>
      </c>
      <c r="M219" s="1">
        <v>8131</v>
      </c>
      <c r="N219" s="1"/>
      <c r="O219" s="7">
        <v>7.412717327497972E-4</v>
      </c>
      <c r="P219" s="7">
        <v>0</v>
      </c>
      <c r="Q219" s="1">
        <v>8131</v>
      </c>
      <c r="R219" s="7">
        <v>7.412717327497972E-4</v>
      </c>
    </row>
    <row r="220" spans="1:18" x14ac:dyDescent="0.25">
      <c r="A220" s="1" t="s">
        <v>16</v>
      </c>
      <c r="B220" s="1" t="s">
        <v>6</v>
      </c>
      <c r="C220" s="1" t="s">
        <v>16</v>
      </c>
      <c r="D220" s="1" t="s">
        <v>9</v>
      </c>
      <c r="E220" s="1" t="b">
        <f>pokerdump[[#This Row],[suit1]]=pokerdump[[#This Row],[suit2]]</f>
        <v>0</v>
      </c>
      <c r="F220">
        <v>10388</v>
      </c>
      <c r="L220" s="8" t="s">
        <v>6</v>
      </c>
      <c r="M220" s="1">
        <v>16710</v>
      </c>
      <c r="N220" s="1"/>
      <c r="O220" s="7">
        <v>1.5233858878673117E-3</v>
      </c>
      <c r="P220" s="7">
        <v>0</v>
      </c>
      <c r="Q220" s="1">
        <v>16710</v>
      </c>
      <c r="R220" s="7">
        <v>1.5233858878673117E-3</v>
      </c>
    </row>
    <row r="221" spans="1:18" x14ac:dyDescent="0.25">
      <c r="A221" s="1" t="s">
        <v>10</v>
      </c>
      <c r="B221" s="1" t="s">
        <v>9</v>
      </c>
      <c r="C221" s="1" t="s">
        <v>12</v>
      </c>
      <c r="D221" s="1" t="s">
        <v>8</v>
      </c>
      <c r="E221" s="1" t="b">
        <f>pokerdump[[#This Row],[suit1]]=pokerdump[[#This Row],[suit2]]</f>
        <v>0</v>
      </c>
      <c r="F221">
        <v>10381</v>
      </c>
      <c r="L221" s="9" t="s">
        <v>9</v>
      </c>
      <c r="M221" s="1">
        <v>8439</v>
      </c>
      <c r="N221" s="1"/>
      <c r="O221" s="7">
        <v>7.693508981276028E-4</v>
      </c>
      <c r="P221" s="7">
        <v>0</v>
      </c>
      <c r="Q221" s="1">
        <v>8439</v>
      </c>
      <c r="R221" s="7">
        <v>7.693508981276028E-4</v>
      </c>
    </row>
    <row r="222" spans="1:18" x14ac:dyDescent="0.25">
      <c r="A222" s="1" t="s">
        <v>10</v>
      </c>
      <c r="B222" s="1" t="s">
        <v>9</v>
      </c>
      <c r="C222" s="1" t="s">
        <v>12</v>
      </c>
      <c r="D222" s="1" t="s">
        <v>7</v>
      </c>
      <c r="E222" s="1" t="b">
        <f>pokerdump[[#This Row],[suit1]]=pokerdump[[#This Row],[suit2]]</f>
        <v>0</v>
      </c>
      <c r="F222">
        <v>10380</v>
      </c>
      <c r="L222" s="9" t="s">
        <v>7</v>
      </c>
      <c r="M222" s="1">
        <v>8271</v>
      </c>
      <c r="N222" s="1"/>
      <c r="O222" s="7">
        <v>7.5403498973970892E-4</v>
      </c>
      <c r="P222" s="7">
        <v>0</v>
      </c>
      <c r="Q222" s="1">
        <v>8271</v>
      </c>
      <c r="R222" s="7">
        <v>7.5403498973970892E-4</v>
      </c>
    </row>
    <row r="223" spans="1:18" x14ac:dyDescent="0.25">
      <c r="A223" s="1" t="s">
        <v>16</v>
      </c>
      <c r="B223" s="1" t="s">
        <v>8</v>
      </c>
      <c r="C223" s="1" t="s">
        <v>16</v>
      </c>
      <c r="D223" s="1" t="s">
        <v>7</v>
      </c>
      <c r="E223" s="1" t="b">
        <f>pokerdump[[#This Row],[suit1]]=pokerdump[[#This Row],[suit2]]</f>
        <v>0</v>
      </c>
      <c r="F223">
        <v>10372</v>
      </c>
      <c r="L223" s="8" t="s">
        <v>8</v>
      </c>
      <c r="M223" s="1">
        <v>24617</v>
      </c>
      <c r="N223" s="1"/>
      <c r="O223" s="7">
        <v>2.2442364094332505E-3</v>
      </c>
      <c r="P223" s="7">
        <v>0</v>
      </c>
      <c r="Q223" s="1">
        <v>24617</v>
      </c>
      <c r="R223" s="7">
        <v>2.2442364094332505E-3</v>
      </c>
    </row>
    <row r="224" spans="1:18" x14ac:dyDescent="0.25">
      <c r="A224" s="1" t="s">
        <v>10</v>
      </c>
      <c r="B224" s="1" t="s">
        <v>6</v>
      </c>
      <c r="C224" s="1" t="s">
        <v>12</v>
      </c>
      <c r="D224" s="1" t="s">
        <v>9</v>
      </c>
      <c r="E224" s="1" t="b">
        <f>pokerdump[[#This Row],[suit1]]=pokerdump[[#This Row],[suit2]]</f>
        <v>0</v>
      </c>
      <c r="F224">
        <v>10370</v>
      </c>
      <c r="L224" s="9" t="s">
        <v>9</v>
      </c>
      <c r="M224" s="1">
        <v>8252</v>
      </c>
      <c r="N224" s="1"/>
      <c r="O224" s="7">
        <v>7.523028334339352E-4</v>
      </c>
      <c r="P224" s="7">
        <v>0</v>
      </c>
      <c r="Q224" s="1">
        <v>8252</v>
      </c>
      <c r="R224" s="7">
        <v>7.523028334339352E-4</v>
      </c>
    </row>
    <row r="225" spans="1:18" x14ac:dyDescent="0.25">
      <c r="A225" s="1" t="s">
        <v>5</v>
      </c>
      <c r="B225" s="1" t="s">
        <v>6</v>
      </c>
      <c r="C225" s="1" t="s">
        <v>17</v>
      </c>
      <c r="D225" s="1" t="s">
        <v>6</v>
      </c>
      <c r="E225" s="1" t="b">
        <f>pokerdump[[#This Row],[suit1]]=pokerdump[[#This Row],[suit2]]</f>
        <v>1</v>
      </c>
      <c r="F225">
        <v>10367</v>
      </c>
      <c r="L225" s="9" t="s">
        <v>7</v>
      </c>
      <c r="M225" s="1">
        <v>8175</v>
      </c>
      <c r="N225" s="1"/>
      <c r="O225" s="7">
        <v>7.4528304208948371E-4</v>
      </c>
      <c r="P225" s="7">
        <v>0</v>
      </c>
      <c r="Q225" s="1">
        <v>8175</v>
      </c>
      <c r="R225" s="7">
        <v>7.4528304208948371E-4</v>
      </c>
    </row>
    <row r="226" spans="1:18" x14ac:dyDescent="0.25">
      <c r="A226" s="1" t="s">
        <v>10</v>
      </c>
      <c r="B226" s="1" t="s">
        <v>8</v>
      </c>
      <c r="C226" s="1" t="s">
        <v>12</v>
      </c>
      <c r="D226" s="1" t="s">
        <v>7</v>
      </c>
      <c r="E226" s="1" t="b">
        <f>pokerdump[[#This Row],[suit1]]=pokerdump[[#This Row],[suit2]]</f>
        <v>0</v>
      </c>
      <c r="F226">
        <v>10360</v>
      </c>
      <c r="L226" s="9" t="s">
        <v>6</v>
      </c>
      <c r="M226" s="1">
        <v>8190</v>
      </c>
      <c r="N226" s="1"/>
      <c r="O226" s="7">
        <v>7.4665053390983145E-4</v>
      </c>
      <c r="P226" s="7">
        <v>0</v>
      </c>
      <c r="Q226" s="1">
        <v>8190</v>
      </c>
      <c r="R226" s="7">
        <v>7.4665053390983145E-4</v>
      </c>
    </row>
    <row r="227" spans="1:18" x14ac:dyDescent="0.25">
      <c r="A227" s="1" t="s">
        <v>5</v>
      </c>
      <c r="B227" s="1" t="s">
        <v>6</v>
      </c>
      <c r="C227" s="1" t="s">
        <v>19</v>
      </c>
      <c r="D227" s="1" t="s">
        <v>6</v>
      </c>
      <c r="E227" s="1" t="b">
        <f>pokerdump[[#This Row],[suit1]]=pokerdump[[#This Row],[suit2]]</f>
        <v>1</v>
      </c>
      <c r="F227">
        <v>10351</v>
      </c>
      <c r="L227" s="3" t="s">
        <v>17</v>
      </c>
      <c r="M227" s="1">
        <v>177635</v>
      </c>
      <c r="N227" s="1">
        <v>55000</v>
      </c>
      <c r="O227" s="7">
        <v>1.6194293967163969E-2</v>
      </c>
      <c r="P227" s="7">
        <v>5.0141366746081478E-3</v>
      </c>
      <c r="Q227" s="1">
        <v>232635</v>
      </c>
      <c r="R227" s="7">
        <v>2.1208430641772115E-2</v>
      </c>
    </row>
    <row r="228" spans="1:18" x14ac:dyDescent="0.25">
      <c r="A228" s="1" t="s">
        <v>16</v>
      </c>
      <c r="B228" s="1" t="s">
        <v>7</v>
      </c>
      <c r="C228" s="1" t="s">
        <v>16</v>
      </c>
      <c r="D228" s="1" t="s">
        <v>9</v>
      </c>
      <c r="E228" s="1" t="b">
        <f>pokerdump[[#This Row],[suit1]]=pokerdump[[#This Row],[suit2]]</f>
        <v>0</v>
      </c>
      <c r="F228">
        <v>10346</v>
      </c>
      <c r="L228" s="4" t="s">
        <v>18</v>
      </c>
      <c r="M228" s="1">
        <v>60730</v>
      </c>
      <c r="N228" s="1">
        <v>26562</v>
      </c>
      <c r="O228" s="7">
        <v>5.5365185499809599E-3</v>
      </c>
      <c r="P228" s="7">
        <v>2.4215545154716656E-3</v>
      </c>
      <c r="Q228" s="1">
        <v>87292</v>
      </c>
      <c r="R228" s="7">
        <v>7.9580730654526255E-3</v>
      </c>
    </row>
    <row r="229" spans="1:18" x14ac:dyDescent="0.25">
      <c r="A229" s="1" t="s">
        <v>10</v>
      </c>
      <c r="B229" s="1" t="s">
        <v>6</v>
      </c>
      <c r="C229" s="1" t="s">
        <v>12</v>
      </c>
      <c r="D229" s="1" t="s">
        <v>7</v>
      </c>
      <c r="E229" s="1" t="b">
        <f>pokerdump[[#This Row],[suit1]]=pokerdump[[#This Row],[suit2]]</f>
        <v>0</v>
      </c>
      <c r="F229">
        <v>10335</v>
      </c>
      <c r="L229" s="8" t="s">
        <v>9</v>
      </c>
      <c r="M229" s="1">
        <v>15238</v>
      </c>
      <c r="N229" s="1">
        <v>6620</v>
      </c>
      <c r="O229" s="7">
        <v>1.3891893572305263E-3</v>
      </c>
      <c r="P229" s="7">
        <v>6.0351972338010794E-4</v>
      </c>
      <c r="Q229" s="1">
        <v>21858</v>
      </c>
      <c r="R229" s="7">
        <v>1.9927090806106341E-3</v>
      </c>
    </row>
    <row r="230" spans="1:18" x14ac:dyDescent="0.25">
      <c r="A230" s="1" t="s">
        <v>5</v>
      </c>
      <c r="B230" s="1" t="s">
        <v>8</v>
      </c>
      <c r="C230" s="1" t="s">
        <v>20</v>
      </c>
      <c r="D230" s="1" t="s">
        <v>8</v>
      </c>
      <c r="E230" s="1" t="b">
        <f>pokerdump[[#This Row],[suit1]]=pokerdump[[#This Row],[suit2]]</f>
        <v>1</v>
      </c>
      <c r="F230">
        <v>10331</v>
      </c>
      <c r="L230" s="9" t="s">
        <v>9</v>
      </c>
      <c r="M230" s="1"/>
      <c r="N230" s="1">
        <v>6620</v>
      </c>
      <c r="O230" s="7">
        <v>0</v>
      </c>
      <c r="P230" s="7">
        <v>6.0351972338010794E-4</v>
      </c>
      <c r="Q230" s="1">
        <v>6620</v>
      </c>
      <c r="R230" s="7">
        <v>6.0351972338010794E-4</v>
      </c>
    </row>
    <row r="231" spans="1:18" x14ac:dyDescent="0.25">
      <c r="A231" s="1" t="s">
        <v>5</v>
      </c>
      <c r="B231" s="1" t="s">
        <v>8</v>
      </c>
      <c r="C231" s="1" t="s">
        <v>19</v>
      </c>
      <c r="D231" s="1" t="s">
        <v>8</v>
      </c>
      <c r="E231" s="1" t="b">
        <f>pokerdump[[#This Row],[suit1]]=pokerdump[[#This Row],[suit2]]</f>
        <v>1</v>
      </c>
      <c r="F231">
        <v>10319</v>
      </c>
      <c r="L231" s="9" t="s">
        <v>7</v>
      </c>
      <c r="M231" s="1">
        <v>5096</v>
      </c>
      <c r="N231" s="1"/>
      <c r="O231" s="7">
        <v>4.6458255443278398E-4</v>
      </c>
      <c r="P231" s="7">
        <v>0</v>
      </c>
      <c r="Q231" s="1">
        <v>5096</v>
      </c>
      <c r="R231" s="7">
        <v>4.6458255443278398E-4</v>
      </c>
    </row>
    <row r="232" spans="1:18" x14ac:dyDescent="0.25">
      <c r="A232" s="1" t="s">
        <v>11</v>
      </c>
      <c r="B232" s="1" t="s">
        <v>8</v>
      </c>
      <c r="C232" s="1" t="s">
        <v>12</v>
      </c>
      <c r="D232" s="1" t="s">
        <v>6</v>
      </c>
      <c r="E232" s="1" t="b">
        <f>pokerdump[[#This Row],[suit1]]=pokerdump[[#This Row],[suit2]]</f>
        <v>0</v>
      </c>
      <c r="F232">
        <v>10313</v>
      </c>
      <c r="L232" s="9" t="s">
        <v>6</v>
      </c>
      <c r="M232" s="1">
        <v>4940</v>
      </c>
      <c r="N232" s="1"/>
      <c r="O232" s="7">
        <v>4.5036063950116813E-4</v>
      </c>
      <c r="P232" s="7">
        <v>0</v>
      </c>
      <c r="Q232" s="1">
        <v>4940</v>
      </c>
      <c r="R232" s="7">
        <v>4.5036063950116813E-4</v>
      </c>
    </row>
    <row r="233" spans="1:18" x14ac:dyDescent="0.25">
      <c r="A233" s="1" t="s">
        <v>11</v>
      </c>
      <c r="B233" s="1" t="s">
        <v>6</v>
      </c>
      <c r="C233" s="1" t="s">
        <v>12</v>
      </c>
      <c r="D233" s="1" t="s">
        <v>7</v>
      </c>
      <c r="E233" s="1" t="b">
        <f>pokerdump[[#This Row],[suit1]]=pokerdump[[#This Row],[suit2]]</f>
        <v>0</v>
      </c>
      <c r="F233">
        <v>10306</v>
      </c>
      <c r="L233" s="9" t="s">
        <v>8</v>
      </c>
      <c r="M233" s="1">
        <v>5202</v>
      </c>
      <c r="N233" s="1"/>
      <c r="O233" s="7">
        <v>4.7424616329657423E-4</v>
      </c>
      <c r="P233" s="7">
        <v>0</v>
      </c>
      <c r="Q233" s="1">
        <v>5202</v>
      </c>
      <c r="R233" s="7">
        <v>4.7424616329657423E-4</v>
      </c>
    </row>
    <row r="234" spans="1:18" x14ac:dyDescent="0.25">
      <c r="A234" s="1" t="s">
        <v>10</v>
      </c>
      <c r="B234" s="1" t="s">
        <v>6</v>
      </c>
      <c r="C234" s="1" t="s">
        <v>12</v>
      </c>
      <c r="D234" s="1" t="s">
        <v>8</v>
      </c>
      <c r="E234" s="1" t="b">
        <f>pokerdump[[#This Row],[suit1]]=pokerdump[[#This Row],[suit2]]</f>
        <v>0</v>
      </c>
      <c r="F234">
        <v>10304</v>
      </c>
      <c r="L234" s="8" t="s">
        <v>7</v>
      </c>
      <c r="M234" s="1">
        <v>15200</v>
      </c>
      <c r="N234" s="1">
        <v>6598</v>
      </c>
      <c r="O234" s="7">
        <v>1.3857250446189788E-3</v>
      </c>
      <c r="P234" s="7">
        <v>6.0151406871026462E-4</v>
      </c>
      <c r="Q234" s="1">
        <v>21798</v>
      </c>
      <c r="R234" s="7">
        <v>1.9872391133292436E-3</v>
      </c>
    </row>
    <row r="235" spans="1:18" x14ac:dyDescent="0.25">
      <c r="A235" s="1" t="s">
        <v>11</v>
      </c>
      <c r="B235" s="1" t="s">
        <v>7</v>
      </c>
      <c r="C235" s="1" t="s">
        <v>13</v>
      </c>
      <c r="D235" s="1" t="s">
        <v>7</v>
      </c>
      <c r="E235" s="1" t="b">
        <f>pokerdump[[#This Row],[suit1]]=pokerdump[[#This Row],[suit2]]</f>
        <v>1</v>
      </c>
      <c r="F235">
        <v>10302</v>
      </c>
      <c r="L235" s="9" t="s">
        <v>9</v>
      </c>
      <c r="M235" s="1">
        <v>5186</v>
      </c>
      <c r="N235" s="1"/>
      <c r="O235" s="7">
        <v>4.7278750535487005E-4</v>
      </c>
      <c r="P235" s="7">
        <v>0</v>
      </c>
      <c r="Q235" s="1">
        <v>5186</v>
      </c>
      <c r="R235" s="7">
        <v>4.7278750535487005E-4</v>
      </c>
    </row>
    <row r="236" spans="1:18" x14ac:dyDescent="0.25">
      <c r="A236" s="1" t="s">
        <v>5</v>
      </c>
      <c r="B236" s="1" t="s">
        <v>9</v>
      </c>
      <c r="C236" s="1" t="s">
        <v>19</v>
      </c>
      <c r="D236" s="1" t="s">
        <v>9</v>
      </c>
      <c r="E236" s="1" t="b">
        <f>pokerdump[[#This Row],[suit1]]=pokerdump[[#This Row],[suit2]]</f>
        <v>1</v>
      </c>
      <c r="F236">
        <v>10295</v>
      </c>
      <c r="L236" s="9" t="s">
        <v>7</v>
      </c>
      <c r="M236" s="1"/>
      <c r="N236" s="1">
        <v>6598</v>
      </c>
      <c r="O236" s="7">
        <v>0</v>
      </c>
      <c r="P236" s="7">
        <v>6.0151406871026462E-4</v>
      </c>
      <c r="Q236" s="1">
        <v>6598</v>
      </c>
      <c r="R236" s="7">
        <v>6.0151406871026462E-4</v>
      </c>
    </row>
    <row r="237" spans="1:18" x14ac:dyDescent="0.25">
      <c r="A237" s="1" t="s">
        <v>5</v>
      </c>
      <c r="B237" s="1" t="s">
        <v>8</v>
      </c>
      <c r="C237" s="1" t="s">
        <v>13</v>
      </c>
      <c r="D237" s="1" t="s">
        <v>7</v>
      </c>
      <c r="E237" s="1" t="b">
        <f>pokerdump[[#This Row],[suit1]]=pokerdump[[#This Row],[suit2]]</f>
        <v>0</v>
      </c>
      <c r="F237">
        <v>10284</v>
      </c>
      <c r="L237" s="9" t="s">
        <v>6</v>
      </c>
      <c r="M237" s="1">
        <v>4961</v>
      </c>
      <c r="N237" s="1"/>
      <c r="O237" s="7">
        <v>4.5227512804965489E-4</v>
      </c>
      <c r="P237" s="7">
        <v>0</v>
      </c>
      <c r="Q237" s="1">
        <v>4961</v>
      </c>
      <c r="R237" s="7">
        <v>4.5227512804965489E-4</v>
      </c>
    </row>
    <row r="238" spans="1:18" x14ac:dyDescent="0.25">
      <c r="A238" s="1" t="s">
        <v>11</v>
      </c>
      <c r="B238" s="1" t="s">
        <v>9</v>
      </c>
      <c r="C238" s="1" t="s">
        <v>12</v>
      </c>
      <c r="D238" s="1" t="s">
        <v>8</v>
      </c>
      <c r="E238" s="1" t="b">
        <f>pokerdump[[#This Row],[suit1]]=pokerdump[[#This Row],[suit2]]</f>
        <v>0</v>
      </c>
      <c r="F238">
        <v>10281</v>
      </c>
      <c r="L238" s="9" t="s">
        <v>8</v>
      </c>
      <c r="M238" s="1">
        <v>5053</v>
      </c>
      <c r="N238" s="1"/>
      <c r="O238" s="7">
        <v>4.6066241121445401E-4</v>
      </c>
      <c r="P238" s="7">
        <v>0</v>
      </c>
      <c r="Q238" s="1">
        <v>5053</v>
      </c>
      <c r="R238" s="7">
        <v>4.6066241121445401E-4</v>
      </c>
    </row>
    <row r="239" spans="1:18" x14ac:dyDescent="0.25">
      <c r="A239" s="1" t="s">
        <v>11</v>
      </c>
      <c r="B239" s="1" t="s">
        <v>7</v>
      </c>
      <c r="C239" s="1" t="s">
        <v>12</v>
      </c>
      <c r="D239" s="1" t="s">
        <v>9</v>
      </c>
      <c r="E239" s="1" t="b">
        <f>pokerdump[[#This Row],[suit1]]=pokerdump[[#This Row],[suit2]]</f>
        <v>0</v>
      </c>
      <c r="F239">
        <v>10278</v>
      </c>
      <c r="L239" s="8" t="s">
        <v>6</v>
      </c>
      <c r="M239" s="1">
        <v>15075</v>
      </c>
      <c r="N239" s="1">
        <v>6724</v>
      </c>
      <c r="O239" s="7">
        <v>1.3743292794494149E-3</v>
      </c>
      <c r="P239" s="7">
        <v>6.130010000011852E-4</v>
      </c>
      <c r="Q239" s="1">
        <v>21799</v>
      </c>
      <c r="R239" s="7">
        <v>1.9873302794506001E-3</v>
      </c>
    </row>
    <row r="240" spans="1:18" x14ac:dyDescent="0.25">
      <c r="A240" s="1" t="s">
        <v>10</v>
      </c>
      <c r="B240" s="1" t="s">
        <v>7</v>
      </c>
      <c r="C240" s="1" t="s">
        <v>12</v>
      </c>
      <c r="D240" s="1" t="s">
        <v>6</v>
      </c>
      <c r="E240" s="1" t="b">
        <f>pokerdump[[#This Row],[suit1]]=pokerdump[[#This Row],[suit2]]</f>
        <v>0</v>
      </c>
      <c r="F240">
        <v>10277</v>
      </c>
      <c r="L240" s="9" t="s">
        <v>9</v>
      </c>
      <c r="M240" s="1">
        <v>4970</v>
      </c>
      <c r="N240" s="1"/>
      <c r="O240" s="7">
        <v>4.5309562314186351E-4</v>
      </c>
      <c r="P240" s="7">
        <v>0</v>
      </c>
      <c r="Q240" s="1">
        <v>4970</v>
      </c>
      <c r="R240" s="7">
        <v>4.5309562314186351E-4</v>
      </c>
    </row>
    <row r="241" spans="1:18" x14ac:dyDescent="0.25">
      <c r="A241" s="1" t="s">
        <v>11</v>
      </c>
      <c r="B241" s="1" t="s">
        <v>7</v>
      </c>
      <c r="C241" s="1" t="s">
        <v>12</v>
      </c>
      <c r="D241" s="1" t="s">
        <v>8</v>
      </c>
      <c r="E241" s="1" t="b">
        <f>pokerdump[[#This Row],[suit1]]=pokerdump[[#This Row],[suit2]]</f>
        <v>0</v>
      </c>
      <c r="F241">
        <v>10268</v>
      </c>
      <c r="L241" s="9" t="s">
        <v>7</v>
      </c>
      <c r="M241" s="1">
        <v>5112</v>
      </c>
      <c r="N241" s="1"/>
      <c r="O241" s="7">
        <v>4.6604121237448816E-4</v>
      </c>
      <c r="P241" s="7">
        <v>0</v>
      </c>
      <c r="Q241" s="1">
        <v>5112</v>
      </c>
      <c r="R241" s="7">
        <v>4.6604121237448816E-4</v>
      </c>
    </row>
    <row r="242" spans="1:18" x14ac:dyDescent="0.25">
      <c r="A242" s="1" t="s">
        <v>10</v>
      </c>
      <c r="B242" s="1" t="s">
        <v>7</v>
      </c>
      <c r="C242" s="1" t="s">
        <v>12</v>
      </c>
      <c r="D242" s="1" t="s">
        <v>8</v>
      </c>
      <c r="E242" s="1" t="b">
        <f>pokerdump[[#This Row],[suit1]]=pokerdump[[#This Row],[suit2]]</f>
        <v>0</v>
      </c>
      <c r="F242">
        <v>10249</v>
      </c>
      <c r="L242" s="9" t="s">
        <v>6</v>
      </c>
      <c r="M242" s="1"/>
      <c r="N242" s="1">
        <v>6724</v>
      </c>
      <c r="O242" s="7">
        <v>0</v>
      </c>
      <c r="P242" s="7">
        <v>6.130010000011852E-4</v>
      </c>
      <c r="Q242" s="1">
        <v>6724</v>
      </c>
      <c r="R242" s="7">
        <v>6.130010000011852E-4</v>
      </c>
    </row>
    <row r="243" spans="1:18" x14ac:dyDescent="0.25">
      <c r="A243" s="1" t="s">
        <v>11</v>
      </c>
      <c r="B243" s="1" t="s">
        <v>7</v>
      </c>
      <c r="C243" s="1" t="s">
        <v>12</v>
      </c>
      <c r="D243" s="1" t="s">
        <v>6</v>
      </c>
      <c r="E243" s="1" t="b">
        <f>pokerdump[[#This Row],[suit1]]=pokerdump[[#This Row],[suit2]]</f>
        <v>0</v>
      </c>
      <c r="F243">
        <v>10247</v>
      </c>
      <c r="L243" s="9" t="s">
        <v>8</v>
      </c>
      <c r="M243" s="1">
        <v>4993</v>
      </c>
      <c r="N243" s="1"/>
      <c r="O243" s="7">
        <v>4.5519244393306326E-4</v>
      </c>
      <c r="P243" s="7">
        <v>0</v>
      </c>
      <c r="Q243" s="1">
        <v>4993</v>
      </c>
      <c r="R243" s="7">
        <v>4.5519244393306326E-4</v>
      </c>
    </row>
    <row r="244" spans="1:18" x14ac:dyDescent="0.25">
      <c r="A244" s="1" t="s">
        <v>6</v>
      </c>
      <c r="B244" s="1" t="s">
        <v>7</v>
      </c>
      <c r="C244" s="1" t="s">
        <v>14</v>
      </c>
      <c r="D244" s="1" t="s">
        <v>7</v>
      </c>
      <c r="E244" s="1" t="b">
        <f>pokerdump[[#This Row],[suit1]]=pokerdump[[#This Row],[suit2]]</f>
        <v>1</v>
      </c>
      <c r="F244">
        <v>10245</v>
      </c>
      <c r="L244" s="8" t="s">
        <v>8</v>
      </c>
      <c r="M244" s="1">
        <v>15217</v>
      </c>
      <c r="N244" s="1">
        <v>6620</v>
      </c>
      <c r="O244" s="7">
        <v>1.3872748686820397E-3</v>
      </c>
      <c r="P244" s="7">
        <v>6.0351972338010794E-4</v>
      </c>
      <c r="Q244" s="1">
        <v>21837</v>
      </c>
      <c r="R244" s="7">
        <v>1.9907945920621477E-3</v>
      </c>
    </row>
    <row r="245" spans="1:18" x14ac:dyDescent="0.25">
      <c r="A245" s="1" t="s">
        <v>5</v>
      </c>
      <c r="B245" s="1" t="s">
        <v>7</v>
      </c>
      <c r="C245" s="1" t="s">
        <v>19</v>
      </c>
      <c r="D245" s="1" t="s">
        <v>7</v>
      </c>
      <c r="E245" s="1" t="b">
        <f>pokerdump[[#This Row],[suit1]]=pokerdump[[#This Row],[suit2]]</f>
        <v>1</v>
      </c>
      <c r="F245">
        <v>10235</v>
      </c>
      <c r="L245" s="9" t="s">
        <v>9</v>
      </c>
      <c r="M245" s="1">
        <v>4981</v>
      </c>
      <c r="N245" s="1"/>
      <c r="O245" s="7">
        <v>4.5409845047678516E-4</v>
      </c>
      <c r="P245" s="7">
        <v>0</v>
      </c>
      <c r="Q245" s="1">
        <v>4981</v>
      </c>
      <c r="R245" s="7">
        <v>4.5409845047678516E-4</v>
      </c>
    </row>
    <row r="246" spans="1:18" x14ac:dyDescent="0.25">
      <c r="A246" s="1" t="s">
        <v>11</v>
      </c>
      <c r="B246" s="1" t="s">
        <v>9</v>
      </c>
      <c r="C246" s="1" t="s">
        <v>12</v>
      </c>
      <c r="D246" s="1" t="s">
        <v>6</v>
      </c>
      <c r="E246" s="1" t="b">
        <f>pokerdump[[#This Row],[suit1]]=pokerdump[[#This Row],[suit2]]</f>
        <v>0</v>
      </c>
      <c r="F246">
        <v>10229</v>
      </c>
      <c r="L246" s="9" t="s">
        <v>7</v>
      </c>
      <c r="M246" s="1">
        <v>5114</v>
      </c>
      <c r="N246" s="1"/>
      <c r="O246" s="7">
        <v>4.662235446172012E-4</v>
      </c>
      <c r="P246" s="7">
        <v>0</v>
      </c>
      <c r="Q246" s="1">
        <v>5114</v>
      </c>
      <c r="R246" s="7">
        <v>4.662235446172012E-4</v>
      </c>
    </row>
    <row r="247" spans="1:18" x14ac:dyDescent="0.25">
      <c r="A247" s="1" t="s">
        <v>16</v>
      </c>
      <c r="B247" s="1" t="s">
        <v>8</v>
      </c>
      <c r="C247" s="1" t="s">
        <v>16</v>
      </c>
      <c r="D247" s="1" t="s">
        <v>6</v>
      </c>
      <c r="E247" s="1" t="b">
        <f>pokerdump[[#This Row],[suit1]]=pokerdump[[#This Row],[suit2]]</f>
        <v>0</v>
      </c>
      <c r="F247">
        <v>10225</v>
      </c>
      <c r="L247" s="9" t="s">
        <v>6</v>
      </c>
      <c r="M247" s="1">
        <v>5122</v>
      </c>
      <c r="N247" s="1"/>
      <c r="O247" s="7">
        <v>4.6695287358805332E-4</v>
      </c>
      <c r="P247" s="7">
        <v>0</v>
      </c>
      <c r="Q247" s="1">
        <v>5122</v>
      </c>
      <c r="R247" s="7">
        <v>4.6695287358805332E-4</v>
      </c>
    </row>
    <row r="248" spans="1:18" x14ac:dyDescent="0.25">
      <c r="A248" s="1" t="s">
        <v>10</v>
      </c>
      <c r="B248" s="1" t="s">
        <v>8</v>
      </c>
      <c r="C248" s="1" t="s">
        <v>12</v>
      </c>
      <c r="D248" s="1" t="s">
        <v>9</v>
      </c>
      <c r="E248" s="1" t="b">
        <f>pokerdump[[#This Row],[suit1]]=pokerdump[[#This Row],[suit2]]</f>
        <v>0</v>
      </c>
      <c r="F248">
        <v>10217</v>
      </c>
      <c r="L248" s="9" t="s">
        <v>8</v>
      </c>
      <c r="M248" s="1"/>
      <c r="N248" s="1">
        <v>6620</v>
      </c>
      <c r="O248" s="7">
        <v>0</v>
      </c>
      <c r="P248" s="7">
        <v>6.0351972338010794E-4</v>
      </c>
      <c r="Q248" s="1">
        <v>6620</v>
      </c>
      <c r="R248" s="7">
        <v>6.0351972338010794E-4</v>
      </c>
    </row>
    <row r="249" spans="1:18" x14ac:dyDescent="0.25">
      <c r="A249" s="1" t="s">
        <v>10</v>
      </c>
      <c r="B249" s="1" t="s">
        <v>8</v>
      </c>
      <c r="C249" s="1" t="s">
        <v>12</v>
      </c>
      <c r="D249" s="1" t="s">
        <v>6</v>
      </c>
      <c r="E249" s="1" t="b">
        <f>pokerdump[[#This Row],[suit1]]=pokerdump[[#This Row],[suit2]]</f>
        <v>0</v>
      </c>
      <c r="F249">
        <v>10211</v>
      </c>
      <c r="L249" s="4" t="s">
        <v>19</v>
      </c>
      <c r="M249" s="1">
        <v>67437</v>
      </c>
      <c r="N249" s="1">
        <v>28438</v>
      </c>
      <c r="O249" s="7">
        <v>6.147969725919084E-3</v>
      </c>
      <c r="P249" s="7">
        <v>2.5925821591364817E-3</v>
      </c>
      <c r="Q249" s="1">
        <v>95875</v>
      </c>
      <c r="R249" s="7">
        <v>8.7405518850555662E-3</v>
      </c>
    </row>
    <row r="250" spans="1:18" x14ac:dyDescent="0.25">
      <c r="A250" s="1" t="s">
        <v>5</v>
      </c>
      <c r="B250" s="1" t="s">
        <v>7</v>
      </c>
      <c r="C250" s="1" t="s">
        <v>20</v>
      </c>
      <c r="D250" s="1" t="s">
        <v>7</v>
      </c>
      <c r="E250" s="1" t="b">
        <f>pokerdump[[#This Row],[suit1]]=pokerdump[[#This Row],[suit2]]</f>
        <v>1</v>
      </c>
      <c r="F250">
        <v>10202</v>
      </c>
      <c r="L250" s="8" t="s">
        <v>9</v>
      </c>
      <c r="M250" s="1">
        <v>16752</v>
      </c>
      <c r="N250" s="1">
        <v>7088</v>
      </c>
      <c r="O250" s="7">
        <v>1.5272148649642851E-3</v>
      </c>
      <c r="P250" s="7">
        <v>6.4618546817495548E-4</v>
      </c>
      <c r="Q250" s="1">
        <v>23840</v>
      </c>
      <c r="R250" s="7">
        <v>2.1734003331392408E-3</v>
      </c>
    </row>
    <row r="251" spans="1:18" x14ac:dyDescent="0.25">
      <c r="A251" s="1" t="s">
        <v>10</v>
      </c>
      <c r="B251" s="1" t="s">
        <v>7</v>
      </c>
      <c r="C251" s="1" t="s">
        <v>12</v>
      </c>
      <c r="D251" s="1" t="s">
        <v>9</v>
      </c>
      <c r="E251" s="1" t="b">
        <f>pokerdump[[#This Row],[suit1]]=pokerdump[[#This Row],[suit2]]</f>
        <v>0</v>
      </c>
      <c r="F251">
        <v>10193</v>
      </c>
      <c r="L251" s="9" t="s">
        <v>9</v>
      </c>
      <c r="M251" s="1"/>
      <c r="N251" s="1">
        <v>7088</v>
      </c>
      <c r="O251" s="7">
        <v>0</v>
      </c>
      <c r="P251" s="7">
        <v>6.4618546817495548E-4</v>
      </c>
      <c r="Q251" s="1">
        <v>7088</v>
      </c>
      <c r="R251" s="7">
        <v>6.4618546817495548E-4</v>
      </c>
    </row>
    <row r="252" spans="1:18" x14ac:dyDescent="0.25">
      <c r="A252" s="1" t="s">
        <v>11</v>
      </c>
      <c r="B252" s="1" t="s">
        <v>6</v>
      </c>
      <c r="C252" s="1" t="s">
        <v>12</v>
      </c>
      <c r="D252" s="1" t="s">
        <v>9</v>
      </c>
      <c r="E252" s="1" t="b">
        <f>pokerdump[[#This Row],[suit1]]=pokerdump[[#This Row],[suit2]]</f>
        <v>0</v>
      </c>
      <c r="F252">
        <v>10186</v>
      </c>
      <c r="L252" s="9" t="s">
        <v>7</v>
      </c>
      <c r="M252" s="1">
        <v>5542</v>
      </c>
      <c r="N252" s="1"/>
      <c r="O252" s="7">
        <v>5.0524264455778826E-4</v>
      </c>
      <c r="P252" s="7">
        <v>0</v>
      </c>
      <c r="Q252" s="1">
        <v>5542</v>
      </c>
      <c r="R252" s="7">
        <v>5.0524264455778826E-4</v>
      </c>
    </row>
    <row r="253" spans="1:18" x14ac:dyDescent="0.25">
      <c r="A253" s="1" t="s">
        <v>11</v>
      </c>
      <c r="B253" s="1" t="s">
        <v>8</v>
      </c>
      <c r="C253" s="1" t="s">
        <v>12</v>
      </c>
      <c r="D253" s="1" t="s">
        <v>9</v>
      </c>
      <c r="E253" s="1" t="b">
        <f>pokerdump[[#This Row],[suit1]]=pokerdump[[#This Row],[suit2]]</f>
        <v>0</v>
      </c>
      <c r="F253">
        <v>10179</v>
      </c>
      <c r="L253" s="9" t="s">
        <v>6</v>
      </c>
      <c r="M253" s="1">
        <v>5583</v>
      </c>
      <c r="N253" s="1"/>
      <c r="O253" s="7">
        <v>5.0898045553340518E-4</v>
      </c>
      <c r="P253" s="7">
        <v>0</v>
      </c>
      <c r="Q253" s="1">
        <v>5583</v>
      </c>
      <c r="R253" s="7">
        <v>5.0898045553340518E-4</v>
      </c>
    </row>
    <row r="254" spans="1:18" x14ac:dyDescent="0.25">
      <c r="A254" s="1" t="s">
        <v>6</v>
      </c>
      <c r="B254" s="1" t="s">
        <v>6</v>
      </c>
      <c r="C254" s="1" t="s">
        <v>14</v>
      </c>
      <c r="D254" s="1" t="s">
        <v>6</v>
      </c>
      <c r="E254" s="1" t="b">
        <f>pokerdump[[#This Row],[suit1]]=pokerdump[[#This Row],[suit2]]</f>
        <v>1</v>
      </c>
      <c r="F254">
        <v>10178</v>
      </c>
      <c r="L254" s="9" t="s">
        <v>8</v>
      </c>
      <c r="M254" s="1">
        <v>5627</v>
      </c>
      <c r="N254" s="1"/>
      <c r="O254" s="7">
        <v>5.129917648730917E-4</v>
      </c>
      <c r="P254" s="7">
        <v>0</v>
      </c>
      <c r="Q254" s="1">
        <v>5627</v>
      </c>
      <c r="R254" s="7">
        <v>5.129917648730917E-4</v>
      </c>
    </row>
    <row r="255" spans="1:18" x14ac:dyDescent="0.25">
      <c r="A255" s="1" t="s">
        <v>11</v>
      </c>
      <c r="B255" s="1" t="s">
        <v>9</v>
      </c>
      <c r="C255" s="1" t="s">
        <v>12</v>
      </c>
      <c r="D255" s="1" t="s">
        <v>7</v>
      </c>
      <c r="E255" s="1" t="b">
        <f>pokerdump[[#This Row],[suit1]]=pokerdump[[#This Row],[suit2]]</f>
        <v>0</v>
      </c>
      <c r="F255">
        <v>10170</v>
      </c>
      <c r="L255" s="8" t="s">
        <v>7</v>
      </c>
      <c r="M255" s="1">
        <v>16784</v>
      </c>
      <c r="N255" s="1">
        <v>7192</v>
      </c>
      <c r="O255" s="7">
        <v>1.5301321808476936E-3</v>
      </c>
      <c r="P255" s="7">
        <v>6.5566674479603263E-4</v>
      </c>
      <c r="Q255" s="1">
        <v>23976</v>
      </c>
      <c r="R255" s="7">
        <v>2.1857989256437262E-3</v>
      </c>
    </row>
    <row r="256" spans="1:18" x14ac:dyDescent="0.25">
      <c r="A256" s="1" t="s">
        <v>5</v>
      </c>
      <c r="B256" s="1" t="s">
        <v>7</v>
      </c>
      <c r="C256" s="1" t="s">
        <v>13</v>
      </c>
      <c r="D256" s="1" t="s">
        <v>6</v>
      </c>
      <c r="E256" s="1" t="b">
        <f>pokerdump[[#This Row],[suit1]]=pokerdump[[#This Row],[suit2]]</f>
        <v>0</v>
      </c>
      <c r="F256">
        <v>10161</v>
      </c>
      <c r="L256" s="9" t="s">
        <v>9</v>
      </c>
      <c r="M256" s="1">
        <v>5649</v>
      </c>
      <c r="N256" s="1"/>
      <c r="O256" s="7">
        <v>5.1499741954293501E-4</v>
      </c>
      <c r="P256" s="7">
        <v>0</v>
      </c>
      <c r="Q256" s="1">
        <v>5649</v>
      </c>
      <c r="R256" s="7">
        <v>5.1499741954293501E-4</v>
      </c>
    </row>
    <row r="257" spans="1:18" x14ac:dyDescent="0.25">
      <c r="A257" s="1" t="s">
        <v>5</v>
      </c>
      <c r="B257" s="1" t="s">
        <v>7</v>
      </c>
      <c r="C257" s="1" t="s">
        <v>13</v>
      </c>
      <c r="D257" s="1" t="s">
        <v>8</v>
      </c>
      <c r="E257" s="1" t="b">
        <f>pokerdump[[#This Row],[suit1]]=pokerdump[[#This Row],[suit2]]</f>
        <v>0</v>
      </c>
      <c r="F257">
        <v>10131</v>
      </c>
      <c r="L257" s="9" t="s">
        <v>7</v>
      </c>
      <c r="M257" s="1"/>
      <c r="N257" s="1">
        <v>7192</v>
      </c>
      <c r="O257" s="7">
        <v>0</v>
      </c>
      <c r="P257" s="7">
        <v>6.5566674479603263E-4</v>
      </c>
      <c r="Q257" s="1">
        <v>7192</v>
      </c>
      <c r="R257" s="7">
        <v>6.5566674479603263E-4</v>
      </c>
    </row>
    <row r="258" spans="1:18" x14ac:dyDescent="0.25">
      <c r="A258" s="1" t="s">
        <v>5</v>
      </c>
      <c r="B258" s="1" t="s">
        <v>7</v>
      </c>
      <c r="C258" s="1" t="s">
        <v>13</v>
      </c>
      <c r="D258" s="1" t="s">
        <v>9</v>
      </c>
      <c r="E258" s="1" t="b">
        <f>pokerdump[[#This Row],[suit1]]=pokerdump[[#This Row],[suit2]]</f>
        <v>0</v>
      </c>
      <c r="F258">
        <v>10125</v>
      </c>
      <c r="L258" s="9" t="s">
        <v>6</v>
      </c>
      <c r="M258" s="1">
        <v>5466</v>
      </c>
      <c r="N258" s="1"/>
      <c r="O258" s="7">
        <v>4.9831401933469338E-4</v>
      </c>
      <c r="P258" s="7">
        <v>0</v>
      </c>
      <c r="Q258" s="1">
        <v>5466</v>
      </c>
      <c r="R258" s="7">
        <v>4.9831401933469338E-4</v>
      </c>
    </row>
    <row r="259" spans="1:18" x14ac:dyDescent="0.25">
      <c r="A259" s="1" t="s">
        <v>5</v>
      </c>
      <c r="B259" s="1" t="s">
        <v>8</v>
      </c>
      <c r="C259" s="1" t="s">
        <v>13</v>
      </c>
      <c r="D259" s="1" t="s">
        <v>9</v>
      </c>
      <c r="E259" s="1" t="b">
        <f>pokerdump[[#This Row],[suit1]]=pokerdump[[#This Row],[suit2]]</f>
        <v>0</v>
      </c>
      <c r="F259">
        <v>10118</v>
      </c>
      <c r="L259" s="9" t="s">
        <v>8</v>
      </c>
      <c r="M259" s="1">
        <v>5669</v>
      </c>
      <c r="N259" s="1"/>
      <c r="O259" s="7">
        <v>5.1682074197006522E-4</v>
      </c>
      <c r="P259" s="7">
        <v>0</v>
      </c>
      <c r="Q259" s="1">
        <v>5669</v>
      </c>
      <c r="R259" s="7">
        <v>5.1682074197006522E-4</v>
      </c>
    </row>
    <row r="260" spans="1:18" x14ac:dyDescent="0.25">
      <c r="A260" s="1" t="s">
        <v>5</v>
      </c>
      <c r="B260" s="1" t="s">
        <v>9</v>
      </c>
      <c r="C260" s="1" t="s">
        <v>13</v>
      </c>
      <c r="D260" s="1" t="s">
        <v>6</v>
      </c>
      <c r="E260" s="1" t="b">
        <f>pokerdump[[#This Row],[suit1]]=pokerdump[[#This Row],[suit2]]</f>
        <v>0</v>
      </c>
      <c r="F260">
        <v>10114</v>
      </c>
      <c r="L260" s="8" t="s">
        <v>6</v>
      </c>
      <c r="M260" s="1">
        <v>17028</v>
      </c>
      <c r="N260" s="1">
        <v>7096</v>
      </c>
      <c r="O260" s="7">
        <v>1.5523767144586824E-3</v>
      </c>
      <c r="P260" s="7">
        <v>6.4691479714580754E-4</v>
      </c>
      <c r="Q260" s="1">
        <v>24124</v>
      </c>
      <c r="R260" s="7">
        <v>2.19929151160449E-3</v>
      </c>
    </row>
    <row r="261" spans="1:18" x14ac:dyDescent="0.25">
      <c r="A261" s="1" t="s">
        <v>6</v>
      </c>
      <c r="B261" s="1" t="s">
        <v>9</v>
      </c>
      <c r="C261" s="1" t="s">
        <v>14</v>
      </c>
      <c r="D261" s="1" t="s">
        <v>9</v>
      </c>
      <c r="E261" s="1" t="b">
        <f>pokerdump[[#This Row],[suit1]]=pokerdump[[#This Row],[suit2]]</f>
        <v>1</v>
      </c>
      <c r="F261">
        <v>10110</v>
      </c>
      <c r="L261" s="9" t="s">
        <v>9</v>
      </c>
      <c r="M261" s="1">
        <v>5662</v>
      </c>
      <c r="N261" s="1"/>
      <c r="O261" s="7">
        <v>5.1618257912056965E-4</v>
      </c>
      <c r="P261" s="7">
        <v>0</v>
      </c>
      <c r="Q261" s="1">
        <v>5662</v>
      </c>
      <c r="R261" s="7">
        <v>5.1618257912056965E-4</v>
      </c>
    </row>
    <row r="262" spans="1:18" x14ac:dyDescent="0.25">
      <c r="A262" s="1" t="s">
        <v>6</v>
      </c>
      <c r="B262" s="1" t="s">
        <v>8</v>
      </c>
      <c r="C262" s="1" t="s">
        <v>14</v>
      </c>
      <c r="D262" s="1" t="s">
        <v>8</v>
      </c>
      <c r="E262" s="1" t="b">
        <f>pokerdump[[#This Row],[suit1]]=pokerdump[[#This Row],[suit2]]</f>
        <v>1</v>
      </c>
      <c r="F262">
        <v>10089</v>
      </c>
      <c r="L262" s="9" t="s">
        <v>7</v>
      </c>
      <c r="M262" s="1">
        <v>5772</v>
      </c>
      <c r="N262" s="1"/>
      <c r="O262" s="7">
        <v>5.26210852469786E-4</v>
      </c>
      <c r="P262" s="7">
        <v>0</v>
      </c>
      <c r="Q262" s="1">
        <v>5772</v>
      </c>
      <c r="R262" s="7">
        <v>5.26210852469786E-4</v>
      </c>
    </row>
    <row r="263" spans="1:18" x14ac:dyDescent="0.25">
      <c r="A263" s="1" t="s">
        <v>5</v>
      </c>
      <c r="B263" s="1" t="s">
        <v>7</v>
      </c>
      <c r="C263" s="1" t="s">
        <v>18</v>
      </c>
      <c r="D263" s="1" t="s">
        <v>7</v>
      </c>
      <c r="E263" s="1" t="b">
        <f>pokerdump[[#This Row],[suit1]]=pokerdump[[#This Row],[suit2]]</f>
        <v>1</v>
      </c>
      <c r="F263">
        <v>10056</v>
      </c>
      <c r="L263" s="9" t="s">
        <v>6</v>
      </c>
      <c r="M263" s="1"/>
      <c r="N263" s="1">
        <v>7096</v>
      </c>
      <c r="O263" s="7">
        <v>0</v>
      </c>
      <c r="P263" s="7">
        <v>6.4691479714580754E-4</v>
      </c>
      <c r="Q263" s="1">
        <v>7096</v>
      </c>
      <c r="R263" s="7">
        <v>6.4691479714580754E-4</v>
      </c>
    </row>
    <row r="264" spans="1:18" x14ac:dyDescent="0.25">
      <c r="A264" s="1" t="s">
        <v>6</v>
      </c>
      <c r="B264" s="1" t="s">
        <v>8</v>
      </c>
      <c r="C264" s="1" t="s">
        <v>16</v>
      </c>
      <c r="D264" s="1" t="s">
        <v>8</v>
      </c>
      <c r="E264" s="1" t="b">
        <f>pokerdump[[#This Row],[suit1]]=pokerdump[[#This Row],[suit2]]</f>
        <v>1</v>
      </c>
      <c r="F264">
        <v>10029</v>
      </c>
      <c r="L264" s="9" t="s">
        <v>8</v>
      </c>
      <c r="M264" s="1">
        <v>5594</v>
      </c>
      <c r="N264" s="1"/>
      <c r="O264" s="7">
        <v>5.0998328286832684E-4</v>
      </c>
      <c r="P264" s="7">
        <v>0</v>
      </c>
      <c r="Q264" s="1">
        <v>5594</v>
      </c>
      <c r="R264" s="7">
        <v>5.0998328286832684E-4</v>
      </c>
    </row>
    <row r="265" spans="1:18" x14ac:dyDescent="0.25">
      <c r="A265" s="1" t="s">
        <v>11</v>
      </c>
      <c r="B265" s="1" t="s">
        <v>8</v>
      </c>
      <c r="C265" s="1" t="s">
        <v>12</v>
      </c>
      <c r="D265" s="1" t="s">
        <v>7</v>
      </c>
      <c r="E265" s="1" t="b">
        <f>pokerdump[[#This Row],[suit1]]=pokerdump[[#This Row],[suit2]]</f>
        <v>0</v>
      </c>
      <c r="F265">
        <v>10011</v>
      </c>
      <c r="L265" s="8" t="s">
        <v>8</v>
      </c>
      <c r="M265" s="1">
        <v>16873</v>
      </c>
      <c r="N265" s="1">
        <v>7062</v>
      </c>
      <c r="O265" s="7">
        <v>1.5382459656484231E-3</v>
      </c>
      <c r="P265" s="7">
        <v>6.4381514901968619E-4</v>
      </c>
      <c r="Q265" s="1">
        <v>23935</v>
      </c>
      <c r="R265" s="7">
        <v>2.1820611146681091E-3</v>
      </c>
    </row>
    <row r="266" spans="1:18" x14ac:dyDescent="0.25">
      <c r="A266" s="1" t="s">
        <v>5</v>
      </c>
      <c r="B266" s="1" t="s">
        <v>6</v>
      </c>
      <c r="C266" s="1" t="s">
        <v>13</v>
      </c>
      <c r="D266" s="1" t="s">
        <v>8</v>
      </c>
      <c r="E266" s="1" t="b">
        <f>pokerdump[[#This Row],[suit1]]=pokerdump[[#This Row],[suit2]]</f>
        <v>0</v>
      </c>
      <c r="F266">
        <v>10004</v>
      </c>
      <c r="L266" s="9" t="s">
        <v>9</v>
      </c>
      <c r="M266" s="1">
        <v>5675</v>
      </c>
      <c r="N266" s="1"/>
      <c r="O266" s="7">
        <v>5.173677386982043E-4</v>
      </c>
      <c r="P266" s="7">
        <v>0</v>
      </c>
      <c r="Q266" s="1">
        <v>5675</v>
      </c>
      <c r="R266" s="7">
        <v>5.173677386982043E-4</v>
      </c>
    </row>
    <row r="267" spans="1:18" x14ac:dyDescent="0.25">
      <c r="A267" s="1" t="s">
        <v>5</v>
      </c>
      <c r="B267" s="1" t="s">
        <v>6</v>
      </c>
      <c r="C267" s="1" t="s">
        <v>13</v>
      </c>
      <c r="D267" s="1" t="s">
        <v>9</v>
      </c>
      <c r="E267" s="1" t="b">
        <f>pokerdump[[#This Row],[suit1]]=pokerdump[[#This Row],[suit2]]</f>
        <v>0</v>
      </c>
      <c r="F267">
        <v>9985</v>
      </c>
      <c r="L267" s="9" t="s">
        <v>7</v>
      </c>
      <c r="M267" s="1">
        <v>5646</v>
      </c>
      <c r="N267" s="1"/>
      <c r="O267" s="7">
        <v>5.1472392117886542E-4</v>
      </c>
      <c r="P267" s="7">
        <v>0</v>
      </c>
      <c r="Q267" s="1">
        <v>5646</v>
      </c>
      <c r="R267" s="7">
        <v>5.1472392117886542E-4</v>
      </c>
    </row>
    <row r="268" spans="1:18" x14ac:dyDescent="0.25">
      <c r="A268" s="1" t="s">
        <v>10</v>
      </c>
      <c r="B268" s="1" t="s">
        <v>8</v>
      </c>
      <c r="C268" s="1" t="s">
        <v>14</v>
      </c>
      <c r="D268" s="1" t="s">
        <v>8</v>
      </c>
      <c r="E268" s="1" t="b">
        <f>pokerdump[[#This Row],[suit1]]=pokerdump[[#This Row],[suit2]]</f>
        <v>1</v>
      </c>
      <c r="F268">
        <v>9969</v>
      </c>
      <c r="L268" s="9" t="s">
        <v>6</v>
      </c>
      <c r="M268" s="1">
        <v>5552</v>
      </c>
      <c r="N268" s="1"/>
      <c r="O268" s="7">
        <v>5.0615430577135331E-4</v>
      </c>
      <c r="P268" s="7">
        <v>0</v>
      </c>
      <c r="Q268" s="1">
        <v>5552</v>
      </c>
      <c r="R268" s="7">
        <v>5.0615430577135331E-4</v>
      </c>
    </row>
    <row r="269" spans="1:18" x14ac:dyDescent="0.25">
      <c r="A269" s="1" t="s">
        <v>5</v>
      </c>
      <c r="B269" s="1" t="s">
        <v>6</v>
      </c>
      <c r="C269" s="1" t="s">
        <v>13</v>
      </c>
      <c r="D269" s="1" t="s">
        <v>7</v>
      </c>
      <c r="E269" s="1" t="b">
        <f>pokerdump[[#This Row],[suit1]]=pokerdump[[#This Row],[suit2]]</f>
        <v>0</v>
      </c>
      <c r="F269">
        <v>9950</v>
      </c>
      <c r="L269" s="9" t="s">
        <v>8</v>
      </c>
      <c r="M269" s="1"/>
      <c r="N269" s="1">
        <v>7062</v>
      </c>
      <c r="O269" s="7">
        <v>0</v>
      </c>
      <c r="P269" s="7">
        <v>6.4381514901968619E-4</v>
      </c>
      <c r="Q269" s="1">
        <v>7062</v>
      </c>
      <c r="R269" s="7">
        <v>6.4381514901968619E-4</v>
      </c>
    </row>
    <row r="270" spans="1:18" x14ac:dyDescent="0.25">
      <c r="A270" s="1" t="s">
        <v>5</v>
      </c>
      <c r="B270" s="1" t="s">
        <v>8</v>
      </c>
      <c r="C270" s="1" t="s">
        <v>13</v>
      </c>
      <c r="D270" s="1" t="s">
        <v>6</v>
      </c>
      <c r="E270" s="1" t="b">
        <f>pokerdump[[#This Row],[suit1]]=pokerdump[[#This Row],[suit2]]</f>
        <v>0</v>
      </c>
      <c r="F270">
        <v>9947</v>
      </c>
      <c r="L270" s="4" t="s">
        <v>17</v>
      </c>
      <c r="M270" s="1">
        <v>49468</v>
      </c>
      <c r="N270" s="1"/>
      <c r="O270" s="7">
        <v>4.5098056912639241E-3</v>
      </c>
      <c r="P270" s="7">
        <v>0</v>
      </c>
      <c r="Q270" s="1">
        <v>49468</v>
      </c>
      <c r="R270" s="7">
        <v>4.5098056912639241E-3</v>
      </c>
    </row>
    <row r="271" spans="1:18" x14ac:dyDescent="0.25">
      <c r="A271" s="1" t="s">
        <v>5</v>
      </c>
      <c r="B271" s="1" t="s">
        <v>9</v>
      </c>
      <c r="C271" s="1" t="s">
        <v>18</v>
      </c>
      <c r="D271" s="1" t="s">
        <v>9</v>
      </c>
      <c r="E271" s="1" t="b">
        <f>pokerdump[[#This Row],[suit1]]=pokerdump[[#This Row],[suit2]]</f>
        <v>1</v>
      </c>
      <c r="F271">
        <v>9916</v>
      </c>
      <c r="L271" s="8" t="s">
        <v>7</v>
      </c>
      <c r="M271" s="1">
        <v>8369</v>
      </c>
      <c r="N271" s="1"/>
      <c r="O271" s="7">
        <v>7.62969269632647E-4</v>
      </c>
      <c r="P271" s="7">
        <v>0</v>
      </c>
      <c r="Q271" s="1">
        <v>8369</v>
      </c>
      <c r="R271" s="7">
        <v>7.62969269632647E-4</v>
      </c>
    </row>
    <row r="272" spans="1:18" x14ac:dyDescent="0.25">
      <c r="A272" s="1" t="s">
        <v>6</v>
      </c>
      <c r="B272" s="1" t="s">
        <v>6</v>
      </c>
      <c r="C272" s="1" t="s">
        <v>16</v>
      </c>
      <c r="D272" s="1" t="s">
        <v>6</v>
      </c>
      <c r="E272" s="1" t="b">
        <f>pokerdump[[#This Row],[suit1]]=pokerdump[[#This Row],[suit2]]</f>
        <v>1</v>
      </c>
      <c r="F272">
        <v>9906</v>
      </c>
      <c r="L272" s="9" t="s">
        <v>9</v>
      </c>
      <c r="M272" s="1">
        <v>8369</v>
      </c>
      <c r="N272" s="1"/>
      <c r="O272" s="7">
        <v>7.62969269632647E-4</v>
      </c>
      <c r="P272" s="7">
        <v>0</v>
      </c>
      <c r="Q272" s="1">
        <v>8369</v>
      </c>
      <c r="R272" s="7">
        <v>7.62969269632647E-4</v>
      </c>
    </row>
    <row r="273" spans="1:18" x14ac:dyDescent="0.25">
      <c r="A273" s="1" t="s">
        <v>10</v>
      </c>
      <c r="B273" s="1" t="s">
        <v>6</v>
      </c>
      <c r="C273" s="1" t="s">
        <v>14</v>
      </c>
      <c r="D273" s="1" t="s">
        <v>6</v>
      </c>
      <c r="E273" s="1" t="b">
        <f>pokerdump[[#This Row],[suit1]]=pokerdump[[#This Row],[suit2]]</f>
        <v>1</v>
      </c>
      <c r="F273">
        <v>9905</v>
      </c>
      <c r="L273" s="8" t="s">
        <v>6</v>
      </c>
      <c r="M273" s="1">
        <v>16186</v>
      </c>
      <c r="N273" s="1"/>
      <c r="O273" s="7">
        <v>1.4756148402764995E-3</v>
      </c>
      <c r="P273" s="7">
        <v>0</v>
      </c>
      <c r="Q273" s="1">
        <v>16186</v>
      </c>
      <c r="R273" s="7">
        <v>1.4756148402764995E-3</v>
      </c>
    </row>
    <row r="274" spans="1:18" x14ac:dyDescent="0.25">
      <c r="A274" s="1" t="s">
        <v>5</v>
      </c>
      <c r="B274" s="1" t="s">
        <v>9</v>
      </c>
      <c r="C274" s="1" t="s">
        <v>13</v>
      </c>
      <c r="D274" s="1" t="s">
        <v>8</v>
      </c>
      <c r="E274" s="1" t="b">
        <f>pokerdump[[#This Row],[suit1]]=pokerdump[[#This Row],[suit2]]</f>
        <v>0</v>
      </c>
      <c r="F274">
        <v>9901</v>
      </c>
      <c r="L274" s="9" t="s">
        <v>9</v>
      </c>
      <c r="M274" s="1">
        <v>8125</v>
      </c>
      <c r="N274" s="1"/>
      <c r="O274" s="7">
        <v>7.4072473602165812E-4</v>
      </c>
      <c r="P274" s="7">
        <v>0</v>
      </c>
      <c r="Q274" s="1">
        <v>8125</v>
      </c>
      <c r="R274" s="7">
        <v>7.4072473602165812E-4</v>
      </c>
    </row>
    <row r="275" spans="1:18" x14ac:dyDescent="0.25">
      <c r="A275" s="1" t="s">
        <v>5</v>
      </c>
      <c r="B275" s="1" t="s">
        <v>6</v>
      </c>
      <c r="C275" s="1" t="s">
        <v>18</v>
      </c>
      <c r="D275" s="1" t="s">
        <v>6</v>
      </c>
      <c r="E275" s="1" t="b">
        <f>pokerdump[[#This Row],[suit1]]=pokerdump[[#This Row],[suit2]]</f>
        <v>1</v>
      </c>
      <c r="F275">
        <v>9900</v>
      </c>
      <c r="L275" s="9" t="s">
        <v>7</v>
      </c>
      <c r="M275" s="1">
        <v>8061</v>
      </c>
      <c r="N275" s="1"/>
      <c r="O275" s="7">
        <v>7.3489010425484139E-4</v>
      </c>
      <c r="P275" s="7">
        <v>0</v>
      </c>
      <c r="Q275" s="1">
        <v>8061</v>
      </c>
      <c r="R275" s="7">
        <v>7.3489010425484139E-4</v>
      </c>
    </row>
    <row r="276" spans="1:18" x14ac:dyDescent="0.25">
      <c r="A276" s="1" t="s">
        <v>6</v>
      </c>
      <c r="B276" s="1" t="s">
        <v>7</v>
      </c>
      <c r="C276" s="1" t="s">
        <v>16</v>
      </c>
      <c r="D276" s="1" t="s">
        <v>7</v>
      </c>
      <c r="E276" s="1" t="b">
        <f>pokerdump[[#This Row],[suit1]]=pokerdump[[#This Row],[suit2]]</f>
        <v>1</v>
      </c>
      <c r="F276">
        <v>9892</v>
      </c>
      <c r="L276" s="8" t="s">
        <v>8</v>
      </c>
      <c r="M276" s="1">
        <v>24913</v>
      </c>
      <c r="N276" s="1"/>
      <c r="O276" s="7">
        <v>2.2712215813547776E-3</v>
      </c>
      <c r="P276" s="7">
        <v>0</v>
      </c>
      <c r="Q276" s="1">
        <v>24913</v>
      </c>
      <c r="R276" s="7">
        <v>2.2712215813547776E-3</v>
      </c>
    </row>
    <row r="277" spans="1:18" x14ac:dyDescent="0.25">
      <c r="A277" s="1" t="s">
        <v>6</v>
      </c>
      <c r="B277" s="1" t="s">
        <v>9</v>
      </c>
      <c r="C277" s="1" t="s">
        <v>16</v>
      </c>
      <c r="D277" s="1" t="s">
        <v>9</v>
      </c>
      <c r="E277" s="1" t="b">
        <f>pokerdump[[#This Row],[suit1]]=pokerdump[[#This Row],[suit2]]</f>
        <v>1</v>
      </c>
      <c r="F277">
        <v>9880</v>
      </c>
      <c r="L277" s="9" t="s">
        <v>9</v>
      </c>
      <c r="M277" s="1">
        <v>8330</v>
      </c>
      <c r="N277" s="1"/>
      <c r="O277" s="7">
        <v>7.5941379089974306E-4</v>
      </c>
      <c r="P277" s="7">
        <v>0</v>
      </c>
      <c r="Q277" s="1">
        <v>8330</v>
      </c>
      <c r="R277" s="7">
        <v>7.5941379089974306E-4</v>
      </c>
    </row>
    <row r="278" spans="1:18" x14ac:dyDescent="0.25">
      <c r="A278" s="1" t="s">
        <v>11</v>
      </c>
      <c r="B278" s="1" t="s">
        <v>7</v>
      </c>
      <c r="C278" s="1" t="s">
        <v>14</v>
      </c>
      <c r="D278" s="1" t="s">
        <v>7</v>
      </c>
      <c r="E278" s="1" t="b">
        <f>pokerdump[[#This Row],[suit1]]=pokerdump[[#This Row],[suit2]]</f>
        <v>1</v>
      </c>
      <c r="F278">
        <v>9870</v>
      </c>
      <c r="L278" s="9" t="s">
        <v>7</v>
      </c>
      <c r="M278" s="1">
        <v>8389</v>
      </c>
      <c r="N278" s="1"/>
      <c r="O278" s="7">
        <v>7.6479259205977721E-4</v>
      </c>
      <c r="P278" s="7">
        <v>0</v>
      </c>
      <c r="Q278" s="1">
        <v>8389</v>
      </c>
      <c r="R278" s="7">
        <v>7.6479259205977721E-4</v>
      </c>
    </row>
    <row r="279" spans="1:18" x14ac:dyDescent="0.25">
      <c r="A279" s="1" t="s">
        <v>5</v>
      </c>
      <c r="B279" s="1" t="s">
        <v>8</v>
      </c>
      <c r="C279" s="1" t="s">
        <v>14</v>
      </c>
      <c r="D279" s="1" t="s">
        <v>7</v>
      </c>
      <c r="E279" s="1" t="b">
        <f>pokerdump[[#This Row],[suit1]]=pokerdump[[#This Row],[suit2]]</f>
        <v>0</v>
      </c>
      <c r="F279">
        <v>9843</v>
      </c>
      <c r="L279" s="9" t="s">
        <v>6</v>
      </c>
      <c r="M279" s="1">
        <v>8194</v>
      </c>
      <c r="N279" s="1"/>
      <c r="O279" s="7">
        <v>7.4701519839525743E-4</v>
      </c>
      <c r="P279" s="7">
        <v>0</v>
      </c>
      <c r="Q279" s="1">
        <v>8194</v>
      </c>
      <c r="R279" s="7">
        <v>7.4701519839525743E-4</v>
      </c>
    </row>
    <row r="280" spans="1:18" x14ac:dyDescent="0.25">
      <c r="A280" s="1" t="s">
        <v>6</v>
      </c>
      <c r="B280" s="1" t="s">
        <v>7</v>
      </c>
      <c r="C280" s="1" t="s">
        <v>20</v>
      </c>
      <c r="D280" s="1" t="s">
        <v>7</v>
      </c>
      <c r="E280" s="1" t="b">
        <f>pokerdump[[#This Row],[suit1]]=pokerdump[[#This Row],[suit2]]</f>
        <v>1</v>
      </c>
      <c r="F280">
        <v>9843</v>
      </c>
      <c r="L280" s="3" t="s">
        <v>15</v>
      </c>
      <c r="M280" s="1">
        <v>265792</v>
      </c>
      <c r="N280" s="1">
        <v>89023</v>
      </c>
      <c r="O280" s="7">
        <v>2.4231225727589976E-2</v>
      </c>
      <c r="P280" s="7">
        <v>8.1158816215207482E-3</v>
      </c>
      <c r="Q280" s="1">
        <v>354815</v>
      </c>
      <c r="R280" s="7">
        <v>3.2347107349110726E-2</v>
      </c>
    </row>
    <row r="281" spans="1:18" x14ac:dyDescent="0.25">
      <c r="A281" s="1" t="s">
        <v>12</v>
      </c>
      <c r="B281" s="1" t="s">
        <v>6</v>
      </c>
      <c r="C281" s="1" t="s">
        <v>14</v>
      </c>
      <c r="D281" s="1" t="s">
        <v>6</v>
      </c>
      <c r="E281" s="1" t="b">
        <f>pokerdump[[#This Row],[suit1]]=pokerdump[[#This Row],[suit2]]</f>
        <v>1</v>
      </c>
      <c r="F281">
        <v>9833</v>
      </c>
      <c r="L281" s="4" t="s">
        <v>18</v>
      </c>
      <c r="M281" s="1">
        <v>63459</v>
      </c>
      <c r="N281" s="1">
        <v>27255</v>
      </c>
      <c r="O281" s="7">
        <v>5.7853108951628806E-3</v>
      </c>
      <c r="P281" s="7">
        <v>2.4847326375717284E-3</v>
      </c>
      <c r="Q281" s="1">
        <v>90714</v>
      </c>
      <c r="R281" s="7">
        <v>8.2700435327346094E-3</v>
      </c>
    </row>
    <row r="282" spans="1:18" x14ac:dyDescent="0.25">
      <c r="A282" s="1" t="s">
        <v>12</v>
      </c>
      <c r="B282" s="1" t="s">
        <v>9</v>
      </c>
      <c r="C282" s="1" t="s">
        <v>14</v>
      </c>
      <c r="D282" s="1" t="s">
        <v>9</v>
      </c>
      <c r="E282" s="1" t="b">
        <f>pokerdump[[#This Row],[suit1]]=pokerdump[[#This Row],[suit2]]</f>
        <v>1</v>
      </c>
      <c r="F282">
        <v>9826</v>
      </c>
      <c r="L282" s="8" t="s">
        <v>9</v>
      </c>
      <c r="M282" s="1">
        <v>15781</v>
      </c>
      <c r="N282" s="1">
        <v>6737</v>
      </c>
      <c r="O282" s="7">
        <v>1.4386925611271123E-3</v>
      </c>
      <c r="P282" s="7">
        <v>6.1418615957881985E-4</v>
      </c>
      <c r="Q282" s="1">
        <v>22518</v>
      </c>
      <c r="R282" s="7">
        <v>2.0528787207059322E-3</v>
      </c>
    </row>
    <row r="283" spans="1:18" x14ac:dyDescent="0.25">
      <c r="A283" s="1" t="s">
        <v>10</v>
      </c>
      <c r="B283" s="1" t="s">
        <v>9</v>
      </c>
      <c r="C283" s="1" t="s">
        <v>14</v>
      </c>
      <c r="D283" s="1" t="s">
        <v>9</v>
      </c>
      <c r="E283" s="1" t="b">
        <f>pokerdump[[#This Row],[suit1]]=pokerdump[[#This Row],[suit2]]</f>
        <v>1</v>
      </c>
      <c r="F283">
        <v>9810</v>
      </c>
      <c r="L283" s="9" t="s">
        <v>9</v>
      </c>
      <c r="M283" s="1"/>
      <c r="N283" s="1">
        <v>6737</v>
      </c>
      <c r="O283" s="7">
        <v>0</v>
      </c>
      <c r="P283" s="7">
        <v>6.1418615957881985E-4</v>
      </c>
      <c r="Q283" s="1">
        <v>6737</v>
      </c>
      <c r="R283" s="7">
        <v>6.1418615957881985E-4</v>
      </c>
    </row>
    <row r="284" spans="1:18" x14ac:dyDescent="0.25">
      <c r="A284" s="1" t="s">
        <v>12</v>
      </c>
      <c r="B284" s="1" t="s">
        <v>7</v>
      </c>
      <c r="C284" s="1" t="s">
        <v>14</v>
      </c>
      <c r="D284" s="1" t="s">
        <v>7</v>
      </c>
      <c r="E284" s="1" t="b">
        <f>pokerdump[[#This Row],[suit1]]=pokerdump[[#This Row],[suit2]]</f>
        <v>1</v>
      </c>
      <c r="F284">
        <v>9802</v>
      </c>
      <c r="L284" s="9" t="s">
        <v>7</v>
      </c>
      <c r="M284" s="1">
        <v>5321</v>
      </c>
      <c r="N284" s="1"/>
      <c r="O284" s="7">
        <v>4.8509493173799913E-4</v>
      </c>
      <c r="P284" s="7">
        <v>0</v>
      </c>
      <c r="Q284" s="1">
        <v>5321</v>
      </c>
      <c r="R284" s="7">
        <v>4.8509493173799913E-4</v>
      </c>
    </row>
    <row r="285" spans="1:18" x14ac:dyDescent="0.25">
      <c r="A285" s="1" t="s">
        <v>5</v>
      </c>
      <c r="B285" s="1" t="s">
        <v>9</v>
      </c>
      <c r="C285" s="1" t="s">
        <v>14</v>
      </c>
      <c r="D285" s="1" t="s">
        <v>8</v>
      </c>
      <c r="E285" s="1" t="b">
        <f>pokerdump[[#This Row],[suit1]]=pokerdump[[#This Row],[suit2]]</f>
        <v>0</v>
      </c>
      <c r="F285">
        <v>9799</v>
      </c>
      <c r="L285" s="9" t="s">
        <v>6</v>
      </c>
      <c r="M285" s="1">
        <v>5224</v>
      </c>
      <c r="N285" s="1"/>
      <c r="O285" s="7">
        <v>4.7625181796641749E-4</v>
      </c>
      <c r="P285" s="7">
        <v>0</v>
      </c>
      <c r="Q285" s="1">
        <v>5224</v>
      </c>
      <c r="R285" s="7">
        <v>4.7625181796641749E-4</v>
      </c>
    </row>
    <row r="286" spans="1:18" x14ac:dyDescent="0.25">
      <c r="A286" s="1" t="s">
        <v>5</v>
      </c>
      <c r="B286" s="1" t="s">
        <v>7</v>
      </c>
      <c r="C286" s="1" t="s">
        <v>14</v>
      </c>
      <c r="D286" s="1" t="s">
        <v>9</v>
      </c>
      <c r="E286" s="1" t="b">
        <f>pokerdump[[#This Row],[suit1]]=pokerdump[[#This Row],[suit2]]</f>
        <v>0</v>
      </c>
      <c r="F286">
        <v>9793</v>
      </c>
      <c r="L286" s="9" t="s">
        <v>8</v>
      </c>
      <c r="M286" s="1">
        <v>5236</v>
      </c>
      <c r="N286" s="1"/>
      <c r="O286" s="7">
        <v>4.7734581142269564E-4</v>
      </c>
      <c r="P286" s="7">
        <v>0</v>
      </c>
      <c r="Q286" s="1">
        <v>5236</v>
      </c>
      <c r="R286" s="7">
        <v>4.7734581142269564E-4</v>
      </c>
    </row>
    <row r="287" spans="1:18" x14ac:dyDescent="0.25">
      <c r="A287" s="1" t="s">
        <v>10</v>
      </c>
      <c r="B287" s="1" t="s">
        <v>7</v>
      </c>
      <c r="C287" s="1" t="s">
        <v>14</v>
      </c>
      <c r="D287" s="1" t="s">
        <v>7</v>
      </c>
      <c r="E287" s="1" t="b">
        <f>pokerdump[[#This Row],[suit1]]=pokerdump[[#This Row],[suit2]]</f>
        <v>1</v>
      </c>
      <c r="F287">
        <v>9791</v>
      </c>
      <c r="L287" s="8" t="s">
        <v>7</v>
      </c>
      <c r="M287" s="1">
        <v>15795</v>
      </c>
      <c r="N287" s="1">
        <v>6800</v>
      </c>
      <c r="O287" s="7">
        <v>1.4399688868261035E-3</v>
      </c>
      <c r="P287" s="7">
        <v>6.1992962522428008E-4</v>
      </c>
      <c r="Q287" s="1">
        <v>22595</v>
      </c>
      <c r="R287" s="7">
        <v>2.0598985120503835E-3</v>
      </c>
    </row>
    <row r="288" spans="1:18" x14ac:dyDescent="0.25">
      <c r="A288" s="1" t="s">
        <v>5</v>
      </c>
      <c r="B288" s="1" t="s">
        <v>8</v>
      </c>
      <c r="C288" s="1" t="s">
        <v>18</v>
      </c>
      <c r="D288" s="1" t="s">
        <v>8</v>
      </c>
      <c r="E288" s="1" t="b">
        <f>pokerdump[[#This Row],[suit1]]=pokerdump[[#This Row],[suit2]]</f>
        <v>1</v>
      </c>
      <c r="F288">
        <v>9790</v>
      </c>
      <c r="L288" s="9" t="s">
        <v>9</v>
      </c>
      <c r="M288" s="1">
        <v>5250</v>
      </c>
      <c r="N288" s="1"/>
      <c r="O288" s="7">
        <v>4.7862213712168678E-4</v>
      </c>
      <c r="P288" s="7">
        <v>0</v>
      </c>
      <c r="Q288" s="1">
        <v>5250</v>
      </c>
      <c r="R288" s="7">
        <v>4.7862213712168678E-4</v>
      </c>
    </row>
    <row r="289" spans="1:18" x14ac:dyDescent="0.25">
      <c r="A289" s="1" t="s">
        <v>11</v>
      </c>
      <c r="B289" s="1" t="s">
        <v>9</v>
      </c>
      <c r="C289" s="1" t="s">
        <v>14</v>
      </c>
      <c r="D289" s="1" t="s">
        <v>9</v>
      </c>
      <c r="E289" s="1" t="b">
        <f>pokerdump[[#This Row],[suit1]]=pokerdump[[#This Row],[suit2]]</f>
        <v>1</v>
      </c>
      <c r="F289">
        <v>9788</v>
      </c>
      <c r="L289" s="9" t="s">
        <v>7</v>
      </c>
      <c r="M289" s="1"/>
      <c r="N289" s="1">
        <v>6800</v>
      </c>
      <c r="O289" s="7">
        <v>0</v>
      </c>
      <c r="P289" s="7">
        <v>6.1992962522428008E-4</v>
      </c>
      <c r="Q289" s="1">
        <v>6800</v>
      </c>
      <c r="R289" s="7">
        <v>6.1992962522428008E-4</v>
      </c>
    </row>
    <row r="290" spans="1:18" x14ac:dyDescent="0.25">
      <c r="A290" s="1" t="s">
        <v>5</v>
      </c>
      <c r="B290" s="1" t="s">
        <v>7</v>
      </c>
      <c r="C290" s="1" t="s">
        <v>14</v>
      </c>
      <c r="D290" s="1" t="s">
        <v>6</v>
      </c>
      <c r="E290" s="1" t="b">
        <f>pokerdump[[#This Row],[suit1]]=pokerdump[[#This Row],[suit2]]</f>
        <v>0</v>
      </c>
      <c r="F290">
        <v>9786</v>
      </c>
      <c r="L290" s="9" t="s">
        <v>6</v>
      </c>
      <c r="M290" s="1">
        <v>5266</v>
      </c>
      <c r="N290" s="1"/>
      <c r="O290" s="7">
        <v>4.8008079506339102E-4</v>
      </c>
      <c r="P290" s="7">
        <v>0</v>
      </c>
      <c r="Q290" s="1">
        <v>5266</v>
      </c>
      <c r="R290" s="7">
        <v>4.8008079506339102E-4</v>
      </c>
    </row>
    <row r="291" spans="1:18" x14ac:dyDescent="0.25">
      <c r="A291" s="1" t="s">
        <v>5</v>
      </c>
      <c r="B291" s="1" t="s">
        <v>9</v>
      </c>
      <c r="C291" s="1" t="s">
        <v>13</v>
      </c>
      <c r="D291" s="1" t="s">
        <v>7</v>
      </c>
      <c r="E291" s="1" t="b">
        <f>pokerdump[[#This Row],[suit1]]=pokerdump[[#This Row],[suit2]]</f>
        <v>0</v>
      </c>
      <c r="F291">
        <v>9784</v>
      </c>
      <c r="L291" s="9" t="s">
        <v>8</v>
      </c>
      <c r="M291" s="1">
        <v>5279</v>
      </c>
      <c r="N291" s="1"/>
      <c r="O291" s="7">
        <v>4.8126595464102566E-4</v>
      </c>
      <c r="P291" s="7">
        <v>0</v>
      </c>
      <c r="Q291" s="1">
        <v>5279</v>
      </c>
      <c r="R291" s="7">
        <v>4.8126595464102566E-4</v>
      </c>
    </row>
    <row r="292" spans="1:18" x14ac:dyDescent="0.25">
      <c r="A292" s="1" t="s">
        <v>6</v>
      </c>
      <c r="B292" s="1" t="s">
        <v>8</v>
      </c>
      <c r="C292" s="1" t="s">
        <v>20</v>
      </c>
      <c r="D292" s="1" t="s">
        <v>8</v>
      </c>
      <c r="E292" s="1" t="b">
        <f>pokerdump[[#This Row],[suit1]]=pokerdump[[#This Row],[suit2]]</f>
        <v>1</v>
      </c>
      <c r="F292">
        <v>9760</v>
      </c>
      <c r="L292" s="8" t="s">
        <v>6</v>
      </c>
      <c r="M292" s="1">
        <v>15869</v>
      </c>
      <c r="N292" s="1">
        <v>6849</v>
      </c>
      <c r="O292" s="7">
        <v>1.4467151798064853E-3</v>
      </c>
      <c r="P292" s="7">
        <v>6.2439676517074918E-4</v>
      </c>
      <c r="Q292" s="1">
        <v>22718</v>
      </c>
      <c r="R292" s="7">
        <v>2.0711119449772345E-3</v>
      </c>
    </row>
    <row r="293" spans="1:18" x14ac:dyDescent="0.25">
      <c r="A293" s="1" t="s">
        <v>13</v>
      </c>
      <c r="B293" s="1" t="s">
        <v>7</v>
      </c>
      <c r="C293" s="1" t="s">
        <v>14</v>
      </c>
      <c r="D293" s="1" t="s">
        <v>7</v>
      </c>
      <c r="E293" s="1" t="b">
        <f>pokerdump[[#This Row],[suit1]]=pokerdump[[#This Row],[suit2]]</f>
        <v>1</v>
      </c>
      <c r="F293">
        <v>9759</v>
      </c>
      <c r="L293" s="9" t="s">
        <v>9</v>
      </c>
      <c r="M293" s="1">
        <v>5328</v>
      </c>
      <c r="N293" s="1"/>
      <c r="O293" s="7">
        <v>4.857330945874947E-4</v>
      </c>
      <c r="P293" s="7">
        <v>0</v>
      </c>
      <c r="Q293" s="1">
        <v>5328</v>
      </c>
      <c r="R293" s="7">
        <v>4.857330945874947E-4</v>
      </c>
    </row>
    <row r="294" spans="1:18" x14ac:dyDescent="0.25">
      <c r="A294" s="1" t="s">
        <v>11</v>
      </c>
      <c r="B294" s="1" t="s">
        <v>8</v>
      </c>
      <c r="C294" s="1" t="s">
        <v>14</v>
      </c>
      <c r="D294" s="1" t="s">
        <v>8</v>
      </c>
      <c r="E294" s="1" t="b">
        <f>pokerdump[[#This Row],[suit1]]=pokerdump[[#This Row],[suit2]]</f>
        <v>1</v>
      </c>
      <c r="F294">
        <v>9748</v>
      </c>
      <c r="L294" s="9" t="s">
        <v>7</v>
      </c>
      <c r="M294" s="1">
        <v>5358</v>
      </c>
      <c r="N294" s="1"/>
      <c r="O294" s="7">
        <v>4.8846807822819003E-4</v>
      </c>
      <c r="P294" s="7">
        <v>0</v>
      </c>
      <c r="Q294" s="1">
        <v>5358</v>
      </c>
      <c r="R294" s="7">
        <v>4.8846807822819003E-4</v>
      </c>
    </row>
    <row r="295" spans="1:18" x14ac:dyDescent="0.25">
      <c r="A295" s="1" t="s">
        <v>5</v>
      </c>
      <c r="B295" s="1" t="s">
        <v>6</v>
      </c>
      <c r="C295" s="1" t="s">
        <v>14</v>
      </c>
      <c r="D295" s="1" t="s">
        <v>9</v>
      </c>
      <c r="E295" s="1" t="b">
        <f>pokerdump[[#This Row],[suit1]]=pokerdump[[#This Row],[suit2]]</f>
        <v>0</v>
      </c>
      <c r="F295">
        <v>9748</v>
      </c>
      <c r="L295" s="9" t="s">
        <v>6</v>
      </c>
      <c r="M295" s="1"/>
      <c r="N295" s="1">
        <v>6849</v>
      </c>
      <c r="O295" s="7">
        <v>0</v>
      </c>
      <c r="P295" s="7">
        <v>6.2439676517074918E-4</v>
      </c>
      <c r="Q295" s="1">
        <v>6849</v>
      </c>
      <c r="R295" s="7">
        <v>6.2439676517074918E-4</v>
      </c>
    </row>
    <row r="296" spans="1:18" x14ac:dyDescent="0.25">
      <c r="A296" s="1" t="s">
        <v>12</v>
      </c>
      <c r="B296" s="1" t="s">
        <v>8</v>
      </c>
      <c r="C296" s="1" t="s">
        <v>14</v>
      </c>
      <c r="D296" s="1" t="s">
        <v>8</v>
      </c>
      <c r="E296" s="1" t="b">
        <f>pokerdump[[#This Row],[suit1]]=pokerdump[[#This Row],[suit2]]</f>
        <v>1</v>
      </c>
      <c r="F296">
        <v>9744</v>
      </c>
      <c r="L296" s="9" t="s">
        <v>8</v>
      </c>
      <c r="M296" s="1">
        <v>5183</v>
      </c>
      <c r="N296" s="1"/>
      <c r="O296" s="7">
        <v>4.7251400699080051E-4</v>
      </c>
      <c r="P296" s="7">
        <v>0</v>
      </c>
      <c r="Q296" s="1">
        <v>5183</v>
      </c>
      <c r="R296" s="7">
        <v>4.7251400699080051E-4</v>
      </c>
    </row>
    <row r="297" spans="1:18" x14ac:dyDescent="0.25">
      <c r="A297" s="1" t="s">
        <v>13</v>
      </c>
      <c r="B297" s="1" t="s">
        <v>9</v>
      </c>
      <c r="C297" s="1" t="s">
        <v>14</v>
      </c>
      <c r="D297" s="1" t="s">
        <v>9</v>
      </c>
      <c r="E297" s="1" t="b">
        <f>pokerdump[[#This Row],[suit1]]=pokerdump[[#This Row],[suit2]]</f>
        <v>1</v>
      </c>
      <c r="F297">
        <v>9739</v>
      </c>
      <c r="L297" s="8" t="s">
        <v>8</v>
      </c>
      <c r="M297" s="1">
        <v>16014</v>
      </c>
      <c r="N297" s="1">
        <v>6869</v>
      </c>
      <c r="O297" s="7">
        <v>1.4599342674031794E-3</v>
      </c>
      <c r="P297" s="7">
        <v>6.2622008759787939E-4</v>
      </c>
      <c r="Q297" s="1">
        <v>22883</v>
      </c>
      <c r="R297" s="7">
        <v>2.0861543550010587E-3</v>
      </c>
    </row>
    <row r="298" spans="1:18" x14ac:dyDescent="0.25">
      <c r="A298" s="1" t="s">
        <v>5</v>
      </c>
      <c r="B298" s="1" t="s">
        <v>9</v>
      </c>
      <c r="C298" s="1" t="s">
        <v>14</v>
      </c>
      <c r="D298" s="1" t="s">
        <v>6</v>
      </c>
      <c r="E298" s="1" t="b">
        <f>pokerdump[[#This Row],[suit1]]=pokerdump[[#This Row],[suit2]]</f>
        <v>0</v>
      </c>
      <c r="F298">
        <v>9737</v>
      </c>
      <c r="L298" s="9" t="s">
        <v>9</v>
      </c>
      <c r="M298" s="1">
        <v>5378</v>
      </c>
      <c r="N298" s="1"/>
      <c r="O298" s="7">
        <v>4.9029140065532035E-4</v>
      </c>
      <c r="P298" s="7">
        <v>0</v>
      </c>
      <c r="Q298" s="1">
        <v>5378</v>
      </c>
      <c r="R298" s="7">
        <v>4.9029140065532035E-4</v>
      </c>
    </row>
    <row r="299" spans="1:18" x14ac:dyDescent="0.25">
      <c r="A299" s="1" t="s">
        <v>6</v>
      </c>
      <c r="B299" s="1" t="s">
        <v>7</v>
      </c>
      <c r="C299" s="1" t="s">
        <v>13</v>
      </c>
      <c r="D299" s="1" t="s">
        <v>8</v>
      </c>
      <c r="E299" s="1" t="b">
        <f>pokerdump[[#This Row],[suit1]]=pokerdump[[#This Row],[suit2]]</f>
        <v>0</v>
      </c>
      <c r="F299">
        <v>9732</v>
      </c>
      <c r="L299" s="9" t="s">
        <v>7</v>
      </c>
      <c r="M299" s="1">
        <v>5309</v>
      </c>
      <c r="N299" s="1"/>
      <c r="O299" s="7">
        <v>4.8400093828172098E-4</v>
      </c>
      <c r="P299" s="7">
        <v>0</v>
      </c>
      <c r="Q299" s="1">
        <v>5309</v>
      </c>
      <c r="R299" s="7">
        <v>4.8400093828172098E-4</v>
      </c>
    </row>
    <row r="300" spans="1:18" x14ac:dyDescent="0.25">
      <c r="A300" s="1" t="s">
        <v>13</v>
      </c>
      <c r="B300" s="1" t="s">
        <v>8</v>
      </c>
      <c r="C300" s="1" t="s">
        <v>14</v>
      </c>
      <c r="D300" s="1" t="s">
        <v>8</v>
      </c>
      <c r="E300" s="1" t="b">
        <f>pokerdump[[#This Row],[suit1]]=pokerdump[[#This Row],[suit2]]</f>
        <v>1</v>
      </c>
      <c r="F300">
        <v>9716</v>
      </c>
      <c r="L300" s="9" t="s">
        <v>6</v>
      </c>
      <c r="M300" s="1">
        <v>5327</v>
      </c>
      <c r="N300" s="1"/>
      <c r="O300" s="7">
        <v>4.8564192846613821E-4</v>
      </c>
      <c r="P300" s="7">
        <v>0</v>
      </c>
      <c r="Q300" s="1">
        <v>5327</v>
      </c>
      <c r="R300" s="7">
        <v>4.8564192846613821E-4</v>
      </c>
    </row>
    <row r="301" spans="1:18" x14ac:dyDescent="0.25">
      <c r="A301" s="1" t="s">
        <v>5</v>
      </c>
      <c r="B301" s="1" t="s">
        <v>9</v>
      </c>
      <c r="C301" s="1" t="s">
        <v>14</v>
      </c>
      <c r="D301" s="1" t="s">
        <v>7</v>
      </c>
      <c r="E301" s="1" t="b">
        <f>pokerdump[[#This Row],[suit1]]=pokerdump[[#This Row],[suit2]]</f>
        <v>0</v>
      </c>
      <c r="F301">
        <v>9714</v>
      </c>
      <c r="L301" s="9" t="s">
        <v>8</v>
      </c>
      <c r="M301" s="1"/>
      <c r="N301" s="1">
        <v>6869</v>
      </c>
      <c r="O301" s="7">
        <v>0</v>
      </c>
      <c r="P301" s="7">
        <v>6.2622008759787939E-4</v>
      </c>
      <c r="Q301" s="1">
        <v>6869</v>
      </c>
      <c r="R301" s="7">
        <v>6.2622008759787939E-4</v>
      </c>
    </row>
    <row r="302" spans="1:18" x14ac:dyDescent="0.25">
      <c r="A302" s="1" t="s">
        <v>6</v>
      </c>
      <c r="B302" s="1" t="s">
        <v>9</v>
      </c>
      <c r="C302" s="1" t="s">
        <v>13</v>
      </c>
      <c r="D302" s="1" t="s">
        <v>7</v>
      </c>
      <c r="E302" s="1" t="b">
        <f>pokerdump[[#This Row],[suit1]]=pokerdump[[#This Row],[suit2]]</f>
        <v>0</v>
      </c>
      <c r="F302">
        <v>9704</v>
      </c>
      <c r="L302" s="4" t="s">
        <v>19</v>
      </c>
      <c r="M302" s="1">
        <v>71453</v>
      </c>
      <c r="N302" s="1">
        <v>29955</v>
      </c>
      <c r="O302" s="7">
        <v>6.5140928692868361E-3</v>
      </c>
      <c r="P302" s="7">
        <v>2.7308811652343103E-3</v>
      </c>
      <c r="Q302" s="1">
        <v>101408</v>
      </c>
      <c r="R302" s="7">
        <v>9.2449740345211459E-3</v>
      </c>
    </row>
    <row r="303" spans="1:18" x14ac:dyDescent="0.25">
      <c r="A303" s="1" t="s">
        <v>20</v>
      </c>
      <c r="B303" s="1" t="s">
        <v>7</v>
      </c>
      <c r="C303" s="1" t="s">
        <v>20</v>
      </c>
      <c r="D303" s="1" t="s">
        <v>9</v>
      </c>
      <c r="E303" s="1" t="b">
        <f>pokerdump[[#This Row],[suit1]]=pokerdump[[#This Row],[suit2]]</f>
        <v>0</v>
      </c>
      <c r="F303">
        <v>9701</v>
      </c>
      <c r="L303" s="8" t="s">
        <v>9</v>
      </c>
      <c r="M303" s="1">
        <v>17971</v>
      </c>
      <c r="N303" s="1">
        <v>7365</v>
      </c>
      <c r="O303" s="7">
        <v>1.6383463668978731E-3</v>
      </c>
      <c r="P303" s="7">
        <v>6.7143848379070921E-4</v>
      </c>
      <c r="Q303" s="1">
        <v>25336</v>
      </c>
      <c r="R303" s="7">
        <v>2.3097848506885821E-3</v>
      </c>
    </row>
    <row r="304" spans="1:18" x14ac:dyDescent="0.25">
      <c r="A304" s="1" t="s">
        <v>5</v>
      </c>
      <c r="B304" s="1" t="s">
        <v>6</v>
      </c>
      <c r="C304" s="1" t="s">
        <v>14</v>
      </c>
      <c r="D304" s="1" t="s">
        <v>7</v>
      </c>
      <c r="E304" s="1" t="b">
        <f>pokerdump[[#This Row],[suit1]]=pokerdump[[#This Row],[suit2]]</f>
        <v>0</v>
      </c>
      <c r="F304">
        <v>9676</v>
      </c>
      <c r="L304" s="9" t="s">
        <v>9</v>
      </c>
      <c r="M304" s="1"/>
      <c r="N304" s="1">
        <v>7365</v>
      </c>
      <c r="O304" s="7">
        <v>0</v>
      </c>
      <c r="P304" s="7">
        <v>6.7143848379070921E-4</v>
      </c>
      <c r="Q304" s="1">
        <v>7365</v>
      </c>
      <c r="R304" s="7">
        <v>6.7143848379070921E-4</v>
      </c>
    </row>
    <row r="305" spans="1:18" x14ac:dyDescent="0.25">
      <c r="A305" s="1" t="s">
        <v>5</v>
      </c>
      <c r="B305" s="1" t="s">
        <v>6</v>
      </c>
      <c r="C305" s="1" t="s">
        <v>14</v>
      </c>
      <c r="D305" s="1" t="s">
        <v>8</v>
      </c>
      <c r="E305" s="1" t="b">
        <f>pokerdump[[#This Row],[suit1]]=pokerdump[[#This Row],[suit2]]</f>
        <v>0</v>
      </c>
      <c r="F305">
        <v>9666</v>
      </c>
      <c r="L305" s="9" t="s">
        <v>7</v>
      </c>
      <c r="M305" s="1">
        <v>6007</v>
      </c>
      <c r="N305" s="1"/>
      <c r="O305" s="7">
        <v>5.4763489098856621E-4</v>
      </c>
      <c r="P305" s="7">
        <v>0</v>
      </c>
      <c r="Q305" s="1">
        <v>6007</v>
      </c>
      <c r="R305" s="7">
        <v>5.4763489098856621E-4</v>
      </c>
    </row>
    <row r="306" spans="1:18" x14ac:dyDescent="0.25">
      <c r="A306" s="1" t="s">
        <v>5</v>
      </c>
      <c r="B306" s="1" t="s">
        <v>8</v>
      </c>
      <c r="C306" s="1" t="s">
        <v>14</v>
      </c>
      <c r="D306" s="1" t="s">
        <v>6</v>
      </c>
      <c r="E306" s="1" t="b">
        <f>pokerdump[[#This Row],[suit1]]=pokerdump[[#This Row],[suit2]]</f>
        <v>0</v>
      </c>
      <c r="F306">
        <v>9664</v>
      </c>
      <c r="L306" s="9" t="s">
        <v>6</v>
      </c>
      <c r="M306" s="1">
        <v>6029</v>
      </c>
      <c r="N306" s="1"/>
      <c r="O306" s="7">
        <v>5.4964054565840952E-4</v>
      </c>
      <c r="P306" s="7">
        <v>0</v>
      </c>
      <c r="Q306" s="1">
        <v>6029</v>
      </c>
      <c r="R306" s="7">
        <v>5.4964054565840952E-4</v>
      </c>
    </row>
    <row r="307" spans="1:18" x14ac:dyDescent="0.25">
      <c r="A307" s="1" t="s">
        <v>11</v>
      </c>
      <c r="B307" s="1" t="s">
        <v>6</v>
      </c>
      <c r="C307" s="1" t="s">
        <v>14</v>
      </c>
      <c r="D307" s="1" t="s">
        <v>6</v>
      </c>
      <c r="E307" s="1" t="b">
        <f>pokerdump[[#This Row],[suit1]]=pokerdump[[#This Row],[suit2]]</f>
        <v>1</v>
      </c>
      <c r="F307">
        <v>9656</v>
      </c>
      <c r="L307" s="9" t="s">
        <v>8</v>
      </c>
      <c r="M307" s="1">
        <v>5935</v>
      </c>
      <c r="N307" s="1"/>
      <c r="O307" s="7">
        <v>5.4107093025089741E-4</v>
      </c>
      <c r="P307" s="7">
        <v>0</v>
      </c>
      <c r="Q307" s="1">
        <v>5935</v>
      </c>
      <c r="R307" s="7">
        <v>5.4107093025089741E-4</v>
      </c>
    </row>
    <row r="308" spans="1:18" x14ac:dyDescent="0.25">
      <c r="A308" s="1" t="s">
        <v>5</v>
      </c>
      <c r="B308" s="1" t="s">
        <v>7</v>
      </c>
      <c r="C308" s="1" t="s">
        <v>14</v>
      </c>
      <c r="D308" s="1" t="s">
        <v>8</v>
      </c>
      <c r="E308" s="1" t="b">
        <f>pokerdump[[#This Row],[suit1]]=pokerdump[[#This Row],[suit2]]</f>
        <v>0</v>
      </c>
      <c r="F308">
        <v>9642</v>
      </c>
      <c r="L308" s="8" t="s">
        <v>7</v>
      </c>
      <c r="M308" s="1">
        <v>17959</v>
      </c>
      <c r="N308" s="1">
        <v>7549</v>
      </c>
      <c r="O308" s="7">
        <v>1.637252373441595E-3</v>
      </c>
      <c r="P308" s="7">
        <v>6.8821305012030734E-4</v>
      </c>
      <c r="Q308" s="1">
        <v>25508</v>
      </c>
      <c r="R308" s="7">
        <v>2.3254654235619022E-3</v>
      </c>
    </row>
    <row r="309" spans="1:18" x14ac:dyDescent="0.25">
      <c r="A309" s="1" t="s">
        <v>6</v>
      </c>
      <c r="B309" s="1" t="s">
        <v>8</v>
      </c>
      <c r="C309" s="1" t="s">
        <v>13</v>
      </c>
      <c r="D309" s="1" t="s">
        <v>7</v>
      </c>
      <c r="E309" s="1" t="b">
        <f>pokerdump[[#This Row],[suit1]]=pokerdump[[#This Row],[suit2]]</f>
        <v>0</v>
      </c>
      <c r="F309">
        <v>9640</v>
      </c>
      <c r="L309" s="9" t="s">
        <v>9</v>
      </c>
      <c r="M309" s="1">
        <v>6142</v>
      </c>
      <c r="N309" s="1"/>
      <c r="O309" s="7">
        <v>5.5994231737169534E-4</v>
      </c>
      <c r="P309" s="7">
        <v>0</v>
      </c>
      <c r="Q309" s="1">
        <v>6142</v>
      </c>
      <c r="R309" s="7">
        <v>5.5994231737169534E-4</v>
      </c>
    </row>
    <row r="310" spans="1:18" x14ac:dyDescent="0.25">
      <c r="A310" s="1" t="s">
        <v>6</v>
      </c>
      <c r="B310" s="1" t="s">
        <v>9</v>
      </c>
      <c r="C310" s="1" t="s">
        <v>20</v>
      </c>
      <c r="D310" s="1" t="s">
        <v>9</v>
      </c>
      <c r="E310" s="1" t="b">
        <f>pokerdump[[#This Row],[suit1]]=pokerdump[[#This Row],[suit2]]</f>
        <v>1</v>
      </c>
      <c r="F310">
        <v>9616</v>
      </c>
      <c r="L310" s="9" t="s">
        <v>7</v>
      </c>
      <c r="M310" s="1"/>
      <c r="N310" s="1">
        <v>7549</v>
      </c>
      <c r="O310" s="7">
        <v>0</v>
      </c>
      <c r="P310" s="7">
        <v>6.8821305012030734E-4</v>
      </c>
      <c r="Q310" s="1">
        <v>7549</v>
      </c>
      <c r="R310" s="7">
        <v>6.8821305012030734E-4</v>
      </c>
    </row>
    <row r="311" spans="1:18" x14ac:dyDescent="0.25">
      <c r="A311" s="1" t="s">
        <v>5</v>
      </c>
      <c r="B311" s="1" t="s">
        <v>6</v>
      </c>
      <c r="C311" s="1" t="s">
        <v>16</v>
      </c>
      <c r="D311" s="1" t="s">
        <v>7</v>
      </c>
      <c r="E311" s="1" t="b">
        <f>pokerdump[[#This Row],[suit1]]=pokerdump[[#This Row],[suit2]]</f>
        <v>0</v>
      </c>
      <c r="F311">
        <v>9601</v>
      </c>
      <c r="L311" s="9" t="s">
        <v>6</v>
      </c>
      <c r="M311" s="1">
        <v>5896</v>
      </c>
      <c r="N311" s="1"/>
      <c r="O311" s="7">
        <v>5.3751545151799337E-4</v>
      </c>
      <c r="P311" s="7">
        <v>0</v>
      </c>
      <c r="Q311" s="1">
        <v>5896</v>
      </c>
      <c r="R311" s="7">
        <v>5.3751545151799337E-4</v>
      </c>
    </row>
    <row r="312" spans="1:18" x14ac:dyDescent="0.25">
      <c r="A312" s="1" t="s">
        <v>6</v>
      </c>
      <c r="B312" s="1" t="s">
        <v>7</v>
      </c>
      <c r="C312" s="1" t="s">
        <v>13</v>
      </c>
      <c r="D312" s="1" t="s">
        <v>9</v>
      </c>
      <c r="E312" s="1" t="b">
        <f>pokerdump[[#This Row],[suit1]]=pokerdump[[#This Row],[suit2]]</f>
        <v>0</v>
      </c>
      <c r="F312">
        <v>9597</v>
      </c>
      <c r="L312" s="9" t="s">
        <v>8</v>
      </c>
      <c r="M312" s="1">
        <v>5921</v>
      </c>
      <c r="N312" s="1"/>
      <c r="O312" s="7">
        <v>5.3979460455190616E-4</v>
      </c>
      <c r="P312" s="7">
        <v>0</v>
      </c>
      <c r="Q312" s="1">
        <v>5921</v>
      </c>
      <c r="R312" s="7">
        <v>5.3979460455190616E-4</v>
      </c>
    </row>
    <row r="313" spans="1:18" x14ac:dyDescent="0.25">
      <c r="A313" s="1" t="s">
        <v>20</v>
      </c>
      <c r="B313" s="1" t="s">
        <v>6</v>
      </c>
      <c r="C313" s="1" t="s">
        <v>20</v>
      </c>
      <c r="D313" s="1" t="s">
        <v>9</v>
      </c>
      <c r="E313" s="1" t="b">
        <f>pokerdump[[#This Row],[suit1]]=pokerdump[[#This Row],[suit2]]</f>
        <v>0</v>
      </c>
      <c r="F313">
        <v>9577</v>
      </c>
      <c r="L313" s="8" t="s">
        <v>6</v>
      </c>
      <c r="M313" s="1">
        <v>17716</v>
      </c>
      <c r="N313" s="1">
        <v>7436</v>
      </c>
      <c r="O313" s="7">
        <v>1.6150990059519625E-3</v>
      </c>
      <c r="P313" s="7">
        <v>6.7791127840702151E-4</v>
      </c>
      <c r="Q313" s="1">
        <v>25152</v>
      </c>
      <c r="R313" s="7">
        <v>2.2930102843589841E-3</v>
      </c>
    </row>
    <row r="314" spans="1:18" x14ac:dyDescent="0.25">
      <c r="A314" s="1" t="s">
        <v>13</v>
      </c>
      <c r="B314" s="1" t="s">
        <v>6</v>
      </c>
      <c r="C314" s="1" t="s">
        <v>14</v>
      </c>
      <c r="D314" s="1" t="s">
        <v>6</v>
      </c>
      <c r="E314" s="1" t="b">
        <f>pokerdump[[#This Row],[suit1]]=pokerdump[[#This Row],[suit2]]</f>
        <v>1</v>
      </c>
      <c r="F314">
        <v>9568</v>
      </c>
      <c r="L314" s="9" t="s">
        <v>9</v>
      </c>
      <c r="M314" s="1">
        <v>5852</v>
      </c>
      <c r="N314" s="1"/>
      <c r="O314" s="7">
        <v>5.3350414217830685E-4</v>
      </c>
      <c r="P314" s="7">
        <v>0</v>
      </c>
      <c r="Q314" s="1">
        <v>5852</v>
      </c>
      <c r="R314" s="7">
        <v>5.3350414217830685E-4</v>
      </c>
    </row>
    <row r="315" spans="1:18" x14ac:dyDescent="0.25">
      <c r="A315" s="1" t="s">
        <v>6</v>
      </c>
      <c r="B315" s="1" t="s">
        <v>6</v>
      </c>
      <c r="C315" s="1" t="s">
        <v>20</v>
      </c>
      <c r="D315" s="1" t="s">
        <v>6</v>
      </c>
      <c r="E315" s="1" t="b">
        <f>pokerdump[[#This Row],[suit1]]=pokerdump[[#This Row],[suit2]]</f>
        <v>1</v>
      </c>
      <c r="F315">
        <v>9544</v>
      </c>
      <c r="L315" s="9" t="s">
        <v>7</v>
      </c>
      <c r="M315" s="1">
        <v>5917</v>
      </c>
      <c r="N315" s="1"/>
      <c r="O315" s="7">
        <v>5.3942994006648019E-4</v>
      </c>
      <c r="P315" s="7">
        <v>0</v>
      </c>
      <c r="Q315" s="1">
        <v>5917</v>
      </c>
      <c r="R315" s="7">
        <v>5.3942994006648019E-4</v>
      </c>
    </row>
    <row r="316" spans="1:18" x14ac:dyDescent="0.25">
      <c r="A316" s="1" t="s">
        <v>6</v>
      </c>
      <c r="B316" s="1" t="s">
        <v>9</v>
      </c>
      <c r="C316" s="1" t="s">
        <v>13</v>
      </c>
      <c r="D316" s="1" t="s">
        <v>8</v>
      </c>
      <c r="E316" s="1" t="b">
        <f>pokerdump[[#This Row],[suit1]]=pokerdump[[#This Row],[suit2]]</f>
        <v>0</v>
      </c>
      <c r="F316">
        <v>9542</v>
      </c>
      <c r="L316" s="9" t="s">
        <v>6</v>
      </c>
      <c r="M316" s="1"/>
      <c r="N316" s="1">
        <v>7436</v>
      </c>
      <c r="O316" s="7">
        <v>0</v>
      </c>
      <c r="P316" s="7">
        <v>6.7791127840702151E-4</v>
      </c>
      <c r="Q316" s="1">
        <v>7436</v>
      </c>
      <c r="R316" s="7">
        <v>6.7791127840702151E-4</v>
      </c>
    </row>
    <row r="317" spans="1:18" x14ac:dyDescent="0.25">
      <c r="A317" s="1" t="s">
        <v>6</v>
      </c>
      <c r="B317" s="1" t="s">
        <v>8</v>
      </c>
      <c r="C317" s="1" t="s">
        <v>13</v>
      </c>
      <c r="D317" s="1" t="s">
        <v>6</v>
      </c>
      <c r="E317" s="1" t="b">
        <f>pokerdump[[#This Row],[suit1]]=pokerdump[[#This Row],[suit2]]</f>
        <v>0</v>
      </c>
      <c r="F317">
        <v>9538</v>
      </c>
      <c r="L317" s="9" t="s">
        <v>8</v>
      </c>
      <c r="M317" s="1">
        <v>5947</v>
      </c>
      <c r="N317" s="1"/>
      <c r="O317" s="7">
        <v>5.4216492370717556E-4</v>
      </c>
      <c r="P317" s="7">
        <v>0</v>
      </c>
      <c r="Q317" s="1">
        <v>5947</v>
      </c>
      <c r="R317" s="7">
        <v>5.4216492370717556E-4</v>
      </c>
    </row>
    <row r="318" spans="1:18" x14ac:dyDescent="0.25">
      <c r="A318" s="1" t="s">
        <v>6</v>
      </c>
      <c r="B318" s="1" t="s">
        <v>6</v>
      </c>
      <c r="C318" s="1" t="s">
        <v>13</v>
      </c>
      <c r="D318" s="1" t="s">
        <v>7</v>
      </c>
      <c r="E318" s="1" t="b">
        <f>pokerdump[[#This Row],[suit1]]=pokerdump[[#This Row],[suit2]]</f>
        <v>0</v>
      </c>
      <c r="F318">
        <v>9500</v>
      </c>
      <c r="L318" s="8" t="s">
        <v>8</v>
      </c>
      <c r="M318" s="1">
        <v>17807</v>
      </c>
      <c r="N318" s="1">
        <v>7605</v>
      </c>
      <c r="O318" s="7">
        <v>1.6233951229954052E-3</v>
      </c>
      <c r="P318" s="7">
        <v>6.93318352916272E-4</v>
      </c>
      <c r="Q318" s="1">
        <v>25412</v>
      </c>
      <c r="R318" s="7">
        <v>2.316713475911677E-3</v>
      </c>
    </row>
    <row r="319" spans="1:18" x14ac:dyDescent="0.25">
      <c r="A319" s="1" t="s">
        <v>6</v>
      </c>
      <c r="B319" s="1" t="s">
        <v>7</v>
      </c>
      <c r="C319" s="1" t="s">
        <v>13</v>
      </c>
      <c r="D319" s="1" t="s">
        <v>6</v>
      </c>
      <c r="E319" s="1" t="b">
        <f>pokerdump[[#This Row],[suit1]]=pokerdump[[#This Row],[suit2]]</f>
        <v>0</v>
      </c>
      <c r="F319">
        <v>9491</v>
      </c>
      <c r="L319" s="9" t="s">
        <v>9</v>
      </c>
      <c r="M319" s="1">
        <v>5948</v>
      </c>
      <c r="N319" s="1"/>
      <c r="O319" s="7">
        <v>5.4225608982853206E-4</v>
      </c>
      <c r="P319" s="7">
        <v>0</v>
      </c>
      <c r="Q319" s="1">
        <v>5948</v>
      </c>
      <c r="R319" s="7">
        <v>5.4225608982853206E-4</v>
      </c>
    </row>
    <row r="320" spans="1:18" x14ac:dyDescent="0.25">
      <c r="A320" s="1" t="s">
        <v>6</v>
      </c>
      <c r="B320" s="1" t="s">
        <v>9</v>
      </c>
      <c r="C320" s="1" t="s">
        <v>13</v>
      </c>
      <c r="D320" s="1" t="s">
        <v>6</v>
      </c>
      <c r="E320" s="1" t="b">
        <f>pokerdump[[#This Row],[suit1]]=pokerdump[[#This Row],[suit2]]</f>
        <v>0</v>
      </c>
      <c r="F320">
        <v>9491</v>
      </c>
      <c r="L320" s="9" t="s">
        <v>7</v>
      </c>
      <c r="M320" s="1">
        <v>5989</v>
      </c>
      <c r="N320" s="1"/>
      <c r="O320" s="7">
        <v>5.4599390080414898E-4</v>
      </c>
      <c r="P320" s="7">
        <v>0</v>
      </c>
      <c r="Q320" s="1">
        <v>5989</v>
      </c>
      <c r="R320" s="7">
        <v>5.4599390080414898E-4</v>
      </c>
    </row>
    <row r="321" spans="1:18" x14ac:dyDescent="0.25">
      <c r="A321" s="1" t="s">
        <v>20</v>
      </c>
      <c r="B321" s="1" t="s">
        <v>8</v>
      </c>
      <c r="C321" s="1" t="s">
        <v>20</v>
      </c>
      <c r="D321" s="1" t="s">
        <v>9</v>
      </c>
      <c r="E321" s="1" t="b">
        <f>pokerdump[[#This Row],[suit1]]=pokerdump[[#This Row],[suit2]]</f>
        <v>0</v>
      </c>
      <c r="F321">
        <v>9490</v>
      </c>
      <c r="L321" s="9" t="s">
        <v>6</v>
      </c>
      <c r="M321" s="1">
        <v>5870</v>
      </c>
      <c r="N321" s="1"/>
      <c r="O321" s="7">
        <v>5.3514513236272408E-4</v>
      </c>
      <c r="P321" s="7">
        <v>0</v>
      </c>
      <c r="Q321" s="1">
        <v>5870</v>
      </c>
      <c r="R321" s="7">
        <v>5.3514513236272408E-4</v>
      </c>
    </row>
    <row r="322" spans="1:18" x14ac:dyDescent="0.25">
      <c r="A322" s="1" t="s">
        <v>5</v>
      </c>
      <c r="B322" s="1" t="s">
        <v>8</v>
      </c>
      <c r="C322" s="1" t="s">
        <v>14</v>
      </c>
      <c r="D322" s="1" t="s">
        <v>9</v>
      </c>
      <c r="E322" s="1" t="b">
        <f>pokerdump[[#This Row],[suit1]]=pokerdump[[#This Row],[suit2]]</f>
        <v>0</v>
      </c>
      <c r="F322">
        <v>9487</v>
      </c>
      <c r="L322" s="9" t="s">
        <v>8</v>
      </c>
      <c r="M322" s="1"/>
      <c r="N322" s="1">
        <v>7605</v>
      </c>
      <c r="O322" s="7">
        <v>0</v>
      </c>
      <c r="P322" s="7">
        <v>6.93318352916272E-4</v>
      </c>
      <c r="Q322" s="1">
        <v>7605</v>
      </c>
      <c r="R322" s="7">
        <v>6.93318352916272E-4</v>
      </c>
    </row>
    <row r="323" spans="1:18" x14ac:dyDescent="0.25">
      <c r="A323" s="1" t="s">
        <v>5</v>
      </c>
      <c r="B323" s="1" t="s">
        <v>8</v>
      </c>
      <c r="C323" s="1" t="s">
        <v>16</v>
      </c>
      <c r="D323" s="1" t="s">
        <v>9</v>
      </c>
      <c r="E323" s="1" t="b">
        <f>pokerdump[[#This Row],[suit1]]=pokerdump[[#This Row],[suit2]]</f>
        <v>0</v>
      </c>
      <c r="F323">
        <v>9482</v>
      </c>
      <c r="L323" s="4" t="s">
        <v>17</v>
      </c>
      <c r="M323" s="1">
        <v>77680</v>
      </c>
      <c r="N323" s="1">
        <v>31813</v>
      </c>
      <c r="O323" s="7">
        <v>7.0817843069738342E-3</v>
      </c>
      <c r="P323" s="7">
        <v>2.9002678187147091E-3</v>
      </c>
      <c r="Q323" s="1">
        <v>109493</v>
      </c>
      <c r="R323" s="7">
        <v>9.9820521256885428E-3</v>
      </c>
    </row>
    <row r="324" spans="1:18" x14ac:dyDescent="0.25">
      <c r="A324" s="1" t="s">
        <v>6</v>
      </c>
      <c r="B324" s="1" t="s">
        <v>7</v>
      </c>
      <c r="C324" s="1" t="s">
        <v>15</v>
      </c>
      <c r="D324" s="1" t="s">
        <v>7</v>
      </c>
      <c r="E324" s="1" t="b">
        <f>pokerdump[[#This Row],[suit1]]=pokerdump[[#This Row],[suit2]]</f>
        <v>1</v>
      </c>
      <c r="F324">
        <v>9471</v>
      </c>
      <c r="L324" s="8" t="s">
        <v>9</v>
      </c>
      <c r="M324" s="1">
        <v>19284</v>
      </c>
      <c r="N324" s="1">
        <v>7987</v>
      </c>
      <c r="O324" s="7">
        <v>1.7580474842389729E-3</v>
      </c>
      <c r="P324" s="7">
        <v>7.281438112744595E-4</v>
      </c>
      <c r="Q324" s="1">
        <v>27271</v>
      </c>
      <c r="R324" s="7">
        <v>2.4861912955134327E-3</v>
      </c>
    </row>
    <row r="325" spans="1:18" x14ac:dyDescent="0.25">
      <c r="A325" s="1" t="s">
        <v>6</v>
      </c>
      <c r="B325" s="1" t="s">
        <v>6</v>
      </c>
      <c r="C325" s="1" t="s">
        <v>13</v>
      </c>
      <c r="D325" s="1" t="s">
        <v>9</v>
      </c>
      <c r="E325" s="1" t="b">
        <f>pokerdump[[#This Row],[suit1]]=pokerdump[[#This Row],[suit2]]</f>
        <v>0</v>
      </c>
      <c r="F325">
        <v>9465</v>
      </c>
      <c r="L325" s="9" t="s">
        <v>9</v>
      </c>
      <c r="M325" s="1"/>
      <c r="N325" s="1">
        <v>7987</v>
      </c>
      <c r="O325" s="7">
        <v>0</v>
      </c>
      <c r="P325" s="7">
        <v>7.281438112744595E-4</v>
      </c>
      <c r="Q325" s="1">
        <v>7987</v>
      </c>
      <c r="R325" s="7">
        <v>7.281438112744595E-4</v>
      </c>
    </row>
    <row r="326" spans="1:18" x14ac:dyDescent="0.25">
      <c r="A326" s="1" t="s">
        <v>20</v>
      </c>
      <c r="B326" s="1" t="s">
        <v>8</v>
      </c>
      <c r="C326" s="1" t="s">
        <v>20</v>
      </c>
      <c r="D326" s="1" t="s">
        <v>6</v>
      </c>
      <c r="E326" s="1" t="b">
        <f>pokerdump[[#This Row],[suit1]]=pokerdump[[#This Row],[suit2]]</f>
        <v>0</v>
      </c>
      <c r="F326">
        <v>9447</v>
      </c>
      <c r="L326" s="9" t="s">
        <v>7</v>
      </c>
      <c r="M326" s="1">
        <v>6431</v>
      </c>
      <c r="N326" s="1"/>
      <c r="O326" s="7">
        <v>5.8628932644372723E-4</v>
      </c>
      <c r="P326" s="7">
        <v>0</v>
      </c>
      <c r="Q326" s="1">
        <v>6431</v>
      </c>
      <c r="R326" s="7">
        <v>5.8628932644372723E-4</v>
      </c>
    </row>
    <row r="327" spans="1:18" x14ac:dyDescent="0.25">
      <c r="A327" s="1" t="s">
        <v>6</v>
      </c>
      <c r="B327" s="1" t="s">
        <v>6</v>
      </c>
      <c r="C327" s="1" t="s">
        <v>13</v>
      </c>
      <c r="D327" s="1" t="s">
        <v>8</v>
      </c>
      <c r="E327" s="1" t="b">
        <f>pokerdump[[#This Row],[suit1]]=pokerdump[[#This Row],[suit2]]</f>
        <v>0</v>
      </c>
      <c r="F327">
        <v>9445</v>
      </c>
      <c r="L327" s="9" t="s">
        <v>6</v>
      </c>
      <c r="M327" s="1">
        <v>6476</v>
      </c>
      <c r="N327" s="1"/>
      <c r="O327" s="7">
        <v>5.9039180190477024E-4</v>
      </c>
      <c r="P327" s="7">
        <v>0</v>
      </c>
      <c r="Q327" s="1">
        <v>6476</v>
      </c>
      <c r="R327" s="7">
        <v>5.9039180190477024E-4</v>
      </c>
    </row>
    <row r="328" spans="1:18" x14ac:dyDescent="0.25">
      <c r="A328" s="1" t="s">
        <v>10</v>
      </c>
      <c r="B328" s="1" t="s">
        <v>9</v>
      </c>
      <c r="C328" s="1" t="s">
        <v>13</v>
      </c>
      <c r="D328" s="1" t="s">
        <v>6</v>
      </c>
      <c r="E328" s="1" t="b">
        <f>pokerdump[[#This Row],[suit1]]=pokerdump[[#This Row],[suit2]]</f>
        <v>0</v>
      </c>
      <c r="F328">
        <v>9443</v>
      </c>
      <c r="L328" s="9" t="s">
        <v>8</v>
      </c>
      <c r="M328" s="1">
        <v>6377</v>
      </c>
      <c r="N328" s="1"/>
      <c r="O328" s="7">
        <v>5.8136635589047555E-4</v>
      </c>
      <c r="P328" s="7">
        <v>0</v>
      </c>
      <c r="Q328" s="1">
        <v>6377</v>
      </c>
      <c r="R328" s="7">
        <v>5.8136635589047555E-4</v>
      </c>
    </row>
    <row r="329" spans="1:18" x14ac:dyDescent="0.25">
      <c r="A329" s="1" t="s">
        <v>6</v>
      </c>
      <c r="B329" s="1" t="s">
        <v>9</v>
      </c>
      <c r="C329" s="1" t="s">
        <v>15</v>
      </c>
      <c r="D329" s="1" t="s">
        <v>9</v>
      </c>
      <c r="E329" s="1" t="b">
        <f>pokerdump[[#This Row],[suit1]]=pokerdump[[#This Row],[suit2]]</f>
        <v>1</v>
      </c>
      <c r="F329">
        <v>9436</v>
      </c>
      <c r="L329" s="8" t="s">
        <v>7</v>
      </c>
      <c r="M329" s="1">
        <v>19420</v>
      </c>
      <c r="N329" s="1">
        <v>7894</v>
      </c>
      <c r="O329" s="7">
        <v>1.7704460767434585E-3</v>
      </c>
      <c r="P329" s="7">
        <v>7.1966536198830389E-4</v>
      </c>
      <c r="Q329" s="1">
        <v>27314</v>
      </c>
      <c r="R329" s="7">
        <v>2.4901114387317624E-3</v>
      </c>
    </row>
    <row r="330" spans="1:18" x14ac:dyDescent="0.25">
      <c r="A330" s="1" t="s">
        <v>5</v>
      </c>
      <c r="B330" s="1" t="s">
        <v>9</v>
      </c>
      <c r="C330" s="1" t="s">
        <v>16</v>
      </c>
      <c r="D330" s="1" t="s">
        <v>7</v>
      </c>
      <c r="E330" s="1" t="b">
        <f>pokerdump[[#This Row],[suit1]]=pokerdump[[#This Row],[suit2]]</f>
        <v>0</v>
      </c>
      <c r="F330">
        <v>9435</v>
      </c>
      <c r="L330" s="9" t="s">
        <v>9</v>
      </c>
      <c r="M330" s="1">
        <v>6464</v>
      </c>
      <c r="N330" s="1"/>
      <c r="O330" s="7">
        <v>5.8929780844849209E-4</v>
      </c>
      <c r="P330" s="7">
        <v>0</v>
      </c>
      <c r="Q330" s="1">
        <v>6464</v>
      </c>
      <c r="R330" s="7">
        <v>5.8929780844849209E-4</v>
      </c>
    </row>
    <row r="331" spans="1:18" x14ac:dyDescent="0.25">
      <c r="A331" s="1" t="s">
        <v>11</v>
      </c>
      <c r="B331" s="1" t="s">
        <v>7</v>
      </c>
      <c r="C331" s="1" t="s">
        <v>13</v>
      </c>
      <c r="D331" s="1" t="s">
        <v>8</v>
      </c>
      <c r="E331" s="1" t="b">
        <f>pokerdump[[#This Row],[suit1]]=pokerdump[[#This Row],[suit2]]</f>
        <v>0</v>
      </c>
      <c r="F331">
        <v>9434</v>
      </c>
      <c r="L331" s="9" t="s">
        <v>7</v>
      </c>
      <c r="M331" s="1"/>
      <c r="N331" s="1">
        <v>7894</v>
      </c>
      <c r="O331" s="7">
        <v>0</v>
      </c>
      <c r="P331" s="7">
        <v>7.1966536198830389E-4</v>
      </c>
      <c r="Q331" s="1">
        <v>7894</v>
      </c>
      <c r="R331" s="7">
        <v>7.1966536198830389E-4</v>
      </c>
    </row>
    <row r="332" spans="1:18" x14ac:dyDescent="0.25">
      <c r="A332" s="1" t="s">
        <v>5</v>
      </c>
      <c r="B332" s="1" t="s">
        <v>9</v>
      </c>
      <c r="C332" s="1" t="s">
        <v>16</v>
      </c>
      <c r="D332" s="1" t="s">
        <v>8</v>
      </c>
      <c r="E332" s="1" t="b">
        <f>pokerdump[[#This Row],[suit1]]=pokerdump[[#This Row],[suit2]]</f>
        <v>0</v>
      </c>
      <c r="F332">
        <v>9430</v>
      </c>
      <c r="L332" s="9" t="s">
        <v>6</v>
      </c>
      <c r="M332" s="1">
        <v>6396</v>
      </c>
      <c r="N332" s="1"/>
      <c r="O332" s="7">
        <v>5.8309851219624927E-4</v>
      </c>
      <c r="P332" s="7">
        <v>0</v>
      </c>
      <c r="Q332" s="1">
        <v>6396</v>
      </c>
      <c r="R332" s="7">
        <v>5.8309851219624927E-4</v>
      </c>
    </row>
    <row r="333" spans="1:18" x14ac:dyDescent="0.25">
      <c r="A333" s="1" t="s">
        <v>20</v>
      </c>
      <c r="B333" s="1" t="s">
        <v>6</v>
      </c>
      <c r="C333" s="1" t="s">
        <v>20</v>
      </c>
      <c r="D333" s="1" t="s">
        <v>7</v>
      </c>
      <c r="E333" s="1" t="b">
        <f>pokerdump[[#This Row],[suit1]]=pokerdump[[#This Row],[suit2]]</f>
        <v>0</v>
      </c>
      <c r="F333">
        <v>9425</v>
      </c>
      <c r="L333" s="9" t="s">
        <v>8</v>
      </c>
      <c r="M333" s="1">
        <v>6560</v>
      </c>
      <c r="N333" s="1"/>
      <c r="O333" s="7">
        <v>5.9804975609871718E-4</v>
      </c>
      <c r="P333" s="7">
        <v>0</v>
      </c>
      <c r="Q333" s="1">
        <v>6560</v>
      </c>
      <c r="R333" s="7">
        <v>5.9804975609871718E-4</v>
      </c>
    </row>
    <row r="334" spans="1:18" x14ac:dyDescent="0.25">
      <c r="A334" s="1" t="s">
        <v>6</v>
      </c>
      <c r="B334" s="1" t="s">
        <v>6</v>
      </c>
      <c r="C334" s="1" t="s">
        <v>15</v>
      </c>
      <c r="D334" s="1" t="s">
        <v>6</v>
      </c>
      <c r="E334" s="1" t="b">
        <f>pokerdump[[#This Row],[suit1]]=pokerdump[[#This Row],[suit2]]</f>
        <v>1</v>
      </c>
      <c r="F334">
        <v>9411</v>
      </c>
      <c r="L334" s="8" t="s">
        <v>6</v>
      </c>
      <c r="M334" s="1">
        <v>19469</v>
      </c>
      <c r="N334" s="1">
        <v>8047</v>
      </c>
      <c r="O334" s="7">
        <v>1.7749132166899276E-3</v>
      </c>
      <c r="P334" s="7">
        <v>7.3361377855585025E-4</v>
      </c>
      <c r="Q334" s="1">
        <v>27516</v>
      </c>
      <c r="R334" s="7">
        <v>2.5085269952457778E-3</v>
      </c>
    </row>
    <row r="335" spans="1:18" x14ac:dyDescent="0.25">
      <c r="A335" s="1" t="s">
        <v>5</v>
      </c>
      <c r="B335" s="1" t="s">
        <v>9</v>
      </c>
      <c r="C335" s="1" t="s">
        <v>15</v>
      </c>
      <c r="D335" s="1" t="s">
        <v>7</v>
      </c>
      <c r="E335" s="1" t="b">
        <f>pokerdump[[#This Row],[suit1]]=pokerdump[[#This Row],[suit2]]</f>
        <v>0</v>
      </c>
      <c r="F335">
        <v>9396</v>
      </c>
      <c r="L335" s="9" t="s">
        <v>9</v>
      </c>
      <c r="M335" s="1">
        <v>6500</v>
      </c>
      <c r="N335" s="1"/>
      <c r="O335" s="7">
        <v>5.9257978881732654E-4</v>
      </c>
      <c r="P335" s="7">
        <v>0</v>
      </c>
      <c r="Q335" s="1">
        <v>6500</v>
      </c>
      <c r="R335" s="7">
        <v>5.9257978881732654E-4</v>
      </c>
    </row>
    <row r="336" spans="1:18" x14ac:dyDescent="0.25">
      <c r="A336" s="1" t="s">
        <v>20</v>
      </c>
      <c r="B336" s="1" t="s">
        <v>8</v>
      </c>
      <c r="C336" s="1" t="s">
        <v>20</v>
      </c>
      <c r="D336" s="1" t="s">
        <v>7</v>
      </c>
      <c r="E336" s="1" t="b">
        <f>pokerdump[[#This Row],[suit1]]=pokerdump[[#This Row],[suit2]]</f>
        <v>0</v>
      </c>
      <c r="F336">
        <v>9391</v>
      </c>
      <c r="L336" s="9" t="s">
        <v>7</v>
      </c>
      <c r="M336" s="1">
        <v>6458</v>
      </c>
      <c r="N336" s="1"/>
      <c r="O336" s="7">
        <v>5.8875081172035301E-4</v>
      </c>
      <c r="P336" s="7">
        <v>0</v>
      </c>
      <c r="Q336" s="1">
        <v>6458</v>
      </c>
      <c r="R336" s="7">
        <v>5.8875081172035301E-4</v>
      </c>
    </row>
    <row r="337" spans="1:18" x14ac:dyDescent="0.25">
      <c r="A337" s="1" t="s">
        <v>5</v>
      </c>
      <c r="B337" s="1" t="s">
        <v>7</v>
      </c>
      <c r="C337" s="1" t="s">
        <v>16</v>
      </c>
      <c r="D337" s="1" t="s">
        <v>6</v>
      </c>
      <c r="E337" s="1" t="b">
        <f>pokerdump[[#This Row],[suit1]]=pokerdump[[#This Row],[suit2]]</f>
        <v>0</v>
      </c>
      <c r="F337">
        <v>9387</v>
      </c>
      <c r="L337" s="9" t="s">
        <v>6</v>
      </c>
      <c r="M337" s="1"/>
      <c r="N337" s="1">
        <v>8047</v>
      </c>
      <c r="O337" s="7">
        <v>0</v>
      </c>
      <c r="P337" s="7">
        <v>7.3361377855585025E-4</v>
      </c>
      <c r="Q337" s="1">
        <v>8047</v>
      </c>
      <c r="R337" s="7">
        <v>7.3361377855585025E-4</v>
      </c>
    </row>
    <row r="338" spans="1:18" x14ac:dyDescent="0.25">
      <c r="A338" s="1" t="s">
        <v>10</v>
      </c>
      <c r="B338" s="1" t="s">
        <v>7</v>
      </c>
      <c r="C338" s="1" t="s">
        <v>13</v>
      </c>
      <c r="D338" s="1" t="s">
        <v>8</v>
      </c>
      <c r="E338" s="1" t="b">
        <f>pokerdump[[#This Row],[suit1]]=pokerdump[[#This Row],[suit2]]</f>
        <v>0</v>
      </c>
      <c r="F338">
        <v>9380</v>
      </c>
      <c r="L338" s="9" t="s">
        <v>8</v>
      </c>
      <c r="M338" s="1">
        <v>6511</v>
      </c>
      <c r="N338" s="1"/>
      <c r="O338" s="7">
        <v>5.935826161522482E-4</v>
      </c>
      <c r="P338" s="7">
        <v>0</v>
      </c>
      <c r="Q338" s="1">
        <v>6511</v>
      </c>
      <c r="R338" s="7">
        <v>5.935826161522482E-4</v>
      </c>
    </row>
    <row r="339" spans="1:18" x14ac:dyDescent="0.25">
      <c r="A339" s="1" t="s">
        <v>12</v>
      </c>
      <c r="B339" s="1" t="s">
        <v>8</v>
      </c>
      <c r="C339" s="1" t="s">
        <v>13</v>
      </c>
      <c r="D339" s="1" t="s">
        <v>6</v>
      </c>
      <c r="E339" s="1" t="b">
        <f>pokerdump[[#This Row],[suit1]]=pokerdump[[#This Row],[suit2]]</f>
        <v>0</v>
      </c>
      <c r="F339">
        <v>9371</v>
      </c>
      <c r="L339" s="8" t="s">
        <v>8</v>
      </c>
      <c r="M339" s="1">
        <v>19507</v>
      </c>
      <c r="N339" s="1">
        <v>7885</v>
      </c>
      <c r="O339" s="7">
        <v>1.7783775293014751E-3</v>
      </c>
      <c r="P339" s="7">
        <v>7.1884486689609533E-4</v>
      </c>
      <c r="Q339" s="1">
        <v>27392</v>
      </c>
      <c r="R339" s="7">
        <v>2.4972223961975703E-3</v>
      </c>
    </row>
    <row r="340" spans="1:18" x14ac:dyDescent="0.25">
      <c r="A340" s="1" t="s">
        <v>5</v>
      </c>
      <c r="B340" s="1" t="s">
        <v>9</v>
      </c>
      <c r="C340" s="1" t="s">
        <v>15</v>
      </c>
      <c r="D340" s="1" t="s">
        <v>6</v>
      </c>
      <c r="E340" s="1" t="b">
        <f>pokerdump[[#This Row],[suit1]]=pokerdump[[#This Row],[suit2]]</f>
        <v>0</v>
      </c>
      <c r="F340">
        <v>9361</v>
      </c>
      <c r="L340" s="9" t="s">
        <v>9</v>
      </c>
      <c r="M340" s="1">
        <v>6337</v>
      </c>
      <c r="N340" s="1"/>
      <c r="O340" s="7">
        <v>5.7771971103621512E-4</v>
      </c>
      <c r="P340" s="7">
        <v>0</v>
      </c>
      <c r="Q340" s="1">
        <v>6337</v>
      </c>
      <c r="R340" s="7">
        <v>5.7771971103621512E-4</v>
      </c>
    </row>
    <row r="341" spans="1:18" x14ac:dyDescent="0.25">
      <c r="A341" s="1" t="s">
        <v>10</v>
      </c>
      <c r="B341" s="1" t="s">
        <v>9</v>
      </c>
      <c r="C341" s="1" t="s">
        <v>13</v>
      </c>
      <c r="D341" s="1" t="s">
        <v>7</v>
      </c>
      <c r="E341" s="1" t="b">
        <f>pokerdump[[#This Row],[suit1]]=pokerdump[[#This Row],[suit2]]</f>
        <v>0</v>
      </c>
      <c r="F341">
        <v>9359</v>
      </c>
      <c r="L341" s="9" t="s">
        <v>7</v>
      </c>
      <c r="M341" s="1">
        <v>6573</v>
      </c>
      <c r="N341" s="1"/>
      <c r="O341" s="7">
        <v>5.9923491567635183E-4</v>
      </c>
      <c r="P341" s="7">
        <v>0</v>
      </c>
      <c r="Q341" s="1">
        <v>6573</v>
      </c>
      <c r="R341" s="7">
        <v>5.9923491567635183E-4</v>
      </c>
    </row>
    <row r="342" spans="1:18" x14ac:dyDescent="0.25">
      <c r="A342" s="1" t="s">
        <v>10</v>
      </c>
      <c r="B342" s="1" t="s">
        <v>7</v>
      </c>
      <c r="C342" s="1" t="s">
        <v>13</v>
      </c>
      <c r="D342" s="1" t="s">
        <v>9</v>
      </c>
      <c r="E342" s="1" t="b">
        <f>pokerdump[[#This Row],[suit1]]=pokerdump[[#This Row],[suit2]]</f>
        <v>0</v>
      </c>
      <c r="F342">
        <v>9358</v>
      </c>
      <c r="L342" s="9" t="s">
        <v>6</v>
      </c>
      <c r="M342" s="1">
        <v>6597</v>
      </c>
      <c r="N342" s="1"/>
      <c r="O342" s="7">
        <v>6.0142290258890813E-4</v>
      </c>
      <c r="P342" s="7">
        <v>0</v>
      </c>
      <c r="Q342" s="1">
        <v>6597</v>
      </c>
      <c r="R342" s="7">
        <v>6.0142290258890813E-4</v>
      </c>
    </row>
    <row r="343" spans="1:18" x14ac:dyDescent="0.25">
      <c r="A343" s="1" t="s">
        <v>6</v>
      </c>
      <c r="B343" s="1" t="s">
        <v>8</v>
      </c>
      <c r="C343" s="1" t="s">
        <v>17</v>
      </c>
      <c r="D343" s="1" t="s">
        <v>8</v>
      </c>
      <c r="E343" s="1" t="b">
        <f>pokerdump[[#This Row],[suit1]]=pokerdump[[#This Row],[suit2]]</f>
        <v>1</v>
      </c>
      <c r="F343">
        <v>9353</v>
      </c>
      <c r="L343" s="9" t="s">
        <v>8</v>
      </c>
      <c r="M343" s="1"/>
      <c r="N343" s="1">
        <v>7885</v>
      </c>
      <c r="O343" s="7">
        <v>0</v>
      </c>
      <c r="P343" s="7">
        <v>7.1884486689609533E-4</v>
      </c>
      <c r="Q343" s="1">
        <v>7885</v>
      </c>
      <c r="R343" s="7">
        <v>7.1884486689609533E-4</v>
      </c>
    </row>
    <row r="344" spans="1:18" x14ac:dyDescent="0.25">
      <c r="A344" s="1" t="s">
        <v>10</v>
      </c>
      <c r="B344" s="1" t="s">
        <v>6</v>
      </c>
      <c r="C344" s="1" t="s">
        <v>16</v>
      </c>
      <c r="D344" s="1" t="s">
        <v>6</v>
      </c>
      <c r="E344" s="1" t="b">
        <f>pokerdump[[#This Row],[suit1]]=pokerdump[[#This Row],[suit2]]</f>
        <v>1</v>
      </c>
      <c r="F344">
        <v>9351</v>
      </c>
      <c r="L344" s="4" t="s">
        <v>15</v>
      </c>
      <c r="M344" s="1">
        <v>53200</v>
      </c>
      <c r="N344" s="1"/>
      <c r="O344" s="7">
        <v>4.8500376561664265E-3</v>
      </c>
      <c r="P344" s="7">
        <v>0</v>
      </c>
      <c r="Q344" s="1">
        <v>53200</v>
      </c>
      <c r="R344" s="7">
        <v>4.8500376561664265E-3</v>
      </c>
    </row>
    <row r="345" spans="1:18" x14ac:dyDescent="0.25">
      <c r="A345" s="1" t="s">
        <v>10</v>
      </c>
      <c r="B345" s="1" t="s">
        <v>8</v>
      </c>
      <c r="C345" s="1" t="s">
        <v>13</v>
      </c>
      <c r="D345" s="1" t="s">
        <v>7</v>
      </c>
      <c r="E345" s="1" t="b">
        <f>pokerdump[[#This Row],[suit1]]=pokerdump[[#This Row],[suit2]]</f>
        <v>0</v>
      </c>
      <c r="F345">
        <v>9350</v>
      </c>
      <c r="L345" s="8" t="s">
        <v>7</v>
      </c>
      <c r="M345" s="1">
        <v>8860</v>
      </c>
      <c r="N345" s="1"/>
      <c r="O345" s="7">
        <v>8.0773183521869435E-4</v>
      </c>
      <c r="P345" s="7">
        <v>0</v>
      </c>
      <c r="Q345" s="1">
        <v>8860</v>
      </c>
      <c r="R345" s="7">
        <v>8.0773183521869435E-4</v>
      </c>
    </row>
    <row r="346" spans="1:18" x14ac:dyDescent="0.25">
      <c r="A346" s="1" t="s">
        <v>5</v>
      </c>
      <c r="B346" s="1" t="s">
        <v>8</v>
      </c>
      <c r="C346" s="1" t="s">
        <v>16</v>
      </c>
      <c r="D346" s="1" t="s">
        <v>7</v>
      </c>
      <c r="E346" s="1" t="b">
        <f>pokerdump[[#This Row],[suit1]]=pokerdump[[#This Row],[suit2]]</f>
        <v>0</v>
      </c>
      <c r="F346">
        <v>9347</v>
      </c>
      <c r="L346" s="9" t="s">
        <v>9</v>
      </c>
      <c r="M346" s="1">
        <v>8860</v>
      </c>
      <c r="N346" s="1"/>
      <c r="O346" s="7">
        <v>8.0773183521869435E-4</v>
      </c>
      <c r="P346" s="7">
        <v>0</v>
      </c>
      <c r="Q346" s="1">
        <v>8860</v>
      </c>
      <c r="R346" s="7">
        <v>8.0773183521869435E-4</v>
      </c>
    </row>
    <row r="347" spans="1:18" x14ac:dyDescent="0.25">
      <c r="A347" s="1" t="s">
        <v>10</v>
      </c>
      <c r="B347" s="1" t="s">
        <v>6</v>
      </c>
      <c r="C347" s="1" t="s">
        <v>13</v>
      </c>
      <c r="D347" s="1" t="s">
        <v>8</v>
      </c>
      <c r="E347" s="1" t="b">
        <f>pokerdump[[#This Row],[suit1]]=pokerdump[[#This Row],[suit2]]</f>
        <v>0</v>
      </c>
      <c r="F347">
        <v>9338</v>
      </c>
      <c r="L347" s="8" t="s">
        <v>6</v>
      </c>
      <c r="M347" s="1">
        <v>17829</v>
      </c>
      <c r="N347" s="1"/>
      <c r="O347" s="7">
        <v>1.6254007776652483E-3</v>
      </c>
      <c r="P347" s="7">
        <v>0</v>
      </c>
      <c r="Q347" s="1">
        <v>17829</v>
      </c>
      <c r="R347" s="7">
        <v>1.6254007776652483E-3</v>
      </c>
    </row>
    <row r="348" spans="1:18" x14ac:dyDescent="0.25">
      <c r="A348" s="1" t="s">
        <v>6</v>
      </c>
      <c r="B348" s="1" t="s">
        <v>8</v>
      </c>
      <c r="C348" s="1" t="s">
        <v>15</v>
      </c>
      <c r="D348" s="1" t="s">
        <v>8</v>
      </c>
      <c r="E348" s="1" t="b">
        <f>pokerdump[[#This Row],[suit1]]=pokerdump[[#This Row],[suit2]]</f>
        <v>1</v>
      </c>
      <c r="F348">
        <v>9330</v>
      </c>
      <c r="L348" s="9" t="s">
        <v>9</v>
      </c>
      <c r="M348" s="1">
        <v>8797</v>
      </c>
      <c r="N348" s="1"/>
      <c r="O348" s="7">
        <v>8.0198836957323411E-4</v>
      </c>
      <c r="P348" s="7">
        <v>0</v>
      </c>
      <c r="Q348" s="1">
        <v>8797</v>
      </c>
      <c r="R348" s="7">
        <v>8.0198836957323411E-4</v>
      </c>
    </row>
    <row r="349" spans="1:18" x14ac:dyDescent="0.25">
      <c r="A349" s="1" t="s">
        <v>12</v>
      </c>
      <c r="B349" s="1" t="s">
        <v>7</v>
      </c>
      <c r="C349" s="1" t="s">
        <v>13</v>
      </c>
      <c r="D349" s="1" t="s">
        <v>6</v>
      </c>
      <c r="E349" s="1" t="b">
        <f>pokerdump[[#This Row],[suit1]]=pokerdump[[#This Row],[suit2]]</f>
        <v>0</v>
      </c>
      <c r="F349">
        <v>9327</v>
      </c>
      <c r="L349" s="9" t="s">
        <v>7</v>
      </c>
      <c r="M349" s="1">
        <v>9032</v>
      </c>
      <c r="N349" s="1"/>
      <c r="O349" s="7">
        <v>8.2341240809201432E-4</v>
      </c>
      <c r="P349" s="7">
        <v>0</v>
      </c>
      <c r="Q349" s="1">
        <v>9032</v>
      </c>
      <c r="R349" s="7">
        <v>8.2341240809201432E-4</v>
      </c>
    </row>
    <row r="350" spans="1:18" x14ac:dyDescent="0.25">
      <c r="A350" s="1" t="s">
        <v>6</v>
      </c>
      <c r="B350" s="1" t="s">
        <v>7</v>
      </c>
      <c r="C350" s="1" t="s">
        <v>17</v>
      </c>
      <c r="D350" s="1" t="s">
        <v>7</v>
      </c>
      <c r="E350" s="1" t="b">
        <f>pokerdump[[#This Row],[suit1]]=pokerdump[[#This Row],[suit2]]</f>
        <v>1</v>
      </c>
      <c r="F350">
        <v>9313</v>
      </c>
      <c r="L350" s="8" t="s">
        <v>8</v>
      </c>
      <c r="M350" s="1">
        <v>26511</v>
      </c>
      <c r="N350" s="1"/>
      <c r="O350" s="7">
        <v>2.4169050432824835E-3</v>
      </c>
      <c r="P350" s="7">
        <v>0</v>
      </c>
      <c r="Q350" s="1">
        <v>26511</v>
      </c>
      <c r="R350" s="7">
        <v>2.4169050432824835E-3</v>
      </c>
    </row>
    <row r="351" spans="1:18" x14ac:dyDescent="0.25">
      <c r="A351" s="1" t="s">
        <v>11</v>
      </c>
      <c r="B351" s="1" t="s">
        <v>7</v>
      </c>
      <c r="C351" s="1" t="s">
        <v>13</v>
      </c>
      <c r="D351" s="1" t="s">
        <v>9</v>
      </c>
      <c r="E351" s="1" t="b">
        <f>pokerdump[[#This Row],[suit1]]=pokerdump[[#This Row],[suit2]]</f>
        <v>0</v>
      </c>
      <c r="F351">
        <v>9307</v>
      </c>
      <c r="L351" s="9" t="s">
        <v>9</v>
      </c>
      <c r="M351" s="1">
        <v>8945</v>
      </c>
      <c r="N351" s="1"/>
      <c r="O351" s="7">
        <v>8.1548095553399778E-4</v>
      </c>
      <c r="P351" s="7">
        <v>0</v>
      </c>
      <c r="Q351" s="1">
        <v>8945</v>
      </c>
      <c r="R351" s="7">
        <v>8.1548095553399778E-4</v>
      </c>
    </row>
    <row r="352" spans="1:18" x14ac:dyDescent="0.25">
      <c r="A352" s="1" t="s">
        <v>5</v>
      </c>
      <c r="B352" s="1" t="s">
        <v>9</v>
      </c>
      <c r="C352" s="1" t="s">
        <v>15</v>
      </c>
      <c r="D352" s="1" t="s">
        <v>8</v>
      </c>
      <c r="E352" s="1" t="b">
        <f>pokerdump[[#This Row],[suit1]]=pokerdump[[#This Row],[suit2]]</f>
        <v>0</v>
      </c>
      <c r="F352">
        <v>9306</v>
      </c>
      <c r="L352" s="9" t="s">
        <v>7</v>
      </c>
      <c r="M352" s="1">
        <v>8765</v>
      </c>
      <c r="N352" s="1"/>
      <c r="O352" s="7">
        <v>7.9907105368982564E-4</v>
      </c>
      <c r="P352" s="7">
        <v>0</v>
      </c>
      <c r="Q352" s="1">
        <v>8765</v>
      </c>
      <c r="R352" s="7">
        <v>7.9907105368982564E-4</v>
      </c>
    </row>
    <row r="353" spans="1:18" x14ac:dyDescent="0.25">
      <c r="A353" s="1" t="s">
        <v>11</v>
      </c>
      <c r="B353" s="1" t="s">
        <v>9</v>
      </c>
      <c r="C353" s="1" t="s">
        <v>13</v>
      </c>
      <c r="D353" s="1" t="s">
        <v>7</v>
      </c>
      <c r="E353" s="1" t="b">
        <f>pokerdump[[#This Row],[suit1]]=pokerdump[[#This Row],[suit2]]</f>
        <v>0</v>
      </c>
      <c r="F353">
        <v>9300</v>
      </c>
      <c r="L353" s="9" t="s">
        <v>6</v>
      </c>
      <c r="M353" s="1">
        <v>8801</v>
      </c>
      <c r="N353" s="1"/>
      <c r="O353" s="7">
        <v>8.0235303405866009E-4</v>
      </c>
      <c r="P353" s="7">
        <v>0</v>
      </c>
      <c r="Q353" s="1">
        <v>8801</v>
      </c>
      <c r="R353" s="7">
        <v>8.0235303405866009E-4</v>
      </c>
    </row>
    <row r="354" spans="1:18" x14ac:dyDescent="0.25">
      <c r="A354" s="1" t="s">
        <v>10</v>
      </c>
      <c r="B354" s="1" t="s">
        <v>7</v>
      </c>
      <c r="C354" s="1" t="s">
        <v>16</v>
      </c>
      <c r="D354" s="1" t="s">
        <v>7</v>
      </c>
      <c r="E354" s="1" t="b">
        <f>pokerdump[[#This Row],[suit1]]=pokerdump[[#This Row],[suit2]]</f>
        <v>1</v>
      </c>
      <c r="F354">
        <v>9299</v>
      </c>
      <c r="L354" s="3" t="s">
        <v>20</v>
      </c>
      <c r="M354" s="1">
        <v>339004</v>
      </c>
      <c r="N354" s="1">
        <v>117870</v>
      </c>
      <c r="O354" s="7">
        <v>3.0905679804342917E-2</v>
      </c>
      <c r="P354" s="7">
        <v>1.0745750724292043E-2</v>
      </c>
      <c r="Q354" s="1">
        <v>456874</v>
      </c>
      <c r="R354" s="7">
        <v>4.1651430528634958E-2</v>
      </c>
    </row>
    <row r="355" spans="1:18" x14ac:dyDescent="0.25">
      <c r="A355" s="1" t="s">
        <v>11</v>
      </c>
      <c r="B355" s="1" t="s">
        <v>6</v>
      </c>
      <c r="C355" s="1" t="s">
        <v>13</v>
      </c>
      <c r="D355" s="1" t="s">
        <v>7</v>
      </c>
      <c r="E355" s="1" t="b">
        <f>pokerdump[[#This Row],[suit1]]=pokerdump[[#This Row],[suit2]]</f>
        <v>0</v>
      </c>
      <c r="F355">
        <v>9296</v>
      </c>
      <c r="L355" s="4" t="s">
        <v>18</v>
      </c>
      <c r="M355" s="1">
        <v>59206</v>
      </c>
      <c r="N355" s="1">
        <v>26028</v>
      </c>
      <c r="O355" s="7">
        <v>5.3975813810336363E-3</v>
      </c>
      <c r="P355" s="7">
        <v>2.3728718066672884E-3</v>
      </c>
      <c r="Q355" s="1">
        <v>85234</v>
      </c>
      <c r="R355" s="7">
        <v>7.7704531877009243E-3</v>
      </c>
    </row>
    <row r="356" spans="1:18" x14ac:dyDescent="0.25">
      <c r="A356" s="1" t="s">
        <v>11</v>
      </c>
      <c r="B356" s="1" t="s">
        <v>8</v>
      </c>
      <c r="C356" s="1" t="s">
        <v>13</v>
      </c>
      <c r="D356" s="1" t="s">
        <v>7</v>
      </c>
      <c r="E356" s="1" t="b">
        <f>pokerdump[[#This Row],[suit1]]=pokerdump[[#This Row],[suit2]]</f>
        <v>0</v>
      </c>
      <c r="F356">
        <v>9293</v>
      </c>
      <c r="L356" s="8" t="s">
        <v>9</v>
      </c>
      <c r="M356" s="1">
        <v>14901</v>
      </c>
      <c r="N356" s="1">
        <v>6611</v>
      </c>
      <c r="O356" s="7">
        <v>1.358466374333382E-3</v>
      </c>
      <c r="P356" s="7">
        <v>6.0269922828789938E-4</v>
      </c>
      <c r="Q356" s="1">
        <v>21512</v>
      </c>
      <c r="R356" s="7">
        <v>1.9611656026212814E-3</v>
      </c>
    </row>
    <row r="357" spans="1:18" x14ac:dyDescent="0.25">
      <c r="A357" s="1" t="s">
        <v>11</v>
      </c>
      <c r="B357" s="1" t="s">
        <v>7</v>
      </c>
      <c r="C357" s="1" t="s">
        <v>13</v>
      </c>
      <c r="D357" s="1" t="s">
        <v>6</v>
      </c>
      <c r="E357" s="1" t="b">
        <f>pokerdump[[#This Row],[suit1]]=pokerdump[[#This Row],[suit2]]</f>
        <v>0</v>
      </c>
      <c r="F357">
        <v>9292</v>
      </c>
      <c r="L357" s="9" t="s">
        <v>9</v>
      </c>
      <c r="M357" s="1"/>
      <c r="N357" s="1">
        <v>6611</v>
      </c>
      <c r="O357" s="7">
        <v>0</v>
      </c>
      <c r="P357" s="7">
        <v>6.0269922828789938E-4</v>
      </c>
      <c r="Q357" s="1">
        <v>6611</v>
      </c>
      <c r="R357" s="7">
        <v>6.0269922828789938E-4</v>
      </c>
    </row>
    <row r="358" spans="1:18" x14ac:dyDescent="0.25">
      <c r="A358" s="1" t="s">
        <v>10</v>
      </c>
      <c r="B358" s="1" t="s">
        <v>9</v>
      </c>
      <c r="C358" s="1" t="s">
        <v>13</v>
      </c>
      <c r="D358" s="1" t="s">
        <v>8</v>
      </c>
      <c r="E358" s="1" t="b">
        <f>pokerdump[[#This Row],[suit1]]=pokerdump[[#This Row],[suit2]]</f>
        <v>0</v>
      </c>
      <c r="F358">
        <v>9290</v>
      </c>
      <c r="L358" s="9" t="s">
        <v>7</v>
      </c>
      <c r="M358" s="1">
        <v>5011</v>
      </c>
      <c r="N358" s="1"/>
      <c r="O358" s="7">
        <v>4.5683343411748048E-4</v>
      </c>
      <c r="P358" s="7">
        <v>0</v>
      </c>
      <c r="Q358" s="1">
        <v>5011</v>
      </c>
      <c r="R358" s="7">
        <v>4.5683343411748048E-4</v>
      </c>
    </row>
    <row r="359" spans="1:18" x14ac:dyDescent="0.25">
      <c r="A359" s="1" t="s">
        <v>5</v>
      </c>
      <c r="B359" s="1" t="s">
        <v>7</v>
      </c>
      <c r="C359" s="1" t="s">
        <v>16</v>
      </c>
      <c r="D359" s="1" t="s">
        <v>9</v>
      </c>
      <c r="E359" s="1" t="b">
        <f>pokerdump[[#This Row],[suit1]]=pokerdump[[#This Row],[suit2]]</f>
        <v>0</v>
      </c>
      <c r="F359">
        <v>9281</v>
      </c>
      <c r="L359" s="9" t="s">
        <v>6</v>
      </c>
      <c r="M359" s="1">
        <v>4947</v>
      </c>
      <c r="N359" s="1"/>
      <c r="O359" s="7">
        <v>4.5099880235066375E-4</v>
      </c>
      <c r="P359" s="7">
        <v>0</v>
      </c>
      <c r="Q359" s="1">
        <v>4947</v>
      </c>
      <c r="R359" s="7">
        <v>4.5099880235066375E-4</v>
      </c>
    </row>
    <row r="360" spans="1:18" x14ac:dyDescent="0.25">
      <c r="A360" s="1" t="s">
        <v>10</v>
      </c>
      <c r="B360" s="1" t="s">
        <v>9</v>
      </c>
      <c r="C360" s="1" t="s">
        <v>16</v>
      </c>
      <c r="D360" s="1" t="s">
        <v>9</v>
      </c>
      <c r="E360" s="1" t="b">
        <f>pokerdump[[#This Row],[suit1]]=pokerdump[[#This Row],[suit2]]</f>
        <v>1</v>
      </c>
      <c r="F360">
        <v>9280</v>
      </c>
      <c r="L360" s="9" t="s">
        <v>8</v>
      </c>
      <c r="M360" s="1">
        <v>4943</v>
      </c>
      <c r="N360" s="1"/>
      <c r="O360" s="7">
        <v>4.5063413786523767E-4</v>
      </c>
      <c r="P360" s="7">
        <v>0</v>
      </c>
      <c r="Q360" s="1">
        <v>4943</v>
      </c>
      <c r="R360" s="7">
        <v>4.5063413786523767E-4</v>
      </c>
    </row>
    <row r="361" spans="1:18" x14ac:dyDescent="0.25">
      <c r="A361" s="1" t="s">
        <v>12</v>
      </c>
      <c r="B361" s="1" t="s">
        <v>9</v>
      </c>
      <c r="C361" s="1" t="s">
        <v>16</v>
      </c>
      <c r="D361" s="1" t="s">
        <v>9</v>
      </c>
      <c r="E361" s="1" t="b">
        <f>pokerdump[[#This Row],[suit1]]=pokerdump[[#This Row],[suit2]]</f>
        <v>1</v>
      </c>
      <c r="F361">
        <v>9278</v>
      </c>
      <c r="L361" s="8" t="s">
        <v>7</v>
      </c>
      <c r="M361" s="1">
        <v>14718</v>
      </c>
      <c r="N361" s="1">
        <v>6508</v>
      </c>
      <c r="O361" s="7">
        <v>1.3417829741251403E-3</v>
      </c>
      <c r="P361" s="7">
        <v>5.9330911778817861E-4</v>
      </c>
      <c r="Q361" s="1">
        <v>21226</v>
      </c>
      <c r="R361" s="7">
        <v>1.935092091913319E-3</v>
      </c>
    </row>
    <row r="362" spans="1:18" x14ac:dyDescent="0.25">
      <c r="A362" s="1" t="s">
        <v>5</v>
      </c>
      <c r="B362" s="1" t="s">
        <v>8</v>
      </c>
      <c r="C362" s="1" t="s">
        <v>15</v>
      </c>
      <c r="D362" s="1" t="s">
        <v>7</v>
      </c>
      <c r="E362" s="1" t="b">
        <f>pokerdump[[#This Row],[suit1]]=pokerdump[[#This Row],[suit2]]</f>
        <v>0</v>
      </c>
      <c r="F362">
        <v>9274</v>
      </c>
      <c r="L362" s="9" t="s">
        <v>9</v>
      </c>
      <c r="M362" s="1">
        <v>5015</v>
      </c>
      <c r="N362" s="1"/>
      <c r="O362" s="7">
        <v>4.5719809860290652E-4</v>
      </c>
      <c r="P362" s="7">
        <v>0</v>
      </c>
      <c r="Q362" s="1">
        <v>5015</v>
      </c>
      <c r="R362" s="7">
        <v>4.5719809860290652E-4</v>
      </c>
    </row>
    <row r="363" spans="1:18" x14ac:dyDescent="0.25">
      <c r="A363" s="1" t="s">
        <v>6</v>
      </c>
      <c r="B363" s="1" t="s">
        <v>8</v>
      </c>
      <c r="C363" s="1" t="s">
        <v>13</v>
      </c>
      <c r="D363" s="1" t="s">
        <v>9</v>
      </c>
      <c r="E363" s="1" t="b">
        <f>pokerdump[[#This Row],[suit1]]=pokerdump[[#This Row],[suit2]]</f>
        <v>0</v>
      </c>
      <c r="F363">
        <v>9271</v>
      </c>
      <c r="L363" s="9" t="s">
        <v>7</v>
      </c>
      <c r="M363" s="1"/>
      <c r="N363" s="1">
        <v>6508</v>
      </c>
      <c r="O363" s="7">
        <v>0</v>
      </c>
      <c r="P363" s="7">
        <v>5.9330911778817861E-4</v>
      </c>
      <c r="Q363" s="1">
        <v>6508</v>
      </c>
      <c r="R363" s="7">
        <v>5.9330911778817861E-4</v>
      </c>
    </row>
    <row r="364" spans="1:18" x14ac:dyDescent="0.25">
      <c r="A364" s="1" t="s">
        <v>10</v>
      </c>
      <c r="B364" s="1" t="s">
        <v>8</v>
      </c>
      <c r="C364" s="1" t="s">
        <v>13</v>
      </c>
      <c r="D364" s="1" t="s">
        <v>6</v>
      </c>
      <c r="E364" s="1" t="b">
        <f>pokerdump[[#This Row],[suit1]]=pokerdump[[#This Row],[suit2]]</f>
        <v>0</v>
      </c>
      <c r="F364">
        <v>9267</v>
      </c>
      <c r="L364" s="9" t="s">
        <v>6</v>
      </c>
      <c r="M364" s="1">
        <v>4884</v>
      </c>
      <c r="N364" s="1"/>
      <c r="O364" s="7">
        <v>4.4525533670520352E-4</v>
      </c>
      <c r="P364" s="7">
        <v>0</v>
      </c>
      <c r="Q364" s="1">
        <v>4884</v>
      </c>
      <c r="R364" s="7">
        <v>4.4525533670520352E-4</v>
      </c>
    </row>
    <row r="365" spans="1:18" x14ac:dyDescent="0.25">
      <c r="A365" s="1" t="s">
        <v>5</v>
      </c>
      <c r="B365" s="1" t="s">
        <v>7</v>
      </c>
      <c r="C365" s="1" t="s">
        <v>15</v>
      </c>
      <c r="D365" s="1" t="s">
        <v>6</v>
      </c>
      <c r="E365" s="1" t="b">
        <f>pokerdump[[#This Row],[suit1]]=pokerdump[[#This Row],[suit2]]</f>
        <v>0</v>
      </c>
      <c r="F365">
        <v>9266</v>
      </c>
      <c r="L365" s="9" t="s">
        <v>8</v>
      </c>
      <c r="M365" s="1">
        <v>4819</v>
      </c>
      <c r="N365" s="1"/>
      <c r="O365" s="7">
        <v>4.3932953881703024E-4</v>
      </c>
      <c r="P365" s="7">
        <v>0</v>
      </c>
      <c r="Q365" s="1">
        <v>4819</v>
      </c>
      <c r="R365" s="7">
        <v>4.3932953881703024E-4</v>
      </c>
    </row>
    <row r="366" spans="1:18" x14ac:dyDescent="0.25">
      <c r="A366" s="1" t="s">
        <v>5</v>
      </c>
      <c r="B366" s="1" t="s">
        <v>7</v>
      </c>
      <c r="C366" s="1" t="s">
        <v>15</v>
      </c>
      <c r="D366" s="1" t="s">
        <v>8</v>
      </c>
      <c r="E366" s="1" t="b">
        <f>pokerdump[[#This Row],[suit1]]=pokerdump[[#This Row],[suit2]]</f>
        <v>0</v>
      </c>
      <c r="F366">
        <v>9265</v>
      </c>
      <c r="L366" s="8" t="s">
        <v>6</v>
      </c>
      <c r="M366" s="1">
        <v>14708</v>
      </c>
      <c r="N366" s="1">
        <v>6300</v>
      </c>
      <c r="O366" s="7">
        <v>1.3408713129115751E-3</v>
      </c>
      <c r="P366" s="7">
        <v>5.7434656454602418E-4</v>
      </c>
      <c r="Q366" s="1">
        <v>21008</v>
      </c>
      <c r="R366" s="7">
        <v>1.9152178774575993E-3</v>
      </c>
    </row>
    <row r="367" spans="1:18" x14ac:dyDescent="0.25">
      <c r="A367" s="1" t="s">
        <v>5</v>
      </c>
      <c r="B367" s="1" t="s">
        <v>6</v>
      </c>
      <c r="C367" s="1" t="s">
        <v>16</v>
      </c>
      <c r="D367" s="1" t="s">
        <v>9</v>
      </c>
      <c r="E367" s="1" t="b">
        <f>pokerdump[[#This Row],[suit1]]=pokerdump[[#This Row],[suit2]]</f>
        <v>0</v>
      </c>
      <c r="F367">
        <v>9261</v>
      </c>
      <c r="L367" s="9" t="s">
        <v>9</v>
      </c>
      <c r="M367" s="1">
        <v>4969</v>
      </c>
      <c r="N367" s="1"/>
      <c r="O367" s="7">
        <v>4.5300445702050701E-4</v>
      </c>
      <c r="P367" s="7">
        <v>0</v>
      </c>
      <c r="Q367" s="1">
        <v>4969</v>
      </c>
      <c r="R367" s="7">
        <v>4.5300445702050701E-4</v>
      </c>
    </row>
    <row r="368" spans="1:18" x14ac:dyDescent="0.25">
      <c r="A368" s="1" t="s">
        <v>12</v>
      </c>
      <c r="B368" s="1" t="s">
        <v>8</v>
      </c>
      <c r="C368" s="1" t="s">
        <v>13</v>
      </c>
      <c r="D368" s="1" t="s">
        <v>9</v>
      </c>
      <c r="E368" s="1" t="b">
        <f>pokerdump[[#This Row],[suit1]]=pokerdump[[#This Row],[suit2]]</f>
        <v>0</v>
      </c>
      <c r="F368">
        <v>9257</v>
      </c>
      <c r="L368" s="9" t="s">
        <v>7</v>
      </c>
      <c r="M368" s="1">
        <v>4889</v>
      </c>
      <c r="N368" s="1"/>
      <c r="O368" s="7">
        <v>4.4571116731198605E-4</v>
      </c>
      <c r="P368" s="7">
        <v>0</v>
      </c>
      <c r="Q368" s="1">
        <v>4889</v>
      </c>
      <c r="R368" s="7">
        <v>4.4571116731198605E-4</v>
      </c>
    </row>
    <row r="369" spans="1:18" x14ac:dyDescent="0.25">
      <c r="A369" s="1" t="s">
        <v>5</v>
      </c>
      <c r="B369" s="1" t="s">
        <v>9</v>
      </c>
      <c r="C369" s="1" t="s">
        <v>16</v>
      </c>
      <c r="D369" s="1" t="s">
        <v>6</v>
      </c>
      <c r="E369" s="1" t="b">
        <f>pokerdump[[#This Row],[suit1]]=pokerdump[[#This Row],[suit2]]</f>
        <v>0</v>
      </c>
      <c r="F369">
        <v>9253</v>
      </c>
      <c r="L369" s="9" t="s">
        <v>6</v>
      </c>
      <c r="M369" s="1"/>
      <c r="N369" s="1">
        <v>6300</v>
      </c>
      <c r="O369" s="7">
        <v>0</v>
      </c>
      <c r="P369" s="7">
        <v>5.7434656454602418E-4</v>
      </c>
      <c r="Q369" s="1">
        <v>6300</v>
      </c>
      <c r="R369" s="7">
        <v>5.7434656454602418E-4</v>
      </c>
    </row>
    <row r="370" spans="1:18" x14ac:dyDescent="0.25">
      <c r="A370" s="1" t="s">
        <v>12</v>
      </c>
      <c r="B370" s="1" t="s">
        <v>6</v>
      </c>
      <c r="C370" s="1" t="s">
        <v>13</v>
      </c>
      <c r="D370" s="1" t="s">
        <v>9</v>
      </c>
      <c r="E370" s="1" t="b">
        <f>pokerdump[[#This Row],[suit1]]=pokerdump[[#This Row],[suit2]]</f>
        <v>0</v>
      </c>
      <c r="F370">
        <v>9251</v>
      </c>
      <c r="L370" s="9" t="s">
        <v>8</v>
      </c>
      <c r="M370" s="1">
        <v>4850</v>
      </c>
      <c r="N370" s="1"/>
      <c r="O370" s="7">
        <v>4.4215568857908211E-4</v>
      </c>
      <c r="P370" s="7">
        <v>0</v>
      </c>
      <c r="Q370" s="1">
        <v>4850</v>
      </c>
      <c r="R370" s="7">
        <v>4.4215568857908211E-4</v>
      </c>
    </row>
    <row r="371" spans="1:18" x14ac:dyDescent="0.25">
      <c r="A371" s="1" t="s">
        <v>12</v>
      </c>
      <c r="B371" s="1" t="s">
        <v>9</v>
      </c>
      <c r="C371" s="1" t="s">
        <v>13</v>
      </c>
      <c r="D371" s="1" t="s">
        <v>7</v>
      </c>
      <c r="E371" s="1" t="b">
        <f>pokerdump[[#This Row],[suit1]]=pokerdump[[#This Row],[suit2]]</f>
        <v>0</v>
      </c>
      <c r="F371">
        <v>9248</v>
      </c>
      <c r="L371" s="8" t="s">
        <v>8</v>
      </c>
      <c r="M371" s="1">
        <v>14879</v>
      </c>
      <c r="N371" s="1">
        <v>6609</v>
      </c>
      <c r="O371" s="7">
        <v>1.3564607196635387E-3</v>
      </c>
      <c r="P371" s="7">
        <v>6.0251689604518628E-4</v>
      </c>
      <c r="Q371" s="1">
        <v>21488</v>
      </c>
      <c r="R371" s="7">
        <v>1.9589776157087251E-3</v>
      </c>
    </row>
    <row r="372" spans="1:18" x14ac:dyDescent="0.25">
      <c r="A372" s="1" t="s">
        <v>5</v>
      </c>
      <c r="B372" s="1" t="s">
        <v>6</v>
      </c>
      <c r="C372" s="1" t="s">
        <v>16</v>
      </c>
      <c r="D372" s="1" t="s">
        <v>8</v>
      </c>
      <c r="E372" s="1" t="b">
        <f>pokerdump[[#This Row],[suit1]]=pokerdump[[#This Row],[suit2]]</f>
        <v>0</v>
      </c>
      <c r="F372">
        <v>9244</v>
      </c>
      <c r="L372" s="9" t="s">
        <v>9</v>
      </c>
      <c r="M372" s="1">
        <v>4896</v>
      </c>
      <c r="N372" s="1"/>
      <c r="O372" s="7">
        <v>4.4634933016148161E-4</v>
      </c>
      <c r="P372" s="7">
        <v>0</v>
      </c>
      <c r="Q372" s="1">
        <v>4896</v>
      </c>
      <c r="R372" s="7">
        <v>4.4634933016148161E-4</v>
      </c>
    </row>
    <row r="373" spans="1:18" x14ac:dyDescent="0.25">
      <c r="A373" s="1" t="s">
        <v>5</v>
      </c>
      <c r="B373" s="1" t="s">
        <v>8</v>
      </c>
      <c r="C373" s="1" t="s">
        <v>15</v>
      </c>
      <c r="D373" s="1" t="s">
        <v>9</v>
      </c>
      <c r="E373" s="1" t="b">
        <f>pokerdump[[#This Row],[suit1]]=pokerdump[[#This Row],[suit2]]</f>
        <v>0</v>
      </c>
      <c r="F373">
        <v>9242</v>
      </c>
      <c r="L373" s="9" t="s">
        <v>7</v>
      </c>
      <c r="M373" s="1">
        <v>4872</v>
      </c>
      <c r="N373" s="1"/>
      <c r="O373" s="7">
        <v>4.4416134324892537E-4</v>
      </c>
      <c r="P373" s="7">
        <v>0</v>
      </c>
      <c r="Q373" s="1">
        <v>4872</v>
      </c>
      <c r="R373" s="7">
        <v>4.4416134324892537E-4</v>
      </c>
    </row>
    <row r="374" spans="1:18" x14ac:dyDescent="0.25">
      <c r="A374" s="1" t="s">
        <v>10</v>
      </c>
      <c r="B374" s="1" t="s">
        <v>7</v>
      </c>
      <c r="C374" s="1" t="s">
        <v>13</v>
      </c>
      <c r="D374" s="1" t="s">
        <v>6</v>
      </c>
      <c r="E374" s="1" t="b">
        <f>pokerdump[[#This Row],[suit1]]=pokerdump[[#This Row],[suit2]]</f>
        <v>0</v>
      </c>
      <c r="F374">
        <v>9242</v>
      </c>
      <c r="L374" s="9" t="s">
        <v>6</v>
      </c>
      <c r="M374" s="1">
        <v>5111</v>
      </c>
      <c r="N374" s="1"/>
      <c r="O374" s="7">
        <v>4.6595004625313166E-4</v>
      </c>
      <c r="P374" s="7">
        <v>0</v>
      </c>
      <c r="Q374" s="1">
        <v>5111</v>
      </c>
      <c r="R374" s="7">
        <v>4.6595004625313166E-4</v>
      </c>
    </row>
    <row r="375" spans="1:18" x14ac:dyDescent="0.25">
      <c r="A375" s="1" t="s">
        <v>12</v>
      </c>
      <c r="B375" s="1" t="s">
        <v>7</v>
      </c>
      <c r="C375" s="1" t="s">
        <v>13</v>
      </c>
      <c r="D375" s="1" t="s">
        <v>8</v>
      </c>
      <c r="E375" s="1" t="b">
        <f>pokerdump[[#This Row],[suit1]]=pokerdump[[#This Row],[suit2]]</f>
        <v>0</v>
      </c>
      <c r="F375">
        <v>9233</v>
      </c>
      <c r="L375" s="9" t="s">
        <v>8</v>
      </c>
      <c r="M375" s="1"/>
      <c r="N375" s="1">
        <v>6609</v>
      </c>
      <c r="O375" s="7">
        <v>0</v>
      </c>
      <c r="P375" s="7">
        <v>6.0251689604518628E-4</v>
      </c>
      <c r="Q375" s="1">
        <v>6609</v>
      </c>
      <c r="R375" s="7">
        <v>6.0251689604518628E-4</v>
      </c>
    </row>
    <row r="376" spans="1:18" x14ac:dyDescent="0.25">
      <c r="A376" s="1" t="s">
        <v>5</v>
      </c>
      <c r="B376" s="1" t="s">
        <v>7</v>
      </c>
      <c r="C376" s="1" t="s">
        <v>15</v>
      </c>
      <c r="D376" s="1" t="s">
        <v>9</v>
      </c>
      <c r="E376" s="1" t="b">
        <f>pokerdump[[#This Row],[suit1]]=pokerdump[[#This Row],[suit2]]</f>
        <v>0</v>
      </c>
      <c r="F376">
        <v>9230</v>
      </c>
      <c r="L376" s="4" t="s">
        <v>19</v>
      </c>
      <c r="M376" s="1">
        <v>67087</v>
      </c>
      <c r="N376" s="1">
        <v>28244</v>
      </c>
      <c r="O376" s="7">
        <v>6.1160615834443049E-3</v>
      </c>
      <c r="P376" s="7">
        <v>2.5748959315933183E-3</v>
      </c>
      <c r="Q376" s="1">
        <v>95331</v>
      </c>
      <c r="R376" s="7">
        <v>8.6909575150376246E-3</v>
      </c>
    </row>
    <row r="377" spans="1:18" x14ac:dyDescent="0.25">
      <c r="A377" s="1" t="s">
        <v>6</v>
      </c>
      <c r="B377" s="1" t="s">
        <v>9</v>
      </c>
      <c r="C377" s="1" t="s">
        <v>17</v>
      </c>
      <c r="D377" s="1" t="s">
        <v>9</v>
      </c>
      <c r="E377" s="1" t="b">
        <f>pokerdump[[#This Row],[suit1]]=pokerdump[[#This Row],[suit2]]</f>
        <v>1</v>
      </c>
      <c r="F377">
        <v>9227</v>
      </c>
      <c r="L377" s="8" t="s">
        <v>9</v>
      </c>
      <c r="M377" s="1">
        <v>16723</v>
      </c>
      <c r="N377" s="1">
        <v>7049</v>
      </c>
      <c r="O377" s="7">
        <v>1.5245710474449464E-3</v>
      </c>
      <c r="P377" s="7">
        <v>6.4262998944205143E-4</v>
      </c>
      <c r="Q377" s="1">
        <v>23772</v>
      </c>
      <c r="R377" s="7">
        <v>2.1672010368869979E-3</v>
      </c>
    </row>
    <row r="378" spans="1:18" x14ac:dyDescent="0.25">
      <c r="A378" s="1" t="s">
        <v>5</v>
      </c>
      <c r="B378" s="1" t="s">
        <v>7</v>
      </c>
      <c r="C378" s="1" t="s">
        <v>16</v>
      </c>
      <c r="D378" s="1" t="s">
        <v>8</v>
      </c>
      <c r="E378" s="1" t="b">
        <f>pokerdump[[#This Row],[suit1]]=pokerdump[[#This Row],[suit2]]</f>
        <v>0</v>
      </c>
      <c r="F378">
        <v>9227</v>
      </c>
      <c r="L378" s="9" t="s">
        <v>9</v>
      </c>
      <c r="M378" s="1"/>
      <c r="N378" s="1">
        <v>7049</v>
      </c>
      <c r="O378" s="7">
        <v>0</v>
      </c>
      <c r="P378" s="7">
        <v>6.4262998944205143E-4</v>
      </c>
      <c r="Q378" s="1">
        <v>7049</v>
      </c>
      <c r="R378" s="7">
        <v>6.4262998944205143E-4</v>
      </c>
    </row>
    <row r="379" spans="1:18" x14ac:dyDescent="0.25">
      <c r="A379" s="1" t="s">
        <v>11</v>
      </c>
      <c r="B379" s="1" t="s">
        <v>9</v>
      </c>
      <c r="C379" s="1" t="s">
        <v>13</v>
      </c>
      <c r="D379" s="1" t="s">
        <v>6</v>
      </c>
      <c r="E379" s="1" t="b">
        <f>pokerdump[[#This Row],[suit1]]=pokerdump[[#This Row],[suit2]]</f>
        <v>0</v>
      </c>
      <c r="F379">
        <v>9224</v>
      </c>
      <c r="L379" s="9" t="s">
        <v>7</v>
      </c>
      <c r="M379" s="1">
        <v>5603</v>
      </c>
      <c r="N379" s="1"/>
      <c r="O379" s="7">
        <v>5.108037779605355E-4</v>
      </c>
      <c r="P379" s="7">
        <v>0</v>
      </c>
      <c r="Q379" s="1">
        <v>5603</v>
      </c>
      <c r="R379" s="7">
        <v>5.108037779605355E-4</v>
      </c>
    </row>
    <row r="380" spans="1:18" x14ac:dyDescent="0.25">
      <c r="A380" s="1" t="s">
        <v>10</v>
      </c>
      <c r="B380" s="1" t="s">
        <v>6</v>
      </c>
      <c r="C380" s="1" t="s">
        <v>13</v>
      </c>
      <c r="D380" s="1" t="s">
        <v>7</v>
      </c>
      <c r="E380" s="1" t="b">
        <f>pokerdump[[#This Row],[suit1]]=pokerdump[[#This Row],[suit2]]</f>
        <v>0</v>
      </c>
      <c r="F380">
        <v>9223</v>
      </c>
      <c r="L380" s="9" t="s">
        <v>6</v>
      </c>
      <c r="M380" s="1">
        <v>5550</v>
      </c>
      <c r="N380" s="1"/>
      <c r="O380" s="7">
        <v>5.0597197352864032E-4</v>
      </c>
      <c r="P380" s="7">
        <v>0</v>
      </c>
      <c r="Q380" s="1">
        <v>5550</v>
      </c>
      <c r="R380" s="7">
        <v>5.0597197352864032E-4</v>
      </c>
    </row>
    <row r="381" spans="1:18" x14ac:dyDescent="0.25">
      <c r="A381" s="1" t="s">
        <v>13</v>
      </c>
      <c r="B381" s="1" t="s">
        <v>8</v>
      </c>
      <c r="C381" s="1" t="s">
        <v>16</v>
      </c>
      <c r="D381" s="1" t="s">
        <v>8</v>
      </c>
      <c r="E381" s="1" t="b">
        <f>pokerdump[[#This Row],[suit1]]=pokerdump[[#This Row],[suit2]]</f>
        <v>1</v>
      </c>
      <c r="F381">
        <v>9220</v>
      </c>
      <c r="L381" s="9" t="s">
        <v>8</v>
      </c>
      <c r="M381" s="1">
        <v>5570</v>
      </c>
      <c r="N381" s="1"/>
      <c r="O381" s="7">
        <v>5.0779529595577054E-4</v>
      </c>
      <c r="P381" s="7">
        <v>0</v>
      </c>
      <c r="Q381" s="1">
        <v>5570</v>
      </c>
      <c r="R381" s="7">
        <v>5.0779529595577054E-4</v>
      </c>
    </row>
    <row r="382" spans="1:18" x14ac:dyDescent="0.25">
      <c r="A382" s="1" t="s">
        <v>11</v>
      </c>
      <c r="B382" s="1" t="s">
        <v>6</v>
      </c>
      <c r="C382" s="1" t="s">
        <v>13</v>
      </c>
      <c r="D382" s="1" t="s">
        <v>9</v>
      </c>
      <c r="E382" s="1" t="b">
        <f>pokerdump[[#This Row],[suit1]]=pokerdump[[#This Row],[suit2]]</f>
        <v>0</v>
      </c>
      <c r="F382">
        <v>9210</v>
      </c>
      <c r="L382" s="8" t="s">
        <v>7</v>
      </c>
      <c r="M382" s="1">
        <v>16669</v>
      </c>
      <c r="N382" s="1">
        <v>7071</v>
      </c>
      <c r="O382" s="7">
        <v>1.5196480768916948E-3</v>
      </c>
      <c r="P382" s="7">
        <v>6.4463564411189475E-4</v>
      </c>
      <c r="Q382" s="1">
        <v>23740</v>
      </c>
      <c r="R382" s="7">
        <v>2.1642837210035897E-3</v>
      </c>
    </row>
    <row r="383" spans="1:18" x14ac:dyDescent="0.25">
      <c r="A383" s="1" t="s">
        <v>12</v>
      </c>
      <c r="B383" s="1" t="s">
        <v>6</v>
      </c>
      <c r="C383" s="1" t="s">
        <v>13</v>
      </c>
      <c r="D383" s="1" t="s">
        <v>7</v>
      </c>
      <c r="E383" s="1" t="b">
        <f>pokerdump[[#This Row],[suit1]]=pokerdump[[#This Row],[suit2]]</f>
        <v>0</v>
      </c>
      <c r="F383">
        <v>9207</v>
      </c>
      <c r="L383" s="9" t="s">
        <v>9</v>
      </c>
      <c r="M383" s="1">
        <v>5494</v>
      </c>
      <c r="N383" s="1"/>
      <c r="O383" s="7">
        <v>5.0086667073267566E-4</v>
      </c>
      <c r="P383" s="7">
        <v>0</v>
      </c>
      <c r="Q383" s="1">
        <v>5494</v>
      </c>
      <c r="R383" s="7">
        <v>5.0086667073267566E-4</v>
      </c>
    </row>
    <row r="384" spans="1:18" x14ac:dyDescent="0.25">
      <c r="A384" s="1" t="s">
        <v>12</v>
      </c>
      <c r="B384" s="1" t="s">
        <v>7</v>
      </c>
      <c r="C384" s="1" t="s">
        <v>16</v>
      </c>
      <c r="D384" s="1" t="s">
        <v>7</v>
      </c>
      <c r="E384" s="1" t="b">
        <f>pokerdump[[#This Row],[suit1]]=pokerdump[[#This Row],[suit2]]</f>
        <v>1</v>
      </c>
      <c r="F384">
        <v>9205</v>
      </c>
      <c r="L384" s="9" t="s">
        <v>7</v>
      </c>
      <c r="M384" s="1"/>
      <c r="N384" s="1">
        <v>7071</v>
      </c>
      <c r="O384" s="7">
        <v>0</v>
      </c>
      <c r="P384" s="7">
        <v>6.4463564411189475E-4</v>
      </c>
      <c r="Q384" s="1">
        <v>7071</v>
      </c>
      <c r="R384" s="7">
        <v>6.4463564411189475E-4</v>
      </c>
    </row>
    <row r="385" spans="1:18" x14ac:dyDescent="0.25">
      <c r="A385" s="1" t="s">
        <v>5</v>
      </c>
      <c r="B385" s="1" t="s">
        <v>6</v>
      </c>
      <c r="C385" s="1" t="s">
        <v>15</v>
      </c>
      <c r="D385" s="1" t="s">
        <v>7</v>
      </c>
      <c r="E385" s="1" t="b">
        <f>pokerdump[[#This Row],[suit1]]=pokerdump[[#This Row],[suit2]]</f>
        <v>0</v>
      </c>
      <c r="F385">
        <v>9205</v>
      </c>
      <c r="L385" s="9" t="s">
        <v>6</v>
      </c>
      <c r="M385" s="1">
        <v>5546</v>
      </c>
      <c r="N385" s="1"/>
      <c r="O385" s="7">
        <v>5.0560730904321434E-4</v>
      </c>
      <c r="P385" s="7">
        <v>0</v>
      </c>
      <c r="Q385" s="1">
        <v>5546</v>
      </c>
      <c r="R385" s="7">
        <v>5.0560730904321434E-4</v>
      </c>
    </row>
    <row r="386" spans="1:18" x14ac:dyDescent="0.25">
      <c r="A386" s="1" t="s">
        <v>11</v>
      </c>
      <c r="B386" s="1" t="s">
        <v>6</v>
      </c>
      <c r="C386" s="1" t="s">
        <v>13</v>
      </c>
      <c r="D386" s="1" t="s">
        <v>8</v>
      </c>
      <c r="E386" s="1" t="b">
        <f>pokerdump[[#This Row],[suit1]]=pokerdump[[#This Row],[suit2]]</f>
        <v>0</v>
      </c>
      <c r="F386">
        <v>9203</v>
      </c>
      <c r="L386" s="9" t="s">
        <v>8</v>
      </c>
      <c r="M386" s="1">
        <v>5629</v>
      </c>
      <c r="N386" s="1"/>
      <c r="O386" s="7">
        <v>5.1317409711580479E-4</v>
      </c>
      <c r="P386" s="7">
        <v>0</v>
      </c>
      <c r="Q386" s="1">
        <v>5629</v>
      </c>
      <c r="R386" s="7">
        <v>5.1317409711580479E-4</v>
      </c>
    </row>
    <row r="387" spans="1:18" x14ac:dyDescent="0.25">
      <c r="A387" s="1" t="s">
        <v>12</v>
      </c>
      <c r="B387" s="1" t="s">
        <v>9</v>
      </c>
      <c r="C387" s="1" t="s">
        <v>13</v>
      </c>
      <c r="D387" s="1" t="s">
        <v>8</v>
      </c>
      <c r="E387" s="1" t="b">
        <f>pokerdump[[#This Row],[suit1]]=pokerdump[[#This Row],[suit2]]</f>
        <v>0</v>
      </c>
      <c r="F387">
        <v>9203</v>
      </c>
      <c r="L387" s="8" t="s">
        <v>6</v>
      </c>
      <c r="M387" s="1">
        <v>16864</v>
      </c>
      <c r="N387" s="1">
        <v>7131</v>
      </c>
      <c r="O387" s="7">
        <v>1.5374254705562145E-3</v>
      </c>
      <c r="P387" s="7">
        <v>6.501056113932855E-4</v>
      </c>
      <c r="Q387" s="1">
        <v>23995</v>
      </c>
      <c r="R387" s="7">
        <v>2.1875310819495001E-3</v>
      </c>
    </row>
    <row r="388" spans="1:18" x14ac:dyDescent="0.25">
      <c r="A388" s="1" t="s">
        <v>6</v>
      </c>
      <c r="B388" s="1" t="s">
        <v>6</v>
      </c>
      <c r="C388" s="1" t="s">
        <v>17</v>
      </c>
      <c r="D388" s="1" t="s">
        <v>6</v>
      </c>
      <c r="E388" s="1" t="b">
        <f>pokerdump[[#This Row],[suit1]]=pokerdump[[#This Row],[suit2]]</f>
        <v>1</v>
      </c>
      <c r="F388">
        <v>9190</v>
      </c>
      <c r="L388" s="9" t="s">
        <v>9</v>
      </c>
      <c r="M388" s="1">
        <v>5557</v>
      </c>
      <c r="N388" s="1"/>
      <c r="O388" s="7">
        <v>5.0661013637813589E-4</v>
      </c>
      <c r="P388" s="7">
        <v>0</v>
      </c>
      <c r="Q388" s="1">
        <v>5557</v>
      </c>
      <c r="R388" s="7">
        <v>5.0661013637813589E-4</v>
      </c>
    </row>
    <row r="389" spans="1:18" x14ac:dyDescent="0.25">
      <c r="A389" s="1" t="s">
        <v>10</v>
      </c>
      <c r="B389" s="1" t="s">
        <v>8</v>
      </c>
      <c r="C389" s="1" t="s">
        <v>13</v>
      </c>
      <c r="D389" s="1" t="s">
        <v>9</v>
      </c>
      <c r="E389" s="1" t="b">
        <f>pokerdump[[#This Row],[suit1]]=pokerdump[[#This Row],[suit2]]</f>
        <v>0</v>
      </c>
      <c r="F389">
        <v>9189</v>
      </c>
      <c r="L389" s="9" t="s">
        <v>7</v>
      </c>
      <c r="M389" s="1">
        <v>5616</v>
      </c>
      <c r="N389" s="1"/>
      <c r="O389" s="7">
        <v>5.1198893753817015E-4</v>
      </c>
      <c r="P389" s="7">
        <v>0</v>
      </c>
      <c r="Q389" s="1">
        <v>5616</v>
      </c>
      <c r="R389" s="7">
        <v>5.1198893753817015E-4</v>
      </c>
    </row>
    <row r="390" spans="1:18" x14ac:dyDescent="0.25">
      <c r="A390" s="1" t="s">
        <v>12</v>
      </c>
      <c r="B390" s="1" t="s">
        <v>8</v>
      </c>
      <c r="C390" s="1" t="s">
        <v>16</v>
      </c>
      <c r="D390" s="1" t="s">
        <v>8</v>
      </c>
      <c r="E390" s="1" t="b">
        <f>pokerdump[[#This Row],[suit1]]=pokerdump[[#This Row],[suit2]]</f>
        <v>1</v>
      </c>
      <c r="F390">
        <v>9188</v>
      </c>
      <c r="L390" s="9" t="s">
        <v>6</v>
      </c>
      <c r="M390" s="1"/>
      <c r="N390" s="1">
        <v>7131</v>
      </c>
      <c r="O390" s="7">
        <v>0</v>
      </c>
      <c r="P390" s="7">
        <v>6.501056113932855E-4</v>
      </c>
      <c r="Q390" s="1">
        <v>7131</v>
      </c>
      <c r="R390" s="7">
        <v>6.501056113932855E-4</v>
      </c>
    </row>
    <row r="391" spans="1:18" x14ac:dyDescent="0.25">
      <c r="A391" s="1" t="s">
        <v>11</v>
      </c>
      <c r="B391" s="1" t="s">
        <v>8</v>
      </c>
      <c r="C391" s="1" t="s">
        <v>13</v>
      </c>
      <c r="D391" s="1" t="s">
        <v>6</v>
      </c>
      <c r="E391" s="1" t="b">
        <f>pokerdump[[#This Row],[suit1]]=pokerdump[[#This Row],[suit2]]</f>
        <v>0</v>
      </c>
      <c r="F391">
        <v>9183</v>
      </c>
      <c r="L391" s="9" t="s">
        <v>8</v>
      </c>
      <c r="M391" s="1">
        <v>5691</v>
      </c>
      <c r="N391" s="1"/>
      <c r="O391" s="7">
        <v>5.1882639663990854E-4</v>
      </c>
      <c r="P391" s="7">
        <v>0</v>
      </c>
      <c r="Q391" s="1">
        <v>5691</v>
      </c>
      <c r="R391" s="7">
        <v>5.1882639663990854E-4</v>
      </c>
    </row>
    <row r="392" spans="1:18" x14ac:dyDescent="0.25">
      <c r="A392" s="1" t="s">
        <v>5</v>
      </c>
      <c r="B392" s="1" t="s">
        <v>8</v>
      </c>
      <c r="C392" s="1" t="s">
        <v>16</v>
      </c>
      <c r="D392" s="1" t="s">
        <v>6</v>
      </c>
      <c r="E392" s="1" t="b">
        <f>pokerdump[[#This Row],[suit1]]=pokerdump[[#This Row],[suit2]]</f>
        <v>0</v>
      </c>
      <c r="F392">
        <v>9173</v>
      </c>
      <c r="L392" s="8" t="s">
        <v>8</v>
      </c>
      <c r="M392" s="1">
        <v>16831</v>
      </c>
      <c r="N392" s="1">
        <v>6993</v>
      </c>
      <c r="O392" s="7">
        <v>1.5344169885514497E-3</v>
      </c>
      <c r="P392" s="7">
        <v>6.3752468664608688E-4</v>
      </c>
      <c r="Q392" s="1">
        <v>23824</v>
      </c>
      <c r="R392" s="7">
        <v>2.1719416751975365E-3</v>
      </c>
    </row>
    <row r="393" spans="1:18" x14ac:dyDescent="0.25">
      <c r="A393" s="1" t="s">
        <v>10</v>
      </c>
      <c r="B393" s="1" t="s">
        <v>8</v>
      </c>
      <c r="C393" s="1" t="s">
        <v>16</v>
      </c>
      <c r="D393" s="1" t="s">
        <v>8</v>
      </c>
      <c r="E393" s="1" t="b">
        <f>pokerdump[[#This Row],[suit1]]=pokerdump[[#This Row],[suit2]]</f>
        <v>1</v>
      </c>
      <c r="F393">
        <v>9164</v>
      </c>
      <c r="L393" s="9" t="s">
        <v>9</v>
      </c>
      <c r="M393" s="1">
        <v>5584</v>
      </c>
      <c r="N393" s="1"/>
      <c r="O393" s="7">
        <v>5.0907162165476178E-4</v>
      </c>
      <c r="P393" s="7">
        <v>0</v>
      </c>
      <c r="Q393" s="1">
        <v>5584</v>
      </c>
      <c r="R393" s="7">
        <v>5.0907162165476178E-4</v>
      </c>
    </row>
    <row r="394" spans="1:18" x14ac:dyDescent="0.25">
      <c r="A394" s="1" t="s">
        <v>11</v>
      </c>
      <c r="B394" s="1" t="s">
        <v>9</v>
      </c>
      <c r="C394" s="1" t="s">
        <v>13</v>
      </c>
      <c r="D394" s="1" t="s">
        <v>8</v>
      </c>
      <c r="E394" s="1" t="b">
        <f>pokerdump[[#This Row],[suit1]]=pokerdump[[#This Row],[suit2]]</f>
        <v>0</v>
      </c>
      <c r="F394">
        <v>9157</v>
      </c>
      <c r="L394" s="9" t="s">
        <v>7</v>
      </c>
      <c r="M394" s="1">
        <v>5623</v>
      </c>
      <c r="N394" s="1"/>
      <c r="O394" s="7">
        <v>5.1262710038766572E-4</v>
      </c>
      <c r="P394" s="7">
        <v>0</v>
      </c>
      <c r="Q394" s="1">
        <v>5623</v>
      </c>
      <c r="R394" s="7">
        <v>5.1262710038766572E-4</v>
      </c>
    </row>
    <row r="395" spans="1:18" x14ac:dyDescent="0.25">
      <c r="A395" s="1" t="s">
        <v>13</v>
      </c>
      <c r="B395" s="1" t="s">
        <v>7</v>
      </c>
      <c r="C395" s="1" t="s">
        <v>16</v>
      </c>
      <c r="D395" s="1" t="s">
        <v>7</v>
      </c>
      <c r="E395" s="1" t="b">
        <f>pokerdump[[#This Row],[suit1]]=pokerdump[[#This Row],[suit2]]</f>
        <v>1</v>
      </c>
      <c r="F395">
        <v>9153</v>
      </c>
      <c r="L395" s="9" t="s">
        <v>6</v>
      </c>
      <c r="M395" s="1">
        <v>5624</v>
      </c>
      <c r="N395" s="1"/>
      <c r="O395" s="7">
        <v>5.1271826650902221E-4</v>
      </c>
      <c r="P395" s="7">
        <v>0</v>
      </c>
      <c r="Q395" s="1">
        <v>5624</v>
      </c>
      <c r="R395" s="7">
        <v>5.1271826650902221E-4</v>
      </c>
    </row>
    <row r="396" spans="1:18" x14ac:dyDescent="0.25">
      <c r="A396" s="1" t="s">
        <v>6</v>
      </c>
      <c r="B396" s="1" t="s">
        <v>9</v>
      </c>
      <c r="C396" s="1" t="s">
        <v>19</v>
      </c>
      <c r="D396" s="1" t="s">
        <v>9</v>
      </c>
      <c r="E396" s="1" t="b">
        <f>pokerdump[[#This Row],[suit1]]=pokerdump[[#This Row],[suit2]]</f>
        <v>1</v>
      </c>
      <c r="F396">
        <v>9140</v>
      </c>
      <c r="L396" s="9" t="s">
        <v>8</v>
      </c>
      <c r="M396" s="1"/>
      <c r="N396" s="1">
        <v>6993</v>
      </c>
      <c r="O396" s="7">
        <v>0</v>
      </c>
      <c r="P396" s="7">
        <v>6.3752468664608688E-4</v>
      </c>
      <c r="Q396" s="1">
        <v>6993</v>
      </c>
      <c r="R396" s="7">
        <v>6.3752468664608688E-4</v>
      </c>
    </row>
    <row r="397" spans="1:18" x14ac:dyDescent="0.25">
      <c r="A397" s="1" t="s">
        <v>12</v>
      </c>
      <c r="B397" s="1" t="s">
        <v>6</v>
      </c>
      <c r="C397" s="1" t="s">
        <v>13</v>
      </c>
      <c r="D397" s="1" t="s">
        <v>8</v>
      </c>
      <c r="E397" s="1" t="b">
        <f>pokerdump[[#This Row],[suit1]]=pokerdump[[#This Row],[suit2]]</f>
        <v>0</v>
      </c>
      <c r="F397">
        <v>9136</v>
      </c>
      <c r="L397" s="4" t="s">
        <v>17</v>
      </c>
      <c r="M397" s="1">
        <v>74472</v>
      </c>
      <c r="N397" s="1">
        <v>30882</v>
      </c>
      <c r="O397" s="7">
        <v>6.7893233896621445E-3</v>
      </c>
      <c r="P397" s="7">
        <v>2.8153921597317967E-3</v>
      </c>
      <c r="Q397" s="1">
        <v>105354</v>
      </c>
      <c r="R397" s="7">
        <v>9.6047155493939416E-3</v>
      </c>
    </row>
    <row r="398" spans="1:18" x14ac:dyDescent="0.25">
      <c r="A398" s="1" t="s">
        <v>12</v>
      </c>
      <c r="B398" s="1" t="s">
        <v>7</v>
      </c>
      <c r="C398" s="1" t="s">
        <v>13</v>
      </c>
      <c r="D398" s="1" t="s">
        <v>9</v>
      </c>
      <c r="E398" s="1" t="b">
        <f>pokerdump[[#This Row],[suit1]]=pokerdump[[#This Row],[suit2]]</f>
        <v>0</v>
      </c>
      <c r="F398">
        <v>9131</v>
      </c>
      <c r="L398" s="8" t="s">
        <v>9</v>
      </c>
      <c r="M398" s="1">
        <v>18699</v>
      </c>
      <c r="N398" s="1">
        <v>7634</v>
      </c>
      <c r="O398" s="7">
        <v>1.7047153032454137E-3</v>
      </c>
      <c r="P398" s="7">
        <v>6.9596217043561088E-4</v>
      </c>
      <c r="Q398" s="1">
        <v>26333</v>
      </c>
      <c r="R398" s="7">
        <v>2.4006774736810245E-3</v>
      </c>
    </row>
    <row r="399" spans="1:18" x14ac:dyDescent="0.25">
      <c r="A399" s="1" t="s">
        <v>11</v>
      </c>
      <c r="B399" s="1" t="s">
        <v>8</v>
      </c>
      <c r="C399" s="1" t="s">
        <v>16</v>
      </c>
      <c r="D399" s="1" t="s">
        <v>8</v>
      </c>
      <c r="E399" s="1" t="b">
        <f>pokerdump[[#This Row],[suit1]]=pokerdump[[#This Row],[suit2]]</f>
        <v>1</v>
      </c>
      <c r="F399">
        <v>9127</v>
      </c>
      <c r="L399" s="9" t="s">
        <v>9</v>
      </c>
      <c r="M399" s="1"/>
      <c r="N399" s="1">
        <v>7634</v>
      </c>
      <c r="O399" s="7">
        <v>0</v>
      </c>
      <c r="P399" s="7">
        <v>6.9596217043561088E-4</v>
      </c>
      <c r="Q399" s="1">
        <v>7634</v>
      </c>
      <c r="R399" s="7">
        <v>6.9596217043561088E-4</v>
      </c>
    </row>
    <row r="400" spans="1:18" x14ac:dyDescent="0.25">
      <c r="A400" s="1" t="s">
        <v>14</v>
      </c>
      <c r="B400" s="1" t="s">
        <v>6</v>
      </c>
      <c r="C400" s="1" t="s">
        <v>16</v>
      </c>
      <c r="D400" s="1" t="s">
        <v>6</v>
      </c>
      <c r="E400" s="1" t="b">
        <f>pokerdump[[#This Row],[suit1]]=pokerdump[[#This Row],[suit2]]</f>
        <v>1</v>
      </c>
      <c r="F400">
        <v>9125</v>
      </c>
      <c r="L400" s="9" t="s">
        <v>7</v>
      </c>
      <c r="M400" s="1">
        <v>6289</v>
      </c>
      <c r="N400" s="1"/>
      <c r="O400" s="7">
        <v>5.7334373721110252E-4</v>
      </c>
      <c r="P400" s="7">
        <v>0</v>
      </c>
      <c r="Q400" s="1">
        <v>6289</v>
      </c>
      <c r="R400" s="7">
        <v>5.7334373721110252E-4</v>
      </c>
    </row>
    <row r="401" spans="1:18" x14ac:dyDescent="0.25">
      <c r="A401" s="1" t="s">
        <v>10</v>
      </c>
      <c r="B401" s="1" t="s">
        <v>8</v>
      </c>
      <c r="C401" s="1" t="s">
        <v>20</v>
      </c>
      <c r="D401" s="1" t="s">
        <v>8</v>
      </c>
      <c r="E401" s="1" t="b">
        <f>pokerdump[[#This Row],[suit1]]=pokerdump[[#This Row],[suit2]]</f>
        <v>1</v>
      </c>
      <c r="F401">
        <v>9118</v>
      </c>
      <c r="L401" s="9" t="s">
        <v>6</v>
      </c>
      <c r="M401" s="1">
        <v>6223</v>
      </c>
      <c r="N401" s="1"/>
      <c r="O401" s="7">
        <v>5.673267732015728E-4</v>
      </c>
      <c r="P401" s="7">
        <v>0</v>
      </c>
      <c r="Q401" s="1">
        <v>6223</v>
      </c>
      <c r="R401" s="7">
        <v>5.673267732015728E-4</v>
      </c>
    </row>
    <row r="402" spans="1:18" x14ac:dyDescent="0.25">
      <c r="A402" s="1" t="s">
        <v>5</v>
      </c>
      <c r="B402" s="1" t="s">
        <v>8</v>
      </c>
      <c r="C402" s="1" t="s">
        <v>17</v>
      </c>
      <c r="D402" s="1" t="s">
        <v>7</v>
      </c>
      <c r="E402" s="1" t="b">
        <f>pokerdump[[#This Row],[suit1]]=pokerdump[[#This Row],[suit2]]</f>
        <v>0</v>
      </c>
      <c r="F402">
        <v>9107</v>
      </c>
      <c r="L402" s="9" t="s">
        <v>8</v>
      </c>
      <c r="M402" s="1">
        <v>6187</v>
      </c>
      <c r="N402" s="1"/>
      <c r="O402" s="7">
        <v>5.6404479283273835E-4</v>
      </c>
      <c r="P402" s="7">
        <v>0</v>
      </c>
      <c r="Q402" s="1">
        <v>6187</v>
      </c>
      <c r="R402" s="7">
        <v>5.6404479283273835E-4</v>
      </c>
    </row>
    <row r="403" spans="1:18" x14ac:dyDescent="0.25">
      <c r="A403" s="1" t="s">
        <v>5</v>
      </c>
      <c r="B403" s="1" t="s">
        <v>6</v>
      </c>
      <c r="C403" s="1" t="s">
        <v>15</v>
      </c>
      <c r="D403" s="1" t="s">
        <v>9</v>
      </c>
      <c r="E403" s="1" t="b">
        <f>pokerdump[[#This Row],[suit1]]=pokerdump[[#This Row],[suit2]]</f>
        <v>0</v>
      </c>
      <c r="F403">
        <v>9104</v>
      </c>
      <c r="L403" s="8" t="s">
        <v>7</v>
      </c>
      <c r="M403" s="1">
        <v>18638</v>
      </c>
      <c r="N403" s="1">
        <v>7588</v>
      </c>
      <c r="O403" s="7">
        <v>1.6991541698426664E-3</v>
      </c>
      <c r="P403" s="7">
        <v>6.9176852885321138E-4</v>
      </c>
      <c r="Q403" s="1">
        <v>26226</v>
      </c>
      <c r="R403" s="7">
        <v>2.3909226986958778E-3</v>
      </c>
    </row>
    <row r="404" spans="1:18" x14ac:dyDescent="0.25">
      <c r="A404" s="1" t="s">
        <v>11</v>
      </c>
      <c r="B404" s="1" t="s">
        <v>9</v>
      </c>
      <c r="C404" s="1" t="s">
        <v>16</v>
      </c>
      <c r="D404" s="1" t="s">
        <v>9</v>
      </c>
      <c r="E404" s="1" t="b">
        <f>pokerdump[[#This Row],[suit1]]=pokerdump[[#This Row],[suit2]]</f>
        <v>1</v>
      </c>
      <c r="F404">
        <v>9103</v>
      </c>
      <c r="L404" s="9" t="s">
        <v>9</v>
      </c>
      <c r="M404" s="1">
        <v>6215</v>
      </c>
      <c r="N404" s="1"/>
      <c r="O404" s="7">
        <v>5.6659744423072063E-4</v>
      </c>
      <c r="P404" s="7">
        <v>0</v>
      </c>
      <c r="Q404" s="1">
        <v>6215</v>
      </c>
      <c r="R404" s="7">
        <v>5.6659744423072063E-4</v>
      </c>
    </row>
    <row r="405" spans="1:18" x14ac:dyDescent="0.25">
      <c r="A405" s="1" t="s">
        <v>10</v>
      </c>
      <c r="B405" s="1" t="s">
        <v>7</v>
      </c>
      <c r="C405" s="1" t="s">
        <v>20</v>
      </c>
      <c r="D405" s="1" t="s">
        <v>7</v>
      </c>
      <c r="E405" s="1" t="b">
        <f>pokerdump[[#This Row],[suit1]]=pokerdump[[#This Row],[suit2]]</f>
        <v>1</v>
      </c>
      <c r="F405">
        <v>9102</v>
      </c>
      <c r="L405" s="9" t="s">
        <v>7</v>
      </c>
      <c r="M405" s="1"/>
      <c r="N405" s="1">
        <v>7588</v>
      </c>
      <c r="O405" s="7">
        <v>0</v>
      </c>
      <c r="P405" s="7">
        <v>6.9176852885321138E-4</v>
      </c>
      <c r="Q405" s="1">
        <v>7588</v>
      </c>
      <c r="R405" s="7">
        <v>6.9176852885321138E-4</v>
      </c>
    </row>
    <row r="406" spans="1:18" x14ac:dyDescent="0.25">
      <c r="A406" s="1" t="s">
        <v>12</v>
      </c>
      <c r="B406" s="1" t="s">
        <v>8</v>
      </c>
      <c r="C406" s="1" t="s">
        <v>13</v>
      </c>
      <c r="D406" s="1" t="s">
        <v>7</v>
      </c>
      <c r="E406" s="1" t="b">
        <f>pokerdump[[#This Row],[suit1]]=pokerdump[[#This Row],[suit2]]</f>
        <v>0</v>
      </c>
      <c r="F406">
        <v>9098</v>
      </c>
      <c r="L406" s="9" t="s">
        <v>6</v>
      </c>
      <c r="M406" s="1">
        <v>6256</v>
      </c>
      <c r="N406" s="1"/>
      <c r="O406" s="7">
        <v>5.7033525520633766E-4</v>
      </c>
      <c r="P406" s="7">
        <v>0</v>
      </c>
      <c r="Q406" s="1">
        <v>6256</v>
      </c>
      <c r="R406" s="7">
        <v>5.7033525520633766E-4</v>
      </c>
    </row>
    <row r="407" spans="1:18" x14ac:dyDescent="0.25">
      <c r="A407" s="1" t="s">
        <v>5</v>
      </c>
      <c r="B407" s="1" t="s">
        <v>9</v>
      </c>
      <c r="C407" s="1" t="s">
        <v>20</v>
      </c>
      <c r="D407" s="1" t="s">
        <v>6</v>
      </c>
      <c r="E407" s="1" t="b">
        <f>pokerdump[[#This Row],[suit1]]=pokerdump[[#This Row],[suit2]]</f>
        <v>0</v>
      </c>
      <c r="F407">
        <v>9089</v>
      </c>
      <c r="L407" s="9" t="s">
        <v>8</v>
      </c>
      <c r="M407" s="1">
        <v>6167</v>
      </c>
      <c r="N407" s="1"/>
      <c r="O407" s="7">
        <v>5.6222147040560814E-4</v>
      </c>
      <c r="P407" s="7">
        <v>0</v>
      </c>
      <c r="Q407" s="1">
        <v>6167</v>
      </c>
      <c r="R407" s="7">
        <v>5.6222147040560814E-4</v>
      </c>
    </row>
    <row r="408" spans="1:18" x14ac:dyDescent="0.25">
      <c r="A408" s="1" t="s">
        <v>14</v>
      </c>
      <c r="B408" s="1" t="s">
        <v>9</v>
      </c>
      <c r="C408" s="1" t="s">
        <v>16</v>
      </c>
      <c r="D408" s="1" t="s">
        <v>9</v>
      </c>
      <c r="E408" s="1" t="b">
        <f>pokerdump[[#This Row],[suit1]]=pokerdump[[#This Row],[suit2]]</f>
        <v>1</v>
      </c>
      <c r="F408">
        <v>9087</v>
      </c>
      <c r="L408" s="8" t="s">
        <v>6</v>
      </c>
      <c r="M408" s="1">
        <v>18476</v>
      </c>
      <c r="N408" s="1">
        <v>7843</v>
      </c>
      <c r="O408" s="7">
        <v>1.6843852581829115E-3</v>
      </c>
      <c r="P408" s="7">
        <v>7.1501588979912181E-4</v>
      </c>
      <c r="Q408" s="1">
        <v>26319</v>
      </c>
      <c r="R408" s="7">
        <v>2.3994011479820335E-3</v>
      </c>
    </row>
    <row r="409" spans="1:18" x14ac:dyDescent="0.25">
      <c r="A409" s="1" t="s">
        <v>11</v>
      </c>
      <c r="B409" s="1" t="s">
        <v>6</v>
      </c>
      <c r="C409" s="1" t="s">
        <v>16</v>
      </c>
      <c r="D409" s="1" t="s">
        <v>6</v>
      </c>
      <c r="E409" s="1" t="b">
        <f>pokerdump[[#This Row],[suit1]]=pokerdump[[#This Row],[suit2]]</f>
        <v>1</v>
      </c>
      <c r="F409">
        <v>9085</v>
      </c>
      <c r="L409" s="9" t="s">
        <v>9</v>
      </c>
      <c r="M409" s="1">
        <v>6161</v>
      </c>
      <c r="N409" s="1"/>
      <c r="O409" s="7">
        <v>5.6167447367746906E-4</v>
      </c>
      <c r="P409" s="7">
        <v>0</v>
      </c>
      <c r="Q409" s="1">
        <v>6161</v>
      </c>
      <c r="R409" s="7">
        <v>5.6167447367746906E-4</v>
      </c>
    </row>
    <row r="410" spans="1:18" x14ac:dyDescent="0.25">
      <c r="A410" s="1" t="s">
        <v>10</v>
      </c>
      <c r="B410" s="1" t="s">
        <v>6</v>
      </c>
      <c r="C410" s="1" t="s">
        <v>13</v>
      </c>
      <c r="D410" s="1" t="s">
        <v>9</v>
      </c>
      <c r="E410" s="1" t="b">
        <f>pokerdump[[#This Row],[suit1]]=pokerdump[[#This Row],[suit2]]</f>
        <v>0</v>
      </c>
      <c r="F410">
        <v>9082</v>
      </c>
      <c r="L410" s="9" t="s">
        <v>7</v>
      </c>
      <c r="M410" s="1">
        <v>6054</v>
      </c>
      <c r="N410" s="1"/>
      <c r="O410" s="7">
        <v>5.5191969869232231E-4</v>
      </c>
      <c r="P410" s="7">
        <v>0</v>
      </c>
      <c r="Q410" s="1">
        <v>6054</v>
      </c>
      <c r="R410" s="7">
        <v>5.5191969869232231E-4</v>
      </c>
    </row>
    <row r="411" spans="1:18" x14ac:dyDescent="0.25">
      <c r="A411" s="1" t="s">
        <v>10</v>
      </c>
      <c r="B411" s="1" t="s">
        <v>9</v>
      </c>
      <c r="C411" s="1" t="s">
        <v>20</v>
      </c>
      <c r="D411" s="1" t="s">
        <v>9</v>
      </c>
      <c r="E411" s="1" t="b">
        <f>pokerdump[[#This Row],[suit1]]=pokerdump[[#This Row],[suit2]]</f>
        <v>1</v>
      </c>
      <c r="F411">
        <v>9077</v>
      </c>
      <c r="L411" s="9" t="s">
        <v>6</v>
      </c>
      <c r="M411" s="1"/>
      <c r="N411" s="1">
        <v>7843</v>
      </c>
      <c r="O411" s="7">
        <v>0</v>
      </c>
      <c r="P411" s="7">
        <v>7.1501588979912181E-4</v>
      </c>
      <c r="Q411" s="1">
        <v>7843</v>
      </c>
      <c r="R411" s="7">
        <v>7.1501588979912181E-4</v>
      </c>
    </row>
    <row r="412" spans="1:18" x14ac:dyDescent="0.25">
      <c r="A412" s="1" t="s">
        <v>5</v>
      </c>
      <c r="B412" s="1" t="s">
        <v>8</v>
      </c>
      <c r="C412" s="1" t="s">
        <v>15</v>
      </c>
      <c r="D412" s="1" t="s">
        <v>6</v>
      </c>
      <c r="E412" s="1" t="b">
        <f>pokerdump[[#This Row],[suit1]]=pokerdump[[#This Row],[suit2]]</f>
        <v>0</v>
      </c>
      <c r="F412">
        <v>9056</v>
      </c>
      <c r="L412" s="9" t="s">
        <v>8</v>
      </c>
      <c r="M412" s="1">
        <v>6261</v>
      </c>
      <c r="N412" s="1"/>
      <c r="O412" s="7">
        <v>5.7079108581312024E-4</v>
      </c>
      <c r="P412" s="7">
        <v>0</v>
      </c>
      <c r="Q412" s="1">
        <v>6261</v>
      </c>
      <c r="R412" s="7">
        <v>5.7079108581312024E-4</v>
      </c>
    </row>
    <row r="413" spans="1:18" x14ac:dyDescent="0.25">
      <c r="A413" s="1" t="s">
        <v>15</v>
      </c>
      <c r="B413" s="1" t="s">
        <v>6</v>
      </c>
      <c r="C413" s="1" t="s">
        <v>15</v>
      </c>
      <c r="D413" s="1" t="s">
        <v>7</v>
      </c>
      <c r="E413" s="1" t="b">
        <f>pokerdump[[#This Row],[suit1]]=pokerdump[[#This Row],[suit2]]</f>
        <v>0</v>
      </c>
      <c r="F413">
        <v>9032</v>
      </c>
      <c r="L413" s="8" t="s">
        <v>8</v>
      </c>
      <c r="M413" s="1">
        <v>18659</v>
      </c>
      <c r="N413" s="1">
        <v>7817</v>
      </c>
      <c r="O413" s="7">
        <v>1.7010686583911533E-3</v>
      </c>
      <c r="P413" s="7">
        <v>7.1264557064385252E-4</v>
      </c>
      <c r="Q413" s="1">
        <v>26476</v>
      </c>
      <c r="R413" s="7">
        <v>2.4137142290350058E-3</v>
      </c>
    </row>
    <row r="414" spans="1:18" x14ac:dyDescent="0.25">
      <c r="A414" s="1" t="s">
        <v>13</v>
      </c>
      <c r="B414" s="1" t="s">
        <v>6</v>
      </c>
      <c r="C414" s="1" t="s">
        <v>16</v>
      </c>
      <c r="D414" s="1" t="s">
        <v>6</v>
      </c>
      <c r="E414" s="1" t="b">
        <f>pokerdump[[#This Row],[suit1]]=pokerdump[[#This Row],[suit2]]</f>
        <v>1</v>
      </c>
      <c r="F414">
        <v>9021</v>
      </c>
      <c r="L414" s="9" t="s">
        <v>9</v>
      </c>
      <c r="M414" s="1">
        <v>6266</v>
      </c>
      <c r="N414" s="1"/>
      <c r="O414" s="7">
        <v>5.7124691641990272E-4</v>
      </c>
      <c r="P414" s="7">
        <v>0</v>
      </c>
      <c r="Q414" s="1">
        <v>6266</v>
      </c>
      <c r="R414" s="7">
        <v>5.7124691641990272E-4</v>
      </c>
    </row>
    <row r="415" spans="1:18" x14ac:dyDescent="0.25">
      <c r="A415" s="1" t="s">
        <v>11</v>
      </c>
      <c r="B415" s="1" t="s">
        <v>8</v>
      </c>
      <c r="C415" s="1" t="s">
        <v>13</v>
      </c>
      <c r="D415" s="1" t="s">
        <v>9</v>
      </c>
      <c r="E415" s="1" t="b">
        <f>pokerdump[[#This Row],[suit1]]=pokerdump[[#This Row],[suit2]]</f>
        <v>0</v>
      </c>
      <c r="F415">
        <v>9019</v>
      </c>
      <c r="L415" s="9" t="s">
        <v>7</v>
      </c>
      <c r="M415" s="1">
        <v>6290</v>
      </c>
      <c r="N415" s="1"/>
      <c r="O415" s="7">
        <v>5.7343490333245902E-4</v>
      </c>
      <c r="P415" s="7">
        <v>0</v>
      </c>
      <c r="Q415" s="1">
        <v>6290</v>
      </c>
      <c r="R415" s="7">
        <v>5.7343490333245902E-4</v>
      </c>
    </row>
    <row r="416" spans="1:18" x14ac:dyDescent="0.25">
      <c r="A416" s="1" t="s">
        <v>14</v>
      </c>
      <c r="B416" s="1" t="s">
        <v>7</v>
      </c>
      <c r="C416" s="1" t="s">
        <v>16</v>
      </c>
      <c r="D416" s="1" t="s">
        <v>7</v>
      </c>
      <c r="E416" s="1" t="b">
        <f>pokerdump[[#This Row],[suit1]]=pokerdump[[#This Row],[suit2]]</f>
        <v>1</v>
      </c>
      <c r="F416">
        <v>9019</v>
      </c>
      <c r="L416" s="9" t="s">
        <v>6</v>
      </c>
      <c r="M416" s="1">
        <v>6103</v>
      </c>
      <c r="N416" s="1"/>
      <c r="O416" s="7">
        <v>5.563868386387913E-4</v>
      </c>
      <c r="P416" s="7">
        <v>0</v>
      </c>
      <c r="Q416" s="1">
        <v>6103</v>
      </c>
      <c r="R416" s="7">
        <v>5.563868386387913E-4</v>
      </c>
    </row>
    <row r="417" spans="1:18" x14ac:dyDescent="0.25">
      <c r="A417" s="1" t="s">
        <v>5</v>
      </c>
      <c r="B417" s="1" t="s">
        <v>7</v>
      </c>
      <c r="C417" s="1" t="s">
        <v>20</v>
      </c>
      <c r="D417" s="1" t="s">
        <v>8</v>
      </c>
      <c r="E417" s="1" t="b">
        <f>pokerdump[[#This Row],[suit1]]=pokerdump[[#This Row],[suit2]]</f>
        <v>0</v>
      </c>
      <c r="F417">
        <v>9012</v>
      </c>
      <c r="L417" s="9" t="s">
        <v>8</v>
      </c>
      <c r="M417" s="1"/>
      <c r="N417" s="1">
        <v>7817</v>
      </c>
      <c r="O417" s="7">
        <v>0</v>
      </c>
      <c r="P417" s="7">
        <v>7.1264557064385252E-4</v>
      </c>
      <c r="Q417" s="1">
        <v>7817</v>
      </c>
      <c r="R417" s="7">
        <v>7.1264557064385252E-4</v>
      </c>
    </row>
    <row r="418" spans="1:18" x14ac:dyDescent="0.25">
      <c r="A418" s="1" t="s">
        <v>5</v>
      </c>
      <c r="B418" s="1" t="s">
        <v>8</v>
      </c>
      <c r="C418" s="1" t="s">
        <v>17</v>
      </c>
      <c r="D418" s="1" t="s">
        <v>6</v>
      </c>
      <c r="E418" s="1" t="b">
        <f>pokerdump[[#This Row],[suit1]]=pokerdump[[#This Row],[suit2]]</f>
        <v>0</v>
      </c>
      <c r="F418">
        <v>9008</v>
      </c>
      <c r="L418" s="4" t="s">
        <v>15</v>
      </c>
      <c r="M418" s="1">
        <v>81208</v>
      </c>
      <c r="N418" s="1">
        <v>32716</v>
      </c>
      <c r="O418" s="7">
        <v>7.4034183831196082E-3</v>
      </c>
      <c r="P418" s="7">
        <v>2.9825908262996392E-3</v>
      </c>
      <c r="Q418" s="1">
        <v>113924</v>
      </c>
      <c r="R418" s="7">
        <v>1.0386009209419247E-2</v>
      </c>
    </row>
    <row r="419" spans="1:18" x14ac:dyDescent="0.25">
      <c r="A419" s="1" t="s">
        <v>12</v>
      </c>
      <c r="B419" s="1" t="s">
        <v>9</v>
      </c>
      <c r="C419" s="1" t="s">
        <v>13</v>
      </c>
      <c r="D419" s="1" t="s">
        <v>6</v>
      </c>
      <c r="E419" s="1" t="b">
        <f>pokerdump[[#This Row],[suit1]]=pokerdump[[#This Row],[suit2]]</f>
        <v>0</v>
      </c>
      <c r="F419">
        <v>9001</v>
      </c>
      <c r="L419" s="8" t="s">
        <v>9</v>
      </c>
      <c r="M419" s="1">
        <v>20321</v>
      </c>
      <c r="N419" s="1">
        <v>8238</v>
      </c>
      <c r="O419" s="7">
        <v>1.8525867520856757E-3</v>
      </c>
      <c r="P419" s="7">
        <v>7.5102650773494395E-4</v>
      </c>
      <c r="Q419" s="1">
        <v>28559</v>
      </c>
      <c r="R419" s="7">
        <v>2.6036132598206197E-3</v>
      </c>
    </row>
    <row r="420" spans="1:18" x14ac:dyDescent="0.25">
      <c r="A420" s="1" t="s">
        <v>5</v>
      </c>
      <c r="B420" s="1" t="s">
        <v>6</v>
      </c>
      <c r="C420" s="1" t="s">
        <v>17</v>
      </c>
      <c r="D420" s="1" t="s">
        <v>9</v>
      </c>
      <c r="E420" s="1" t="b">
        <f>pokerdump[[#This Row],[suit1]]=pokerdump[[#This Row],[suit2]]</f>
        <v>0</v>
      </c>
      <c r="F420">
        <v>9000</v>
      </c>
      <c r="L420" s="9" t="s">
        <v>9</v>
      </c>
      <c r="M420" s="1"/>
      <c r="N420" s="1">
        <v>8238</v>
      </c>
      <c r="O420" s="7">
        <v>0</v>
      </c>
      <c r="P420" s="7">
        <v>7.5102650773494395E-4</v>
      </c>
      <c r="Q420" s="1">
        <v>8238</v>
      </c>
      <c r="R420" s="7">
        <v>7.5102650773494395E-4</v>
      </c>
    </row>
    <row r="421" spans="1:18" x14ac:dyDescent="0.25">
      <c r="A421" s="1" t="s">
        <v>6</v>
      </c>
      <c r="B421" s="1" t="s">
        <v>6</v>
      </c>
      <c r="C421" s="1" t="s">
        <v>19</v>
      </c>
      <c r="D421" s="1" t="s">
        <v>6</v>
      </c>
      <c r="E421" s="1" t="b">
        <f>pokerdump[[#This Row],[suit1]]=pokerdump[[#This Row],[suit2]]</f>
        <v>1</v>
      </c>
      <c r="F421">
        <v>8998</v>
      </c>
      <c r="L421" s="9" t="s">
        <v>7</v>
      </c>
      <c r="M421" s="1">
        <v>6896</v>
      </c>
      <c r="N421" s="1"/>
      <c r="O421" s="7">
        <v>6.2868157287450518E-4</v>
      </c>
      <c r="P421" s="7">
        <v>0</v>
      </c>
      <c r="Q421" s="1">
        <v>6896</v>
      </c>
      <c r="R421" s="7">
        <v>6.2868157287450518E-4</v>
      </c>
    </row>
    <row r="422" spans="1:18" x14ac:dyDescent="0.25">
      <c r="A422" s="1" t="s">
        <v>13</v>
      </c>
      <c r="B422" s="1" t="s">
        <v>9</v>
      </c>
      <c r="C422" s="1" t="s">
        <v>16</v>
      </c>
      <c r="D422" s="1" t="s">
        <v>9</v>
      </c>
      <c r="E422" s="1" t="b">
        <f>pokerdump[[#This Row],[suit1]]=pokerdump[[#This Row],[suit2]]</f>
        <v>1</v>
      </c>
      <c r="F422">
        <v>8995</v>
      </c>
      <c r="L422" s="9" t="s">
        <v>6</v>
      </c>
      <c r="M422" s="1">
        <v>6705</v>
      </c>
      <c r="N422" s="1"/>
      <c r="O422" s="7">
        <v>6.1126884369541148E-4</v>
      </c>
      <c r="P422" s="7">
        <v>0</v>
      </c>
      <c r="Q422" s="1">
        <v>6705</v>
      </c>
      <c r="R422" s="7">
        <v>6.1126884369541148E-4</v>
      </c>
    </row>
    <row r="423" spans="1:18" x14ac:dyDescent="0.25">
      <c r="A423" s="1" t="s">
        <v>5</v>
      </c>
      <c r="B423" s="1" t="s">
        <v>8</v>
      </c>
      <c r="C423" s="1" t="s">
        <v>17</v>
      </c>
      <c r="D423" s="1" t="s">
        <v>9</v>
      </c>
      <c r="E423" s="1" t="b">
        <f>pokerdump[[#This Row],[suit1]]=pokerdump[[#This Row],[suit2]]</f>
        <v>0</v>
      </c>
      <c r="F423">
        <v>8995</v>
      </c>
      <c r="L423" s="9" t="s">
        <v>8</v>
      </c>
      <c r="M423" s="1">
        <v>6720</v>
      </c>
      <c r="N423" s="1"/>
      <c r="O423" s="7">
        <v>6.1263633551575912E-4</v>
      </c>
      <c r="P423" s="7">
        <v>0</v>
      </c>
      <c r="Q423" s="1">
        <v>6720</v>
      </c>
      <c r="R423" s="7">
        <v>6.1263633551575912E-4</v>
      </c>
    </row>
    <row r="424" spans="1:18" x14ac:dyDescent="0.25">
      <c r="A424" s="1" t="s">
        <v>5</v>
      </c>
      <c r="B424" s="1" t="s">
        <v>6</v>
      </c>
      <c r="C424" s="1" t="s">
        <v>15</v>
      </c>
      <c r="D424" s="1" t="s">
        <v>8</v>
      </c>
      <c r="E424" s="1" t="b">
        <f>pokerdump[[#This Row],[suit1]]=pokerdump[[#This Row],[suit2]]</f>
        <v>0</v>
      </c>
      <c r="F424">
        <v>8994</v>
      </c>
      <c r="L424" s="8" t="s">
        <v>7</v>
      </c>
      <c r="M424" s="1">
        <v>20186</v>
      </c>
      <c r="N424" s="1">
        <v>8204</v>
      </c>
      <c r="O424" s="7">
        <v>1.8402793257025468E-3</v>
      </c>
      <c r="P424" s="7">
        <v>7.4792685960882259E-4</v>
      </c>
      <c r="Q424" s="1">
        <v>28390</v>
      </c>
      <c r="R424" s="7">
        <v>2.5882061853113691E-3</v>
      </c>
    </row>
    <row r="425" spans="1:18" x14ac:dyDescent="0.25">
      <c r="A425" s="1" t="s">
        <v>10</v>
      </c>
      <c r="B425" s="1" t="s">
        <v>6</v>
      </c>
      <c r="C425" s="1" t="s">
        <v>15</v>
      </c>
      <c r="D425" s="1" t="s">
        <v>6</v>
      </c>
      <c r="E425" s="1" t="b">
        <f>pokerdump[[#This Row],[suit1]]=pokerdump[[#This Row],[suit2]]</f>
        <v>1</v>
      </c>
      <c r="F425">
        <v>8993</v>
      </c>
      <c r="L425" s="9" t="s">
        <v>9</v>
      </c>
      <c r="M425" s="1">
        <v>6644</v>
      </c>
      <c r="N425" s="1"/>
      <c r="O425" s="7">
        <v>6.0570771029266424E-4</v>
      </c>
      <c r="P425" s="7">
        <v>0</v>
      </c>
      <c r="Q425" s="1">
        <v>6644</v>
      </c>
      <c r="R425" s="7">
        <v>6.0570771029266424E-4</v>
      </c>
    </row>
    <row r="426" spans="1:18" x14ac:dyDescent="0.25">
      <c r="A426" s="1" t="s">
        <v>6</v>
      </c>
      <c r="B426" s="1" t="s">
        <v>8</v>
      </c>
      <c r="C426" s="1" t="s">
        <v>19</v>
      </c>
      <c r="D426" s="1" t="s">
        <v>8</v>
      </c>
      <c r="E426" s="1" t="b">
        <f>pokerdump[[#This Row],[suit1]]=pokerdump[[#This Row],[suit2]]</f>
        <v>1</v>
      </c>
      <c r="F426">
        <v>8982</v>
      </c>
      <c r="L426" s="9" t="s">
        <v>7</v>
      </c>
      <c r="M426" s="1"/>
      <c r="N426" s="1">
        <v>8204</v>
      </c>
      <c r="O426" s="7">
        <v>0</v>
      </c>
      <c r="P426" s="7">
        <v>7.4792685960882259E-4</v>
      </c>
      <c r="Q426" s="1">
        <v>8204</v>
      </c>
      <c r="R426" s="7">
        <v>7.4792685960882259E-4</v>
      </c>
    </row>
    <row r="427" spans="1:18" x14ac:dyDescent="0.25">
      <c r="A427" s="1" t="s">
        <v>5</v>
      </c>
      <c r="B427" s="1" t="s">
        <v>9</v>
      </c>
      <c r="C427" s="1" t="s">
        <v>17</v>
      </c>
      <c r="D427" s="1" t="s">
        <v>8</v>
      </c>
      <c r="E427" s="1" t="b">
        <f>pokerdump[[#This Row],[suit1]]=pokerdump[[#This Row],[suit2]]</f>
        <v>0</v>
      </c>
      <c r="F427">
        <v>8979</v>
      </c>
      <c r="L427" s="9" t="s">
        <v>6</v>
      </c>
      <c r="M427" s="1">
        <v>6756</v>
      </c>
      <c r="N427" s="1"/>
      <c r="O427" s="7">
        <v>6.1591831588459357E-4</v>
      </c>
      <c r="P427" s="7">
        <v>0</v>
      </c>
      <c r="Q427" s="1">
        <v>6756</v>
      </c>
      <c r="R427" s="7">
        <v>6.1591831588459357E-4</v>
      </c>
    </row>
    <row r="428" spans="1:18" x14ac:dyDescent="0.25">
      <c r="A428" s="1" t="s">
        <v>5</v>
      </c>
      <c r="B428" s="1" t="s">
        <v>9</v>
      </c>
      <c r="C428" s="1" t="s">
        <v>20</v>
      </c>
      <c r="D428" s="1" t="s">
        <v>7</v>
      </c>
      <c r="E428" s="1" t="b">
        <f>pokerdump[[#This Row],[suit1]]=pokerdump[[#This Row],[suit2]]</f>
        <v>0</v>
      </c>
      <c r="F428">
        <v>8978</v>
      </c>
      <c r="L428" s="9" t="s">
        <v>8</v>
      </c>
      <c r="M428" s="1">
        <v>6786</v>
      </c>
      <c r="N428" s="1"/>
      <c r="O428" s="7">
        <v>6.1865329952528884E-4</v>
      </c>
      <c r="P428" s="7">
        <v>0</v>
      </c>
      <c r="Q428" s="1">
        <v>6786</v>
      </c>
      <c r="R428" s="7">
        <v>6.1865329952528884E-4</v>
      </c>
    </row>
    <row r="429" spans="1:18" x14ac:dyDescent="0.25">
      <c r="A429" s="1" t="s">
        <v>14</v>
      </c>
      <c r="B429" s="1" t="s">
        <v>8</v>
      </c>
      <c r="C429" s="1" t="s">
        <v>16</v>
      </c>
      <c r="D429" s="1" t="s">
        <v>8</v>
      </c>
      <c r="E429" s="1" t="b">
        <f>pokerdump[[#This Row],[suit1]]=pokerdump[[#This Row],[suit2]]</f>
        <v>1</v>
      </c>
      <c r="F429">
        <v>8977</v>
      </c>
      <c r="L429" s="8" t="s">
        <v>6</v>
      </c>
      <c r="M429" s="1">
        <v>20270</v>
      </c>
      <c r="N429" s="1">
        <v>8138</v>
      </c>
      <c r="O429" s="7">
        <v>1.8479372798964936E-3</v>
      </c>
      <c r="P429" s="7">
        <v>7.4190989559929277E-4</v>
      </c>
      <c r="Q429" s="1">
        <v>28408</v>
      </c>
      <c r="R429" s="7">
        <v>2.5898471754957865E-3</v>
      </c>
    </row>
    <row r="430" spans="1:18" x14ac:dyDescent="0.25">
      <c r="A430" s="1" t="s">
        <v>5</v>
      </c>
      <c r="B430" s="1" t="s">
        <v>6</v>
      </c>
      <c r="C430" s="1" t="s">
        <v>17</v>
      </c>
      <c r="D430" s="1" t="s">
        <v>7</v>
      </c>
      <c r="E430" s="1" t="b">
        <f>pokerdump[[#This Row],[suit1]]=pokerdump[[#This Row],[suit2]]</f>
        <v>0</v>
      </c>
      <c r="F430">
        <v>8974</v>
      </c>
      <c r="L430" s="9" t="s">
        <v>9</v>
      </c>
      <c r="M430" s="1">
        <v>6658</v>
      </c>
      <c r="N430" s="1"/>
      <c r="O430" s="7">
        <v>6.0698403599165538E-4</v>
      </c>
      <c r="P430" s="7">
        <v>0</v>
      </c>
      <c r="Q430" s="1">
        <v>6658</v>
      </c>
      <c r="R430" s="7">
        <v>6.0698403599165538E-4</v>
      </c>
    </row>
    <row r="431" spans="1:18" x14ac:dyDescent="0.25">
      <c r="A431" s="1" t="s">
        <v>5</v>
      </c>
      <c r="B431" s="1" t="s">
        <v>9</v>
      </c>
      <c r="C431" s="1" t="s">
        <v>20</v>
      </c>
      <c r="D431" s="1" t="s">
        <v>8</v>
      </c>
      <c r="E431" s="1" t="b">
        <f>pokerdump[[#This Row],[suit1]]=pokerdump[[#This Row],[suit2]]</f>
        <v>0</v>
      </c>
      <c r="F431">
        <v>8973</v>
      </c>
      <c r="L431" s="9" t="s">
        <v>7</v>
      </c>
      <c r="M431" s="1">
        <v>6800</v>
      </c>
      <c r="N431" s="1"/>
      <c r="O431" s="7">
        <v>6.1992962522428008E-4</v>
      </c>
      <c r="P431" s="7">
        <v>0</v>
      </c>
      <c r="Q431" s="1">
        <v>6800</v>
      </c>
      <c r="R431" s="7">
        <v>6.1992962522428008E-4</v>
      </c>
    </row>
    <row r="432" spans="1:18" x14ac:dyDescent="0.25">
      <c r="A432" s="1" t="s">
        <v>10</v>
      </c>
      <c r="B432" s="1" t="s">
        <v>6</v>
      </c>
      <c r="C432" s="1" t="s">
        <v>20</v>
      </c>
      <c r="D432" s="1" t="s">
        <v>6</v>
      </c>
      <c r="E432" s="1" t="b">
        <f>pokerdump[[#This Row],[suit1]]=pokerdump[[#This Row],[suit2]]</f>
        <v>1</v>
      </c>
      <c r="F432">
        <v>8969</v>
      </c>
      <c r="L432" s="9" t="s">
        <v>6</v>
      </c>
      <c r="M432" s="1"/>
      <c r="N432" s="1">
        <v>8138</v>
      </c>
      <c r="O432" s="7">
        <v>0</v>
      </c>
      <c r="P432" s="7">
        <v>7.4190989559929277E-4</v>
      </c>
      <c r="Q432" s="1">
        <v>8138</v>
      </c>
      <c r="R432" s="7">
        <v>7.4190989559929277E-4</v>
      </c>
    </row>
    <row r="433" spans="1:18" x14ac:dyDescent="0.25">
      <c r="A433" s="1" t="s">
        <v>12</v>
      </c>
      <c r="B433" s="1" t="s">
        <v>6</v>
      </c>
      <c r="C433" s="1" t="s">
        <v>16</v>
      </c>
      <c r="D433" s="1" t="s">
        <v>6</v>
      </c>
      <c r="E433" s="1" t="b">
        <f>pokerdump[[#This Row],[suit1]]=pokerdump[[#This Row],[suit2]]</f>
        <v>1</v>
      </c>
      <c r="F433">
        <v>8956</v>
      </c>
      <c r="L433" s="9" t="s">
        <v>8</v>
      </c>
      <c r="M433" s="1">
        <v>6812</v>
      </c>
      <c r="N433" s="1"/>
      <c r="O433" s="7">
        <v>6.2102361868055823E-4</v>
      </c>
      <c r="P433" s="7">
        <v>0</v>
      </c>
      <c r="Q433" s="1">
        <v>6812</v>
      </c>
      <c r="R433" s="7">
        <v>6.2102361868055823E-4</v>
      </c>
    </row>
    <row r="434" spans="1:18" x14ac:dyDescent="0.25">
      <c r="A434" s="1" t="s">
        <v>5</v>
      </c>
      <c r="B434" s="1" t="s">
        <v>6</v>
      </c>
      <c r="C434" s="1" t="s">
        <v>17</v>
      </c>
      <c r="D434" s="1" t="s">
        <v>8</v>
      </c>
      <c r="E434" s="1" t="b">
        <f>pokerdump[[#This Row],[suit1]]=pokerdump[[#This Row],[suit2]]</f>
        <v>0</v>
      </c>
      <c r="F434">
        <v>8956</v>
      </c>
      <c r="L434" s="8" t="s">
        <v>8</v>
      </c>
      <c r="M434" s="1">
        <v>20431</v>
      </c>
      <c r="N434" s="1">
        <v>8136</v>
      </c>
      <c r="O434" s="7">
        <v>1.862615025434892E-3</v>
      </c>
      <c r="P434" s="7">
        <v>7.4172756335657978E-4</v>
      </c>
      <c r="Q434" s="1">
        <v>28567</v>
      </c>
      <c r="R434" s="7">
        <v>2.6043425887914717E-3</v>
      </c>
    </row>
    <row r="435" spans="1:18" x14ac:dyDescent="0.25">
      <c r="A435" s="1" t="s">
        <v>5</v>
      </c>
      <c r="B435" s="1" t="s">
        <v>7</v>
      </c>
      <c r="C435" s="1" t="s">
        <v>17</v>
      </c>
      <c r="D435" s="1" t="s">
        <v>6</v>
      </c>
      <c r="E435" s="1" t="b">
        <f>pokerdump[[#This Row],[suit1]]=pokerdump[[#This Row],[suit2]]</f>
        <v>0</v>
      </c>
      <c r="F435">
        <v>8952</v>
      </c>
      <c r="L435" s="9" t="s">
        <v>9</v>
      </c>
      <c r="M435" s="1">
        <v>6750</v>
      </c>
      <c r="N435" s="1"/>
      <c r="O435" s="7">
        <v>6.1537131915645449E-4</v>
      </c>
      <c r="P435" s="7">
        <v>0</v>
      </c>
      <c r="Q435" s="1">
        <v>6750</v>
      </c>
      <c r="R435" s="7">
        <v>6.1537131915645449E-4</v>
      </c>
    </row>
    <row r="436" spans="1:18" x14ac:dyDescent="0.25">
      <c r="A436" s="1" t="s">
        <v>5</v>
      </c>
      <c r="B436" s="1" t="s">
        <v>6</v>
      </c>
      <c r="C436" s="1" t="s">
        <v>20</v>
      </c>
      <c r="D436" s="1" t="s">
        <v>9</v>
      </c>
      <c r="E436" s="1" t="b">
        <f>pokerdump[[#This Row],[suit1]]=pokerdump[[#This Row],[suit2]]</f>
        <v>0</v>
      </c>
      <c r="F436">
        <v>8948</v>
      </c>
      <c r="L436" s="9" t="s">
        <v>7</v>
      </c>
      <c r="M436" s="1">
        <v>6901</v>
      </c>
      <c r="N436" s="1"/>
      <c r="O436" s="7">
        <v>6.2913740348128776E-4</v>
      </c>
      <c r="P436" s="7">
        <v>0</v>
      </c>
      <c r="Q436" s="1">
        <v>6901</v>
      </c>
      <c r="R436" s="7">
        <v>6.2913740348128776E-4</v>
      </c>
    </row>
    <row r="437" spans="1:18" x14ac:dyDescent="0.25">
      <c r="A437" s="1" t="s">
        <v>6</v>
      </c>
      <c r="B437" s="1" t="s">
        <v>6</v>
      </c>
      <c r="C437" s="1" t="s">
        <v>18</v>
      </c>
      <c r="D437" s="1" t="s">
        <v>6</v>
      </c>
      <c r="E437" s="1" t="b">
        <f>pokerdump[[#This Row],[suit1]]=pokerdump[[#This Row],[suit2]]</f>
        <v>1</v>
      </c>
      <c r="F437">
        <v>8945</v>
      </c>
      <c r="L437" s="9" t="s">
        <v>6</v>
      </c>
      <c r="M437" s="1">
        <v>6780</v>
      </c>
      <c r="N437" s="1"/>
      <c r="O437" s="7">
        <v>6.1810630279714987E-4</v>
      </c>
      <c r="P437" s="7">
        <v>0</v>
      </c>
      <c r="Q437" s="1">
        <v>6780</v>
      </c>
      <c r="R437" s="7">
        <v>6.1810630279714987E-4</v>
      </c>
    </row>
    <row r="438" spans="1:18" x14ac:dyDescent="0.25">
      <c r="A438" s="1" t="s">
        <v>15</v>
      </c>
      <c r="B438" s="1" t="s">
        <v>8</v>
      </c>
      <c r="C438" s="1" t="s">
        <v>15</v>
      </c>
      <c r="D438" s="1" t="s">
        <v>9</v>
      </c>
      <c r="E438" s="1" t="b">
        <f>pokerdump[[#This Row],[suit1]]=pokerdump[[#This Row],[suit2]]</f>
        <v>0</v>
      </c>
      <c r="F438">
        <v>8945</v>
      </c>
      <c r="L438" s="9" t="s">
        <v>8</v>
      </c>
      <c r="M438" s="1"/>
      <c r="N438" s="1">
        <v>8136</v>
      </c>
      <c r="O438" s="7">
        <v>0</v>
      </c>
      <c r="P438" s="7">
        <v>7.4172756335657978E-4</v>
      </c>
      <c r="Q438" s="1">
        <v>8136</v>
      </c>
      <c r="R438" s="7">
        <v>7.4172756335657978E-4</v>
      </c>
    </row>
    <row r="439" spans="1:18" x14ac:dyDescent="0.25">
      <c r="A439" s="1" t="s">
        <v>5</v>
      </c>
      <c r="B439" s="1" t="s">
        <v>7</v>
      </c>
      <c r="C439" s="1" t="s">
        <v>17</v>
      </c>
      <c r="D439" s="1" t="s">
        <v>9</v>
      </c>
      <c r="E439" s="1" t="b">
        <f>pokerdump[[#This Row],[suit1]]=pokerdump[[#This Row],[suit2]]</f>
        <v>0</v>
      </c>
      <c r="F439">
        <v>8938</v>
      </c>
      <c r="L439" s="4" t="s">
        <v>20</v>
      </c>
      <c r="M439" s="1">
        <v>57031</v>
      </c>
      <c r="N439" s="1"/>
      <c r="O439" s="7">
        <v>5.1992950670832231E-3</v>
      </c>
      <c r="P439" s="7">
        <v>0</v>
      </c>
      <c r="Q439" s="1">
        <v>57031</v>
      </c>
      <c r="R439" s="7">
        <v>5.1992950670832231E-3</v>
      </c>
    </row>
    <row r="440" spans="1:18" x14ac:dyDescent="0.25">
      <c r="A440" s="1" t="s">
        <v>6</v>
      </c>
      <c r="B440" s="1" t="s">
        <v>9</v>
      </c>
      <c r="C440" s="1" t="s">
        <v>14</v>
      </c>
      <c r="D440" s="1" t="s">
        <v>7</v>
      </c>
      <c r="E440" s="1" t="b">
        <f>pokerdump[[#This Row],[suit1]]=pokerdump[[#This Row],[suit2]]</f>
        <v>0</v>
      </c>
      <c r="F440">
        <v>8935</v>
      </c>
      <c r="L440" s="8" t="s">
        <v>7</v>
      </c>
      <c r="M440" s="1">
        <v>9701</v>
      </c>
      <c r="N440" s="1"/>
      <c r="O440" s="7">
        <v>8.8440254327952072E-4</v>
      </c>
      <c r="P440" s="7">
        <v>0</v>
      </c>
      <c r="Q440" s="1">
        <v>9701</v>
      </c>
      <c r="R440" s="7">
        <v>8.8440254327952072E-4</v>
      </c>
    </row>
    <row r="441" spans="1:18" x14ac:dyDescent="0.25">
      <c r="A441" s="1" t="s">
        <v>11</v>
      </c>
      <c r="B441" s="1" t="s">
        <v>7</v>
      </c>
      <c r="C441" s="1" t="s">
        <v>16</v>
      </c>
      <c r="D441" s="1" t="s">
        <v>7</v>
      </c>
      <c r="E441" s="1" t="b">
        <f>pokerdump[[#This Row],[suit1]]=pokerdump[[#This Row],[suit2]]</f>
        <v>1</v>
      </c>
      <c r="F441">
        <v>8902</v>
      </c>
      <c r="L441" s="9" t="s">
        <v>9</v>
      </c>
      <c r="M441" s="1">
        <v>9701</v>
      </c>
      <c r="N441" s="1"/>
      <c r="O441" s="7">
        <v>8.8440254327952072E-4</v>
      </c>
      <c r="P441" s="7">
        <v>0</v>
      </c>
      <c r="Q441" s="1">
        <v>9701</v>
      </c>
      <c r="R441" s="7">
        <v>8.8440254327952072E-4</v>
      </c>
    </row>
    <row r="442" spans="1:18" x14ac:dyDescent="0.25">
      <c r="A442" s="1" t="s">
        <v>5</v>
      </c>
      <c r="B442" s="1" t="s">
        <v>7</v>
      </c>
      <c r="C442" s="1" t="s">
        <v>20</v>
      </c>
      <c r="D442" s="1" t="s">
        <v>6</v>
      </c>
      <c r="E442" s="1" t="b">
        <f>pokerdump[[#This Row],[suit1]]=pokerdump[[#This Row],[suit2]]</f>
        <v>0</v>
      </c>
      <c r="F442">
        <v>8899</v>
      </c>
      <c r="L442" s="8" t="s">
        <v>6</v>
      </c>
      <c r="M442" s="1">
        <v>19002</v>
      </c>
      <c r="N442" s="1"/>
      <c r="O442" s="7">
        <v>1.7323386380164367E-3</v>
      </c>
      <c r="P442" s="7">
        <v>0</v>
      </c>
      <c r="Q442" s="1">
        <v>19002</v>
      </c>
      <c r="R442" s="7">
        <v>1.7323386380164367E-3</v>
      </c>
    </row>
    <row r="443" spans="1:18" x14ac:dyDescent="0.25">
      <c r="A443" s="1" t="s">
        <v>5</v>
      </c>
      <c r="B443" s="1" t="s">
        <v>9</v>
      </c>
      <c r="C443" s="1" t="s">
        <v>17</v>
      </c>
      <c r="D443" s="1" t="s">
        <v>6</v>
      </c>
      <c r="E443" s="1" t="b">
        <f>pokerdump[[#This Row],[suit1]]=pokerdump[[#This Row],[suit2]]</f>
        <v>0</v>
      </c>
      <c r="F443">
        <v>8899</v>
      </c>
      <c r="L443" s="9" t="s">
        <v>9</v>
      </c>
      <c r="M443" s="1">
        <v>9577</v>
      </c>
      <c r="N443" s="1"/>
      <c r="O443" s="7">
        <v>8.7309794423131323E-4</v>
      </c>
      <c r="P443" s="7">
        <v>0</v>
      </c>
      <c r="Q443" s="1">
        <v>9577</v>
      </c>
      <c r="R443" s="7">
        <v>8.7309794423131323E-4</v>
      </c>
    </row>
    <row r="444" spans="1:18" x14ac:dyDescent="0.25">
      <c r="A444" s="1" t="s">
        <v>5</v>
      </c>
      <c r="B444" s="1" t="s">
        <v>9</v>
      </c>
      <c r="C444" s="1" t="s">
        <v>19</v>
      </c>
      <c r="D444" s="1" t="s">
        <v>6</v>
      </c>
      <c r="E444" s="1" t="b">
        <f>pokerdump[[#This Row],[suit1]]=pokerdump[[#This Row],[suit2]]</f>
        <v>0</v>
      </c>
      <c r="F444">
        <v>8893</v>
      </c>
      <c r="L444" s="9" t="s">
        <v>7</v>
      </c>
      <c r="M444" s="1">
        <v>9425</v>
      </c>
      <c r="N444" s="1"/>
      <c r="O444" s="7">
        <v>8.5924069378512347E-4</v>
      </c>
      <c r="P444" s="7">
        <v>0</v>
      </c>
      <c r="Q444" s="1">
        <v>9425</v>
      </c>
      <c r="R444" s="7">
        <v>8.5924069378512347E-4</v>
      </c>
    </row>
    <row r="445" spans="1:18" x14ac:dyDescent="0.25">
      <c r="A445" s="1" t="s">
        <v>5</v>
      </c>
      <c r="B445" s="1" t="s">
        <v>9</v>
      </c>
      <c r="C445" s="1" t="s">
        <v>17</v>
      </c>
      <c r="D445" s="1" t="s">
        <v>7</v>
      </c>
      <c r="E445" s="1" t="b">
        <f>pokerdump[[#This Row],[suit1]]=pokerdump[[#This Row],[suit2]]</f>
        <v>0</v>
      </c>
      <c r="F445">
        <v>8892</v>
      </c>
      <c r="L445" s="8" t="s">
        <v>8</v>
      </c>
      <c r="M445" s="1">
        <v>28328</v>
      </c>
      <c r="N445" s="1"/>
      <c r="O445" s="7">
        <v>2.5825538857872656E-3</v>
      </c>
      <c r="P445" s="7">
        <v>0</v>
      </c>
      <c r="Q445" s="1">
        <v>28328</v>
      </c>
      <c r="R445" s="7">
        <v>2.5825538857872656E-3</v>
      </c>
    </row>
    <row r="446" spans="1:18" x14ac:dyDescent="0.25">
      <c r="A446" s="1" t="s">
        <v>6</v>
      </c>
      <c r="B446" s="1" t="s">
        <v>6</v>
      </c>
      <c r="C446" s="1" t="s">
        <v>14</v>
      </c>
      <c r="D446" s="1" t="s">
        <v>9</v>
      </c>
      <c r="E446" s="1" t="b">
        <f>pokerdump[[#This Row],[suit1]]=pokerdump[[#This Row],[suit2]]</f>
        <v>0</v>
      </c>
      <c r="F446">
        <v>8891</v>
      </c>
      <c r="L446" s="9" t="s">
        <v>9</v>
      </c>
      <c r="M446" s="1">
        <v>9490</v>
      </c>
      <c r="N446" s="1"/>
      <c r="O446" s="7">
        <v>8.651664916732967E-4</v>
      </c>
      <c r="P446" s="7">
        <v>0</v>
      </c>
      <c r="Q446" s="1">
        <v>9490</v>
      </c>
      <c r="R446" s="7">
        <v>8.651664916732967E-4</v>
      </c>
    </row>
    <row r="447" spans="1:18" x14ac:dyDescent="0.25">
      <c r="A447" s="1" t="s">
        <v>6</v>
      </c>
      <c r="B447" s="1" t="s">
        <v>8</v>
      </c>
      <c r="C447" s="1" t="s">
        <v>14</v>
      </c>
      <c r="D447" s="1" t="s">
        <v>6</v>
      </c>
      <c r="E447" s="1" t="b">
        <f>pokerdump[[#This Row],[suit1]]=pokerdump[[#This Row],[suit2]]</f>
        <v>0</v>
      </c>
      <c r="F447">
        <v>8887</v>
      </c>
      <c r="L447" s="9" t="s">
        <v>7</v>
      </c>
      <c r="M447" s="1">
        <v>9391</v>
      </c>
      <c r="N447" s="1"/>
      <c r="O447" s="7">
        <v>8.5614104565900201E-4</v>
      </c>
      <c r="P447" s="7">
        <v>0</v>
      </c>
      <c r="Q447" s="1">
        <v>9391</v>
      </c>
      <c r="R447" s="7">
        <v>8.5614104565900201E-4</v>
      </c>
    </row>
    <row r="448" spans="1:18" x14ac:dyDescent="0.25">
      <c r="A448" s="1" t="s">
        <v>5</v>
      </c>
      <c r="B448" s="1" t="s">
        <v>6</v>
      </c>
      <c r="C448" s="1" t="s">
        <v>20</v>
      </c>
      <c r="D448" s="1" t="s">
        <v>8</v>
      </c>
      <c r="E448" s="1" t="b">
        <f>pokerdump[[#This Row],[suit1]]=pokerdump[[#This Row],[suit2]]</f>
        <v>0</v>
      </c>
      <c r="F448">
        <v>8884</v>
      </c>
      <c r="L448" s="9" t="s">
        <v>6</v>
      </c>
      <c r="M448" s="1">
        <v>9447</v>
      </c>
      <c r="N448" s="1"/>
      <c r="O448" s="7">
        <v>8.6124634845496668E-4</v>
      </c>
      <c r="P448" s="7">
        <v>0</v>
      </c>
      <c r="Q448" s="1">
        <v>9447</v>
      </c>
      <c r="R448" s="7">
        <v>8.6124634845496668E-4</v>
      </c>
    </row>
    <row r="449" spans="1:18" x14ac:dyDescent="0.25">
      <c r="A449" s="1" t="s">
        <v>5</v>
      </c>
      <c r="B449" s="1" t="s">
        <v>8</v>
      </c>
      <c r="C449" s="1" t="s">
        <v>20</v>
      </c>
      <c r="D449" s="1" t="s">
        <v>6</v>
      </c>
      <c r="E449" s="1" t="b">
        <f>pokerdump[[#This Row],[suit1]]=pokerdump[[#This Row],[suit2]]</f>
        <v>0</v>
      </c>
      <c r="F449">
        <v>8873</v>
      </c>
      <c r="L449" s="3" t="s">
        <v>16</v>
      </c>
      <c r="M449" s="1">
        <v>421349</v>
      </c>
      <c r="N449" s="1">
        <v>149562</v>
      </c>
      <c r="O449" s="7">
        <v>3.8412754067444876E-2</v>
      </c>
      <c r="P449" s="7">
        <v>1.3634987442322614E-2</v>
      </c>
      <c r="Q449" s="1">
        <v>570911</v>
      </c>
      <c r="R449" s="7">
        <v>5.2047741509767494E-2</v>
      </c>
    </row>
    <row r="450" spans="1:18" x14ac:dyDescent="0.25">
      <c r="A450" s="1" t="s">
        <v>5</v>
      </c>
      <c r="B450" s="1" t="s">
        <v>8</v>
      </c>
      <c r="C450" s="1" t="s">
        <v>20</v>
      </c>
      <c r="D450" s="1" t="s">
        <v>7</v>
      </c>
      <c r="E450" s="1" t="b">
        <f>pokerdump[[#This Row],[suit1]]=pokerdump[[#This Row],[suit2]]</f>
        <v>0</v>
      </c>
      <c r="F450">
        <v>8872</v>
      </c>
      <c r="L450" s="4" t="s">
        <v>18</v>
      </c>
      <c r="M450" s="1">
        <v>57476</v>
      </c>
      <c r="N450" s="1">
        <v>25465</v>
      </c>
      <c r="O450" s="7">
        <v>5.2398639910868705E-3</v>
      </c>
      <c r="P450" s="7">
        <v>2.3215452803435721E-3</v>
      </c>
      <c r="Q450" s="1">
        <v>82941</v>
      </c>
      <c r="R450" s="7">
        <v>7.5614092714304431E-3</v>
      </c>
    </row>
    <row r="451" spans="1:18" x14ac:dyDescent="0.25">
      <c r="A451" s="1" t="s">
        <v>6</v>
      </c>
      <c r="B451" s="1" t="s">
        <v>7</v>
      </c>
      <c r="C451" s="1" t="s">
        <v>14</v>
      </c>
      <c r="D451" s="1" t="s">
        <v>8</v>
      </c>
      <c r="E451" s="1" t="b">
        <f>pokerdump[[#This Row],[suit1]]=pokerdump[[#This Row],[suit2]]</f>
        <v>0</v>
      </c>
      <c r="F451">
        <v>8866</v>
      </c>
      <c r="L451" s="8" t="s">
        <v>9</v>
      </c>
      <c r="M451" s="1">
        <v>14467</v>
      </c>
      <c r="N451" s="1">
        <v>6339</v>
      </c>
      <c r="O451" s="7">
        <v>1.3189002776646558E-3</v>
      </c>
      <c r="P451" s="7">
        <v>5.7790204327892811E-4</v>
      </c>
      <c r="Q451" s="1">
        <v>20806</v>
      </c>
      <c r="R451" s="7">
        <v>1.8968023209435839E-3</v>
      </c>
    </row>
    <row r="452" spans="1:18" x14ac:dyDescent="0.25">
      <c r="A452" s="1" t="s">
        <v>6</v>
      </c>
      <c r="B452" s="1" t="s">
        <v>7</v>
      </c>
      <c r="C452" s="1" t="s">
        <v>19</v>
      </c>
      <c r="D452" s="1" t="s">
        <v>7</v>
      </c>
      <c r="E452" s="1" t="b">
        <f>pokerdump[[#This Row],[suit1]]=pokerdump[[#This Row],[suit2]]</f>
        <v>1</v>
      </c>
      <c r="F452">
        <v>8863</v>
      </c>
      <c r="L452" s="9" t="s">
        <v>9</v>
      </c>
      <c r="M452" s="1"/>
      <c r="N452" s="1">
        <v>6339</v>
      </c>
      <c r="O452" s="7">
        <v>0</v>
      </c>
      <c r="P452" s="7">
        <v>5.7790204327892811E-4</v>
      </c>
      <c r="Q452" s="1">
        <v>6339</v>
      </c>
      <c r="R452" s="7">
        <v>5.7790204327892811E-4</v>
      </c>
    </row>
    <row r="453" spans="1:18" x14ac:dyDescent="0.25">
      <c r="A453" s="1" t="s">
        <v>15</v>
      </c>
      <c r="B453" s="1" t="s">
        <v>7</v>
      </c>
      <c r="C453" s="1" t="s">
        <v>15</v>
      </c>
      <c r="D453" s="1" t="s">
        <v>9</v>
      </c>
      <c r="E453" s="1" t="b">
        <f>pokerdump[[#This Row],[suit1]]=pokerdump[[#This Row],[suit2]]</f>
        <v>0</v>
      </c>
      <c r="F453">
        <v>8860</v>
      </c>
      <c r="L453" s="9" t="s">
        <v>7</v>
      </c>
      <c r="M453" s="1">
        <v>4790</v>
      </c>
      <c r="N453" s="1"/>
      <c r="O453" s="7">
        <v>4.3668572129769141E-4</v>
      </c>
      <c r="P453" s="7">
        <v>0</v>
      </c>
      <c r="Q453" s="1">
        <v>4790</v>
      </c>
      <c r="R453" s="7">
        <v>4.3668572129769141E-4</v>
      </c>
    </row>
    <row r="454" spans="1:18" x14ac:dyDescent="0.25">
      <c r="A454" s="1" t="s">
        <v>5</v>
      </c>
      <c r="B454" s="1" t="s">
        <v>7</v>
      </c>
      <c r="C454" s="1" t="s">
        <v>20</v>
      </c>
      <c r="D454" s="1" t="s">
        <v>9</v>
      </c>
      <c r="E454" s="1" t="b">
        <f>pokerdump[[#This Row],[suit1]]=pokerdump[[#This Row],[suit2]]</f>
        <v>0</v>
      </c>
      <c r="F454">
        <v>8849</v>
      </c>
      <c r="L454" s="9" t="s">
        <v>6</v>
      </c>
      <c r="M454" s="1">
        <v>4824</v>
      </c>
      <c r="N454" s="1"/>
      <c r="O454" s="7">
        <v>4.3978536942381277E-4</v>
      </c>
      <c r="P454" s="7">
        <v>0</v>
      </c>
      <c r="Q454" s="1">
        <v>4824</v>
      </c>
      <c r="R454" s="7">
        <v>4.3978536942381277E-4</v>
      </c>
    </row>
    <row r="455" spans="1:18" x14ac:dyDescent="0.25">
      <c r="A455" s="1" t="s">
        <v>6</v>
      </c>
      <c r="B455" s="1" t="s">
        <v>7</v>
      </c>
      <c r="C455" s="1" t="s">
        <v>14</v>
      </c>
      <c r="D455" s="1" t="s">
        <v>6</v>
      </c>
      <c r="E455" s="1" t="b">
        <f>pokerdump[[#This Row],[suit1]]=pokerdump[[#This Row],[suit2]]</f>
        <v>0</v>
      </c>
      <c r="F455">
        <v>8842</v>
      </c>
      <c r="L455" s="9" t="s">
        <v>8</v>
      </c>
      <c r="M455" s="1">
        <v>4853</v>
      </c>
      <c r="N455" s="1"/>
      <c r="O455" s="7">
        <v>4.4242918694315165E-4</v>
      </c>
      <c r="P455" s="7">
        <v>0</v>
      </c>
      <c r="Q455" s="1">
        <v>4853</v>
      </c>
      <c r="R455" s="7">
        <v>4.4242918694315165E-4</v>
      </c>
    </row>
    <row r="456" spans="1:18" x14ac:dyDescent="0.25">
      <c r="A456" s="1" t="s">
        <v>6</v>
      </c>
      <c r="B456" s="1" t="s">
        <v>9</v>
      </c>
      <c r="C456" s="1" t="s">
        <v>14</v>
      </c>
      <c r="D456" s="1" t="s">
        <v>6</v>
      </c>
      <c r="E456" s="1" t="b">
        <f>pokerdump[[#This Row],[suit1]]=pokerdump[[#This Row],[suit2]]</f>
        <v>0</v>
      </c>
      <c r="F456">
        <v>8839</v>
      </c>
      <c r="L456" s="8" t="s">
        <v>7</v>
      </c>
      <c r="M456" s="1">
        <v>14303</v>
      </c>
      <c r="N456" s="1">
        <v>6346</v>
      </c>
      <c r="O456" s="7">
        <v>1.3039490337621879E-3</v>
      </c>
      <c r="P456" s="7">
        <v>5.7854020612842368E-4</v>
      </c>
      <c r="Q456" s="1">
        <v>20649</v>
      </c>
      <c r="R456" s="7">
        <v>1.8824892398906115E-3</v>
      </c>
    </row>
    <row r="457" spans="1:18" x14ac:dyDescent="0.25">
      <c r="A457" s="1" t="s">
        <v>6</v>
      </c>
      <c r="B457" s="1" t="s">
        <v>8</v>
      </c>
      <c r="C457" s="1" t="s">
        <v>14</v>
      </c>
      <c r="D457" s="1" t="s">
        <v>7</v>
      </c>
      <c r="E457" s="1" t="b">
        <f>pokerdump[[#This Row],[suit1]]=pokerdump[[#This Row],[suit2]]</f>
        <v>0</v>
      </c>
      <c r="F457">
        <v>8838</v>
      </c>
      <c r="L457" s="9" t="s">
        <v>9</v>
      </c>
      <c r="M457" s="1">
        <v>4791</v>
      </c>
      <c r="N457" s="1"/>
      <c r="O457" s="7">
        <v>4.3677688741904791E-4</v>
      </c>
      <c r="P457" s="7">
        <v>0</v>
      </c>
      <c r="Q457" s="1">
        <v>4791</v>
      </c>
      <c r="R457" s="7">
        <v>4.3677688741904791E-4</v>
      </c>
    </row>
    <row r="458" spans="1:18" x14ac:dyDescent="0.25">
      <c r="A458" s="1" t="s">
        <v>10</v>
      </c>
      <c r="B458" s="1" t="s">
        <v>9</v>
      </c>
      <c r="C458" s="1" t="s">
        <v>15</v>
      </c>
      <c r="D458" s="1" t="s">
        <v>9</v>
      </c>
      <c r="E458" s="1" t="b">
        <f>pokerdump[[#This Row],[suit1]]=pokerdump[[#This Row],[suit2]]</f>
        <v>1</v>
      </c>
      <c r="F458">
        <v>8829</v>
      </c>
      <c r="L458" s="9" t="s">
        <v>7</v>
      </c>
      <c r="M458" s="1"/>
      <c r="N458" s="1">
        <v>6346</v>
      </c>
      <c r="O458" s="7">
        <v>0</v>
      </c>
      <c r="P458" s="7">
        <v>5.7854020612842368E-4</v>
      </c>
      <c r="Q458" s="1">
        <v>6346</v>
      </c>
      <c r="R458" s="7">
        <v>5.7854020612842368E-4</v>
      </c>
    </row>
    <row r="459" spans="1:18" x14ac:dyDescent="0.25">
      <c r="A459" s="1" t="s">
        <v>5</v>
      </c>
      <c r="B459" s="1" t="s">
        <v>6</v>
      </c>
      <c r="C459" s="1" t="s">
        <v>19</v>
      </c>
      <c r="D459" s="1" t="s">
        <v>7</v>
      </c>
      <c r="E459" s="1" t="b">
        <f>pokerdump[[#This Row],[suit1]]=pokerdump[[#This Row],[suit2]]</f>
        <v>0</v>
      </c>
      <c r="F459">
        <v>8815</v>
      </c>
      <c r="L459" s="9" t="s">
        <v>6</v>
      </c>
      <c r="M459" s="1">
        <v>4811</v>
      </c>
      <c r="N459" s="1"/>
      <c r="O459" s="7">
        <v>4.3860020984617812E-4</v>
      </c>
      <c r="P459" s="7">
        <v>0</v>
      </c>
      <c r="Q459" s="1">
        <v>4811</v>
      </c>
      <c r="R459" s="7">
        <v>4.3860020984617812E-4</v>
      </c>
    </row>
    <row r="460" spans="1:18" x14ac:dyDescent="0.25">
      <c r="A460" s="1" t="s">
        <v>15</v>
      </c>
      <c r="B460" s="1" t="s">
        <v>8</v>
      </c>
      <c r="C460" s="1" t="s">
        <v>15</v>
      </c>
      <c r="D460" s="1" t="s">
        <v>6</v>
      </c>
      <c r="E460" s="1" t="b">
        <f>pokerdump[[#This Row],[suit1]]=pokerdump[[#This Row],[suit2]]</f>
        <v>0</v>
      </c>
      <c r="F460">
        <v>8801</v>
      </c>
      <c r="L460" s="9" t="s">
        <v>8</v>
      </c>
      <c r="M460" s="1">
        <v>4701</v>
      </c>
      <c r="N460" s="1"/>
      <c r="O460" s="7">
        <v>4.2857193649696183E-4</v>
      </c>
      <c r="P460" s="7">
        <v>0</v>
      </c>
      <c r="Q460" s="1">
        <v>4701</v>
      </c>
      <c r="R460" s="7">
        <v>4.2857193649696183E-4</v>
      </c>
    </row>
    <row r="461" spans="1:18" x14ac:dyDescent="0.25">
      <c r="A461" s="1" t="s">
        <v>5</v>
      </c>
      <c r="B461" s="1" t="s">
        <v>8</v>
      </c>
      <c r="C461" s="1" t="s">
        <v>20</v>
      </c>
      <c r="D461" s="1" t="s">
        <v>9</v>
      </c>
      <c r="E461" s="1" t="b">
        <f>pokerdump[[#This Row],[suit1]]=pokerdump[[#This Row],[suit2]]</f>
        <v>0</v>
      </c>
      <c r="F461">
        <v>8799</v>
      </c>
      <c r="L461" s="8" t="s">
        <v>6</v>
      </c>
      <c r="M461" s="1">
        <v>14387</v>
      </c>
      <c r="N461" s="1">
        <v>6378</v>
      </c>
      <c r="O461" s="7">
        <v>1.311606987956135E-3</v>
      </c>
      <c r="P461" s="7">
        <v>5.8145752201183205E-4</v>
      </c>
      <c r="Q461" s="1">
        <v>20765</v>
      </c>
      <c r="R461" s="7">
        <v>1.893064509967967E-3</v>
      </c>
    </row>
    <row r="462" spans="1:18" x14ac:dyDescent="0.25">
      <c r="A462" s="1" t="s">
        <v>15</v>
      </c>
      <c r="B462" s="1" t="s">
        <v>6</v>
      </c>
      <c r="C462" s="1" t="s">
        <v>15</v>
      </c>
      <c r="D462" s="1" t="s">
        <v>9</v>
      </c>
      <c r="E462" s="1" t="b">
        <f>pokerdump[[#This Row],[suit1]]=pokerdump[[#This Row],[suit2]]</f>
        <v>0</v>
      </c>
      <c r="F462">
        <v>8797</v>
      </c>
      <c r="L462" s="9" t="s">
        <v>9</v>
      </c>
      <c r="M462" s="1">
        <v>4689</v>
      </c>
      <c r="N462" s="1"/>
      <c r="O462" s="7">
        <v>4.2747794304068368E-4</v>
      </c>
      <c r="P462" s="7">
        <v>0</v>
      </c>
      <c r="Q462" s="1">
        <v>4689</v>
      </c>
      <c r="R462" s="7">
        <v>4.2747794304068368E-4</v>
      </c>
    </row>
    <row r="463" spans="1:18" x14ac:dyDescent="0.25">
      <c r="A463" s="1" t="s">
        <v>6</v>
      </c>
      <c r="B463" s="1" t="s">
        <v>9</v>
      </c>
      <c r="C463" s="1" t="s">
        <v>18</v>
      </c>
      <c r="D463" s="1" t="s">
        <v>9</v>
      </c>
      <c r="E463" s="1" t="b">
        <f>pokerdump[[#This Row],[suit1]]=pokerdump[[#This Row],[suit2]]</f>
        <v>1</v>
      </c>
      <c r="F463">
        <v>8793</v>
      </c>
      <c r="L463" s="9" t="s">
        <v>7</v>
      </c>
      <c r="M463" s="1">
        <v>4841</v>
      </c>
      <c r="N463" s="1"/>
      <c r="O463" s="7">
        <v>4.413351934868735E-4</v>
      </c>
      <c r="P463" s="7">
        <v>0</v>
      </c>
      <c r="Q463" s="1">
        <v>4841</v>
      </c>
      <c r="R463" s="7">
        <v>4.413351934868735E-4</v>
      </c>
    </row>
    <row r="464" spans="1:18" x14ac:dyDescent="0.25">
      <c r="A464" s="1" t="s">
        <v>5</v>
      </c>
      <c r="B464" s="1" t="s">
        <v>7</v>
      </c>
      <c r="C464" s="1" t="s">
        <v>17</v>
      </c>
      <c r="D464" s="1" t="s">
        <v>8</v>
      </c>
      <c r="E464" s="1" t="b">
        <f>pokerdump[[#This Row],[suit1]]=pokerdump[[#This Row],[suit2]]</f>
        <v>0</v>
      </c>
      <c r="F464">
        <v>8790</v>
      </c>
      <c r="L464" s="9" t="s">
        <v>6</v>
      </c>
      <c r="M464" s="1"/>
      <c r="N464" s="1">
        <v>6378</v>
      </c>
      <c r="O464" s="7">
        <v>0</v>
      </c>
      <c r="P464" s="7">
        <v>5.8145752201183205E-4</v>
      </c>
      <c r="Q464" s="1">
        <v>6378</v>
      </c>
      <c r="R464" s="7">
        <v>5.8145752201183205E-4</v>
      </c>
    </row>
    <row r="465" spans="1:18" x14ac:dyDescent="0.25">
      <c r="A465" s="1" t="s">
        <v>10</v>
      </c>
      <c r="B465" s="1" t="s">
        <v>7</v>
      </c>
      <c r="C465" s="1" t="s">
        <v>15</v>
      </c>
      <c r="D465" s="1" t="s">
        <v>7</v>
      </c>
      <c r="E465" s="1" t="b">
        <f>pokerdump[[#This Row],[suit1]]=pokerdump[[#This Row],[suit2]]</f>
        <v>1</v>
      </c>
      <c r="F465">
        <v>8789</v>
      </c>
      <c r="L465" s="9" t="s">
        <v>8</v>
      </c>
      <c r="M465" s="1">
        <v>4857</v>
      </c>
      <c r="N465" s="1"/>
      <c r="O465" s="7">
        <v>4.4279385142857768E-4</v>
      </c>
      <c r="P465" s="7">
        <v>0</v>
      </c>
      <c r="Q465" s="1">
        <v>4857</v>
      </c>
      <c r="R465" s="7">
        <v>4.4279385142857768E-4</v>
      </c>
    </row>
    <row r="466" spans="1:18" x14ac:dyDescent="0.25">
      <c r="A466" s="1" t="s">
        <v>10</v>
      </c>
      <c r="B466" s="1" t="s">
        <v>8</v>
      </c>
      <c r="C466" s="1" t="s">
        <v>15</v>
      </c>
      <c r="D466" s="1" t="s">
        <v>8</v>
      </c>
      <c r="E466" s="1" t="b">
        <f>pokerdump[[#This Row],[suit1]]=pokerdump[[#This Row],[suit2]]</f>
        <v>1</v>
      </c>
      <c r="F466">
        <v>8773</v>
      </c>
      <c r="L466" s="8" t="s">
        <v>8</v>
      </c>
      <c r="M466" s="1">
        <v>14319</v>
      </c>
      <c r="N466" s="1">
        <v>6402</v>
      </c>
      <c r="O466" s="7">
        <v>1.305407691703892E-3</v>
      </c>
      <c r="P466" s="7">
        <v>5.8364550892438835E-4</v>
      </c>
      <c r="Q466" s="1">
        <v>20721</v>
      </c>
      <c r="R466" s="7">
        <v>1.8890532006282804E-3</v>
      </c>
    </row>
    <row r="467" spans="1:18" x14ac:dyDescent="0.25">
      <c r="A467" s="1" t="s">
        <v>5</v>
      </c>
      <c r="B467" s="1" t="s">
        <v>6</v>
      </c>
      <c r="C467" s="1" t="s">
        <v>20</v>
      </c>
      <c r="D467" s="1" t="s">
        <v>7</v>
      </c>
      <c r="E467" s="1" t="b">
        <f>pokerdump[[#This Row],[suit1]]=pokerdump[[#This Row],[suit2]]</f>
        <v>0</v>
      </c>
      <c r="F467">
        <v>8771</v>
      </c>
      <c r="L467" s="9" t="s">
        <v>9</v>
      </c>
      <c r="M467" s="1">
        <v>4880</v>
      </c>
      <c r="N467" s="1"/>
      <c r="O467" s="7">
        <v>4.4489067221977743E-4</v>
      </c>
      <c r="P467" s="7">
        <v>0</v>
      </c>
      <c r="Q467" s="1">
        <v>4880</v>
      </c>
      <c r="R467" s="7">
        <v>4.4489067221977743E-4</v>
      </c>
    </row>
    <row r="468" spans="1:18" x14ac:dyDescent="0.25">
      <c r="A468" s="1" t="s">
        <v>15</v>
      </c>
      <c r="B468" s="1" t="s">
        <v>8</v>
      </c>
      <c r="C468" s="1" t="s">
        <v>15</v>
      </c>
      <c r="D468" s="1" t="s">
        <v>7</v>
      </c>
      <c r="E468" s="1" t="b">
        <f>pokerdump[[#This Row],[suit1]]=pokerdump[[#This Row],[suit2]]</f>
        <v>0</v>
      </c>
      <c r="F468">
        <v>8765</v>
      </c>
      <c r="L468" s="9" t="s">
        <v>7</v>
      </c>
      <c r="M468" s="1">
        <v>4714</v>
      </c>
      <c r="N468" s="1"/>
      <c r="O468" s="7">
        <v>4.2975709607459648E-4</v>
      </c>
      <c r="P468" s="7">
        <v>0</v>
      </c>
      <c r="Q468" s="1">
        <v>4714</v>
      </c>
      <c r="R468" s="7">
        <v>4.2975709607459648E-4</v>
      </c>
    </row>
    <row r="469" spans="1:18" x14ac:dyDescent="0.25">
      <c r="A469" s="1" t="s">
        <v>5</v>
      </c>
      <c r="B469" s="1" t="s">
        <v>8</v>
      </c>
      <c r="C469" s="1" t="s">
        <v>19</v>
      </c>
      <c r="D469" s="1" t="s">
        <v>7</v>
      </c>
      <c r="E469" s="1" t="b">
        <f>pokerdump[[#This Row],[suit1]]=pokerdump[[#This Row],[suit2]]</f>
        <v>0</v>
      </c>
      <c r="F469">
        <v>8755</v>
      </c>
      <c r="L469" s="9" t="s">
        <v>6</v>
      </c>
      <c r="M469" s="1">
        <v>4725</v>
      </c>
      <c r="N469" s="1"/>
      <c r="O469" s="7">
        <v>4.3075992340951813E-4</v>
      </c>
      <c r="P469" s="7">
        <v>0</v>
      </c>
      <c r="Q469" s="1">
        <v>4725</v>
      </c>
      <c r="R469" s="7">
        <v>4.3075992340951813E-4</v>
      </c>
    </row>
    <row r="470" spans="1:18" x14ac:dyDescent="0.25">
      <c r="A470" s="1" t="s">
        <v>5</v>
      </c>
      <c r="B470" s="1" t="s">
        <v>7</v>
      </c>
      <c r="C470" s="1" t="s">
        <v>19</v>
      </c>
      <c r="D470" s="1" t="s">
        <v>6</v>
      </c>
      <c r="E470" s="1" t="b">
        <f>pokerdump[[#This Row],[suit1]]=pokerdump[[#This Row],[suit2]]</f>
        <v>0</v>
      </c>
      <c r="F470">
        <v>8752</v>
      </c>
      <c r="L470" s="9" t="s">
        <v>8</v>
      </c>
      <c r="M470" s="1"/>
      <c r="N470" s="1">
        <v>6402</v>
      </c>
      <c r="O470" s="7">
        <v>0</v>
      </c>
      <c r="P470" s="7">
        <v>5.8364550892438835E-4</v>
      </c>
      <c r="Q470" s="1">
        <v>6402</v>
      </c>
      <c r="R470" s="7">
        <v>5.8364550892438835E-4</v>
      </c>
    </row>
    <row r="471" spans="1:18" x14ac:dyDescent="0.25">
      <c r="A471" s="1" t="s">
        <v>5</v>
      </c>
      <c r="B471" s="1" t="s">
        <v>6</v>
      </c>
      <c r="C471" s="1" t="s">
        <v>19</v>
      </c>
      <c r="D471" s="1" t="s">
        <v>8</v>
      </c>
      <c r="E471" s="1" t="b">
        <f>pokerdump[[#This Row],[suit1]]=pokerdump[[#This Row],[suit2]]</f>
        <v>0</v>
      </c>
      <c r="F471">
        <v>8750</v>
      </c>
      <c r="L471" s="4" t="s">
        <v>19</v>
      </c>
      <c r="M471" s="1">
        <v>64687</v>
      </c>
      <c r="N471" s="1">
        <v>27557</v>
      </c>
      <c r="O471" s="7">
        <v>5.8972628921886774E-3</v>
      </c>
      <c r="P471" s="7">
        <v>2.5122648062213949E-3</v>
      </c>
      <c r="Q471" s="1">
        <v>92244</v>
      </c>
      <c r="R471" s="7">
        <v>8.4095276984100728E-3</v>
      </c>
    </row>
    <row r="472" spans="1:18" x14ac:dyDescent="0.25">
      <c r="A472" s="1" t="s">
        <v>6</v>
      </c>
      <c r="B472" s="1" t="s">
        <v>9</v>
      </c>
      <c r="C472" s="1" t="s">
        <v>14</v>
      </c>
      <c r="D472" s="1" t="s">
        <v>8</v>
      </c>
      <c r="E472" s="1" t="b">
        <f>pokerdump[[#This Row],[suit1]]=pokerdump[[#This Row],[suit2]]</f>
        <v>0</v>
      </c>
      <c r="F472">
        <v>8743</v>
      </c>
      <c r="L472" s="8" t="s">
        <v>9</v>
      </c>
      <c r="M472" s="1">
        <v>16108</v>
      </c>
      <c r="N472" s="1">
        <v>6974</v>
      </c>
      <c r="O472" s="7">
        <v>1.4685038828106916E-3</v>
      </c>
      <c r="P472" s="7">
        <v>6.3579253034031316E-4</v>
      </c>
      <c r="Q472" s="1">
        <v>23082</v>
      </c>
      <c r="R472" s="7">
        <v>2.1042964131510046E-3</v>
      </c>
    </row>
    <row r="473" spans="1:18" x14ac:dyDescent="0.25">
      <c r="A473" s="1" t="s">
        <v>6</v>
      </c>
      <c r="B473" s="1" t="s">
        <v>8</v>
      </c>
      <c r="C473" s="1" t="s">
        <v>18</v>
      </c>
      <c r="D473" s="1" t="s">
        <v>8</v>
      </c>
      <c r="E473" s="1" t="b">
        <f>pokerdump[[#This Row],[suit1]]=pokerdump[[#This Row],[suit2]]</f>
        <v>1</v>
      </c>
      <c r="F473">
        <v>8742</v>
      </c>
      <c r="L473" s="9" t="s">
        <v>9</v>
      </c>
      <c r="M473" s="1"/>
      <c r="N473" s="1">
        <v>6974</v>
      </c>
      <c r="O473" s="7">
        <v>0</v>
      </c>
      <c r="P473" s="7">
        <v>6.3579253034031316E-4</v>
      </c>
      <c r="Q473" s="1">
        <v>6974</v>
      </c>
      <c r="R473" s="7">
        <v>6.3579253034031316E-4</v>
      </c>
    </row>
    <row r="474" spans="1:18" x14ac:dyDescent="0.25">
      <c r="A474" s="1" t="s">
        <v>6</v>
      </c>
      <c r="B474" s="1" t="s">
        <v>6</v>
      </c>
      <c r="C474" s="1" t="s">
        <v>14</v>
      </c>
      <c r="D474" s="1" t="s">
        <v>8</v>
      </c>
      <c r="E474" s="1" t="b">
        <f>pokerdump[[#This Row],[suit1]]=pokerdump[[#This Row],[suit2]]</f>
        <v>0</v>
      </c>
      <c r="F474">
        <v>8740</v>
      </c>
      <c r="L474" s="9" t="s">
        <v>7</v>
      </c>
      <c r="M474" s="1">
        <v>5425</v>
      </c>
      <c r="N474" s="1"/>
      <c r="O474" s="7">
        <v>4.9457620835907635E-4</v>
      </c>
      <c r="P474" s="7">
        <v>0</v>
      </c>
      <c r="Q474" s="1">
        <v>5425</v>
      </c>
      <c r="R474" s="7">
        <v>4.9457620835907635E-4</v>
      </c>
    </row>
    <row r="475" spans="1:18" x14ac:dyDescent="0.25">
      <c r="A475" s="1" t="s">
        <v>16</v>
      </c>
      <c r="B475" s="1" t="s">
        <v>9</v>
      </c>
      <c r="C475" s="1" t="s">
        <v>20</v>
      </c>
      <c r="D475" s="1" t="s">
        <v>9</v>
      </c>
      <c r="E475" s="1" t="b">
        <f>pokerdump[[#This Row],[suit1]]=pokerdump[[#This Row],[suit2]]</f>
        <v>1</v>
      </c>
      <c r="F475">
        <v>8722</v>
      </c>
      <c r="L475" s="9" t="s">
        <v>6</v>
      </c>
      <c r="M475" s="1">
        <v>5370</v>
      </c>
      <c r="N475" s="1"/>
      <c r="O475" s="7">
        <v>4.8956207168446818E-4</v>
      </c>
      <c r="P475" s="7">
        <v>0</v>
      </c>
      <c r="Q475" s="1">
        <v>5370</v>
      </c>
      <c r="R475" s="7">
        <v>4.8956207168446818E-4</v>
      </c>
    </row>
    <row r="476" spans="1:18" x14ac:dyDescent="0.25">
      <c r="A476" s="1" t="s">
        <v>6</v>
      </c>
      <c r="B476" s="1" t="s">
        <v>6</v>
      </c>
      <c r="C476" s="1" t="s">
        <v>14</v>
      </c>
      <c r="D476" s="1" t="s">
        <v>7</v>
      </c>
      <c r="E476" s="1" t="b">
        <f>pokerdump[[#This Row],[suit1]]=pokerdump[[#This Row],[suit2]]</f>
        <v>0</v>
      </c>
      <c r="F476">
        <v>8715</v>
      </c>
      <c r="L476" s="9" t="s">
        <v>8</v>
      </c>
      <c r="M476" s="1">
        <v>5313</v>
      </c>
      <c r="N476" s="1"/>
      <c r="O476" s="7">
        <v>4.8436560276714707E-4</v>
      </c>
      <c r="P476" s="7">
        <v>0</v>
      </c>
      <c r="Q476" s="1">
        <v>5313</v>
      </c>
      <c r="R476" s="7">
        <v>4.8436560276714707E-4</v>
      </c>
    </row>
    <row r="477" spans="1:18" x14ac:dyDescent="0.25">
      <c r="A477" s="1" t="s">
        <v>6</v>
      </c>
      <c r="B477" s="1" t="s">
        <v>7</v>
      </c>
      <c r="C477" s="1" t="s">
        <v>18</v>
      </c>
      <c r="D477" s="1" t="s">
        <v>7</v>
      </c>
      <c r="E477" s="1" t="b">
        <f>pokerdump[[#This Row],[suit1]]=pokerdump[[#This Row],[suit2]]</f>
        <v>1</v>
      </c>
      <c r="F477">
        <v>8709</v>
      </c>
      <c r="L477" s="8" t="s">
        <v>7</v>
      </c>
      <c r="M477" s="1">
        <v>16409</v>
      </c>
      <c r="N477" s="1">
        <v>6853</v>
      </c>
      <c r="O477" s="7">
        <v>1.4959448853390017E-3</v>
      </c>
      <c r="P477" s="7">
        <v>6.2476142965617516E-4</v>
      </c>
      <c r="Q477" s="1">
        <v>23262</v>
      </c>
      <c r="R477" s="7">
        <v>2.1207063149951771E-3</v>
      </c>
    </row>
    <row r="478" spans="1:18" x14ac:dyDescent="0.25">
      <c r="A478" s="1" t="s">
        <v>5</v>
      </c>
      <c r="B478" s="1" t="s">
        <v>9</v>
      </c>
      <c r="C478" s="1" t="s">
        <v>19</v>
      </c>
      <c r="D478" s="1" t="s">
        <v>7</v>
      </c>
      <c r="E478" s="1" t="b">
        <f>pokerdump[[#This Row],[suit1]]=pokerdump[[#This Row],[suit2]]</f>
        <v>0</v>
      </c>
      <c r="F478">
        <v>8705</v>
      </c>
      <c r="L478" s="9" t="s">
        <v>9</v>
      </c>
      <c r="M478" s="1">
        <v>5415</v>
      </c>
      <c r="N478" s="1"/>
      <c r="O478" s="7">
        <v>4.9366454714551129E-4</v>
      </c>
      <c r="P478" s="7">
        <v>0</v>
      </c>
      <c r="Q478" s="1">
        <v>5415</v>
      </c>
      <c r="R478" s="7">
        <v>4.9366454714551129E-4</v>
      </c>
    </row>
    <row r="479" spans="1:18" x14ac:dyDescent="0.25">
      <c r="A479" s="1" t="s">
        <v>5</v>
      </c>
      <c r="B479" s="1" t="s">
        <v>9</v>
      </c>
      <c r="C479" s="1" t="s">
        <v>19</v>
      </c>
      <c r="D479" s="1" t="s">
        <v>8</v>
      </c>
      <c r="E479" s="1" t="b">
        <f>pokerdump[[#This Row],[suit1]]=pokerdump[[#This Row],[suit2]]</f>
        <v>0</v>
      </c>
      <c r="F479">
        <v>8702</v>
      </c>
      <c r="L479" s="9" t="s">
        <v>7</v>
      </c>
      <c r="M479" s="1"/>
      <c r="N479" s="1">
        <v>6853</v>
      </c>
      <c r="O479" s="7">
        <v>0</v>
      </c>
      <c r="P479" s="7">
        <v>6.2476142965617516E-4</v>
      </c>
      <c r="Q479" s="1">
        <v>6853</v>
      </c>
      <c r="R479" s="7">
        <v>6.2476142965617516E-4</v>
      </c>
    </row>
    <row r="480" spans="1:18" x14ac:dyDescent="0.25">
      <c r="A480" s="1" t="s">
        <v>6</v>
      </c>
      <c r="B480" s="1" t="s">
        <v>7</v>
      </c>
      <c r="C480" s="1" t="s">
        <v>14</v>
      </c>
      <c r="D480" s="1" t="s">
        <v>9</v>
      </c>
      <c r="E480" s="1" t="b">
        <f>pokerdump[[#This Row],[suit1]]=pokerdump[[#This Row],[suit2]]</f>
        <v>0</v>
      </c>
      <c r="F480">
        <v>8696</v>
      </c>
      <c r="L480" s="9" t="s">
        <v>6</v>
      </c>
      <c r="M480" s="1">
        <v>5534</v>
      </c>
      <c r="N480" s="1"/>
      <c r="O480" s="7">
        <v>5.0451331558693619E-4</v>
      </c>
      <c r="P480" s="7">
        <v>0</v>
      </c>
      <c r="Q480" s="1">
        <v>5534</v>
      </c>
      <c r="R480" s="7">
        <v>5.0451331558693619E-4</v>
      </c>
    </row>
    <row r="481" spans="1:18" x14ac:dyDescent="0.25">
      <c r="A481" s="1" t="s">
        <v>5</v>
      </c>
      <c r="B481" s="1" t="s">
        <v>7</v>
      </c>
      <c r="C481" s="1" t="s">
        <v>19</v>
      </c>
      <c r="D481" s="1" t="s">
        <v>9</v>
      </c>
      <c r="E481" s="1" t="b">
        <f>pokerdump[[#This Row],[suit1]]=pokerdump[[#This Row],[suit2]]</f>
        <v>0</v>
      </c>
      <c r="F481">
        <v>8691</v>
      </c>
      <c r="L481" s="9" t="s">
        <v>8</v>
      </c>
      <c r="M481" s="1">
        <v>5460</v>
      </c>
      <c r="N481" s="1"/>
      <c r="O481" s="7">
        <v>4.977670226065543E-4</v>
      </c>
      <c r="P481" s="7">
        <v>0</v>
      </c>
      <c r="Q481" s="1">
        <v>5460</v>
      </c>
      <c r="R481" s="7">
        <v>4.977670226065543E-4</v>
      </c>
    </row>
    <row r="482" spans="1:18" x14ac:dyDescent="0.25">
      <c r="A482" s="1" t="s">
        <v>16</v>
      </c>
      <c r="B482" s="1" t="s">
        <v>8</v>
      </c>
      <c r="C482" s="1" t="s">
        <v>20</v>
      </c>
      <c r="D482" s="1" t="s">
        <v>8</v>
      </c>
      <c r="E482" s="1" t="b">
        <f>pokerdump[[#This Row],[suit1]]=pokerdump[[#This Row],[suit2]]</f>
        <v>1</v>
      </c>
      <c r="F482">
        <v>8691</v>
      </c>
      <c r="L482" s="8" t="s">
        <v>6</v>
      </c>
      <c r="M482" s="1">
        <v>16037</v>
      </c>
      <c r="N482" s="1">
        <v>6933</v>
      </c>
      <c r="O482" s="7">
        <v>1.4620310881943792E-3</v>
      </c>
      <c r="P482" s="7">
        <v>6.3205471936469612E-4</v>
      </c>
      <c r="Q482" s="1">
        <v>22970</v>
      </c>
      <c r="R482" s="7">
        <v>2.0940858075590755E-3</v>
      </c>
    </row>
    <row r="483" spans="1:18" x14ac:dyDescent="0.25">
      <c r="A483" s="1" t="s">
        <v>10</v>
      </c>
      <c r="B483" s="1" t="s">
        <v>8</v>
      </c>
      <c r="C483" s="1" t="s">
        <v>17</v>
      </c>
      <c r="D483" s="1" t="s">
        <v>8</v>
      </c>
      <c r="E483" s="1" t="b">
        <f>pokerdump[[#This Row],[suit1]]=pokerdump[[#This Row],[suit2]]</f>
        <v>1</v>
      </c>
      <c r="F483">
        <v>8690</v>
      </c>
      <c r="L483" s="9" t="s">
        <v>9</v>
      </c>
      <c r="M483" s="1">
        <v>5325</v>
      </c>
      <c r="N483" s="1"/>
      <c r="O483" s="7">
        <v>4.8545959622342517E-4</v>
      </c>
      <c r="P483" s="7">
        <v>0</v>
      </c>
      <c r="Q483" s="1">
        <v>5325</v>
      </c>
      <c r="R483" s="7">
        <v>4.8545959622342517E-4</v>
      </c>
    </row>
    <row r="484" spans="1:18" x14ac:dyDescent="0.25">
      <c r="A484" s="1" t="s">
        <v>10</v>
      </c>
      <c r="B484" s="1" t="s">
        <v>9</v>
      </c>
      <c r="C484" s="1" t="s">
        <v>19</v>
      </c>
      <c r="D484" s="1" t="s">
        <v>9</v>
      </c>
      <c r="E484" s="1" t="b">
        <f>pokerdump[[#This Row],[suit1]]=pokerdump[[#This Row],[suit2]]</f>
        <v>1</v>
      </c>
      <c r="F484">
        <v>8677</v>
      </c>
      <c r="L484" s="9" t="s">
        <v>7</v>
      </c>
      <c r="M484" s="1">
        <v>5356</v>
      </c>
      <c r="N484" s="1"/>
      <c r="O484" s="7">
        <v>4.8828574598547704E-4</v>
      </c>
      <c r="P484" s="7">
        <v>0</v>
      </c>
      <c r="Q484" s="1">
        <v>5356</v>
      </c>
      <c r="R484" s="7">
        <v>4.8828574598547704E-4</v>
      </c>
    </row>
    <row r="485" spans="1:18" x14ac:dyDescent="0.25">
      <c r="A485" s="1" t="s">
        <v>5</v>
      </c>
      <c r="B485" s="1" t="s">
        <v>8</v>
      </c>
      <c r="C485" s="1" t="s">
        <v>19</v>
      </c>
      <c r="D485" s="1" t="s">
        <v>9</v>
      </c>
      <c r="E485" s="1" t="b">
        <f>pokerdump[[#This Row],[suit1]]=pokerdump[[#This Row],[suit2]]</f>
        <v>0</v>
      </c>
      <c r="F485">
        <v>8664</v>
      </c>
      <c r="L485" s="9" t="s">
        <v>6</v>
      </c>
      <c r="M485" s="1"/>
      <c r="N485" s="1">
        <v>6933</v>
      </c>
      <c r="O485" s="7">
        <v>0</v>
      </c>
      <c r="P485" s="7">
        <v>6.3205471936469612E-4</v>
      </c>
      <c r="Q485" s="1">
        <v>6933</v>
      </c>
      <c r="R485" s="7">
        <v>6.3205471936469612E-4</v>
      </c>
    </row>
    <row r="486" spans="1:18" x14ac:dyDescent="0.25">
      <c r="A486" s="1" t="s">
        <v>10</v>
      </c>
      <c r="B486" s="1" t="s">
        <v>7</v>
      </c>
      <c r="C486" s="1" t="s">
        <v>17</v>
      </c>
      <c r="D486" s="1" t="s">
        <v>7</v>
      </c>
      <c r="E486" s="1" t="b">
        <f>pokerdump[[#This Row],[suit1]]=pokerdump[[#This Row],[suit2]]</f>
        <v>1</v>
      </c>
      <c r="F486">
        <v>8660</v>
      </c>
      <c r="L486" s="9" t="s">
        <v>8</v>
      </c>
      <c r="M486" s="1">
        <v>5356</v>
      </c>
      <c r="N486" s="1"/>
      <c r="O486" s="7">
        <v>4.8828574598547704E-4</v>
      </c>
      <c r="P486" s="7">
        <v>0</v>
      </c>
      <c r="Q486" s="1">
        <v>5356</v>
      </c>
      <c r="R486" s="7">
        <v>4.8828574598547704E-4</v>
      </c>
    </row>
    <row r="487" spans="1:18" x14ac:dyDescent="0.25">
      <c r="A487" s="1" t="s">
        <v>11</v>
      </c>
      <c r="B487" s="1" t="s">
        <v>6</v>
      </c>
      <c r="C487" s="1" t="s">
        <v>20</v>
      </c>
      <c r="D487" s="1" t="s">
        <v>6</v>
      </c>
      <c r="E487" s="1" t="b">
        <f>pokerdump[[#This Row],[suit1]]=pokerdump[[#This Row],[suit2]]</f>
        <v>1</v>
      </c>
      <c r="F487">
        <v>8654</v>
      </c>
      <c r="L487" s="8" t="s">
        <v>8</v>
      </c>
      <c r="M487" s="1">
        <v>16133</v>
      </c>
      <c r="N487" s="1">
        <v>6797</v>
      </c>
      <c r="O487" s="7">
        <v>1.4707830358446044E-3</v>
      </c>
      <c r="P487" s="7">
        <v>6.1965612686021049E-4</v>
      </c>
      <c r="Q487" s="1">
        <v>22930</v>
      </c>
      <c r="R487" s="7">
        <v>2.0904391627048148E-3</v>
      </c>
    </row>
    <row r="488" spans="1:18" x14ac:dyDescent="0.25">
      <c r="A488" s="1" t="s">
        <v>12</v>
      </c>
      <c r="B488" s="1" t="s">
        <v>6</v>
      </c>
      <c r="C488" s="1" t="s">
        <v>20</v>
      </c>
      <c r="D488" s="1" t="s">
        <v>6</v>
      </c>
      <c r="E488" s="1" t="b">
        <f>pokerdump[[#This Row],[suit1]]=pokerdump[[#This Row],[suit2]]</f>
        <v>1</v>
      </c>
      <c r="F488">
        <v>8645</v>
      </c>
      <c r="L488" s="9" t="s">
        <v>9</v>
      </c>
      <c r="M488" s="1">
        <v>5316</v>
      </c>
      <c r="N488" s="1"/>
      <c r="O488" s="7">
        <v>4.8463910113121661E-4</v>
      </c>
      <c r="P488" s="7">
        <v>0</v>
      </c>
      <c r="Q488" s="1">
        <v>5316</v>
      </c>
      <c r="R488" s="7">
        <v>4.8463910113121661E-4</v>
      </c>
    </row>
    <row r="489" spans="1:18" x14ac:dyDescent="0.25">
      <c r="A489" s="1" t="s">
        <v>12</v>
      </c>
      <c r="B489" s="1" t="s">
        <v>7</v>
      </c>
      <c r="C489" s="1" t="s">
        <v>20</v>
      </c>
      <c r="D489" s="1" t="s">
        <v>7</v>
      </c>
      <c r="E489" s="1" t="b">
        <f>pokerdump[[#This Row],[suit1]]=pokerdump[[#This Row],[suit2]]</f>
        <v>1</v>
      </c>
      <c r="F489">
        <v>8645</v>
      </c>
      <c r="L489" s="9" t="s">
        <v>7</v>
      </c>
      <c r="M489" s="1">
        <v>5418</v>
      </c>
      <c r="N489" s="1"/>
      <c r="O489" s="7">
        <v>4.9393804550958078E-4</v>
      </c>
      <c r="P489" s="7">
        <v>0</v>
      </c>
      <c r="Q489" s="1">
        <v>5418</v>
      </c>
      <c r="R489" s="7">
        <v>4.9393804550958078E-4</v>
      </c>
    </row>
    <row r="490" spans="1:18" x14ac:dyDescent="0.25">
      <c r="A490" s="1" t="s">
        <v>10</v>
      </c>
      <c r="B490" s="1" t="s">
        <v>9</v>
      </c>
      <c r="C490" s="1" t="s">
        <v>14</v>
      </c>
      <c r="D490" s="1" t="s">
        <v>6</v>
      </c>
      <c r="E490" s="1" t="b">
        <f>pokerdump[[#This Row],[suit1]]=pokerdump[[#This Row],[suit2]]</f>
        <v>0</v>
      </c>
      <c r="F490">
        <v>8644</v>
      </c>
      <c r="L490" s="9" t="s">
        <v>6</v>
      </c>
      <c r="M490" s="1">
        <v>5399</v>
      </c>
      <c r="N490" s="1"/>
      <c r="O490" s="7">
        <v>4.9220588920380706E-4</v>
      </c>
      <c r="P490" s="7">
        <v>0</v>
      </c>
      <c r="Q490" s="1">
        <v>5399</v>
      </c>
      <c r="R490" s="7">
        <v>4.9220588920380706E-4</v>
      </c>
    </row>
    <row r="491" spans="1:18" x14ac:dyDescent="0.25">
      <c r="A491" s="1" t="s">
        <v>6</v>
      </c>
      <c r="B491" s="1" t="s">
        <v>8</v>
      </c>
      <c r="C491" s="1" t="s">
        <v>16</v>
      </c>
      <c r="D491" s="1" t="s">
        <v>7</v>
      </c>
      <c r="E491" s="1" t="b">
        <f>pokerdump[[#This Row],[suit1]]=pokerdump[[#This Row],[suit2]]</f>
        <v>0</v>
      </c>
      <c r="F491">
        <v>8637</v>
      </c>
      <c r="L491" s="9" t="s">
        <v>8</v>
      </c>
      <c r="M491" s="1"/>
      <c r="N491" s="1">
        <v>6797</v>
      </c>
      <c r="O491" s="7">
        <v>0</v>
      </c>
      <c r="P491" s="7">
        <v>6.1965612686021049E-4</v>
      </c>
      <c r="Q491" s="1">
        <v>6797</v>
      </c>
      <c r="R491" s="7">
        <v>6.1965612686021049E-4</v>
      </c>
    </row>
    <row r="492" spans="1:18" x14ac:dyDescent="0.25">
      <c r="A492" s="1" t="s">
        <v>6</v>
      </c>
      <c r="B492" s="1" t="s">
        <v>7</v>
      </c>
      <c r="C492" s="1" t="s">
        <v>16</v>
      </c>
      <c r="D492" s="1" t="s">
        <v>9</v>
      </c>
      <c r="E492" s="1" t="b">
        <f>pokerdump[[#This Row],[suit1]]=pokerdump[[#This Row],[suit2]]</f>
        <v>0</v>
      </c>
      <c r="F492">
        <v>8632</v>
      </c>
      <c r="L492" s="4" t="s">
        <v>17</v>
      </c>
      <c r="M492" s="1">
        <v>71100</v>
      </c>
      <c r="N492" s="1">
        <v>29838</v>
      </c>
      <c r="O492" s="7">
        <v>6.481911228447987E-3</v>
      </c>
      <c r="P492" s="7">
        <v>2.7202147290355983E-3</v>
      </c>
      <c r="Q492" s="1">
        <v>100938</v>
      </c>
      <c r="R492" s="7">
        <v>9.2021259574835857E-3</v>
      </c>
    </row>
    <row r="493" spans="1:18" x14ac:dyDescent="0.25">
      <c r="A493" s="1" t="s">
        <v>16</v>
      </c>
      <c r="B493" s="1" t="s">
        <v>7</v>
      </c>
      <c r="C493" s="1" t="s">
        <v>20</v>
      </c>
      <c r="D493" s="1" t="s">
        <v>7</v>
      </c>
      <c r="E493" s="1" t="b">
        <f>pokerdump[[#This Row],[suit1]]=pokerdump[[#This Row],[suit2]]</f>
        <v>1</v>
      </c>
      <c r="F493">
        <v>8632</v>
      </c>
      <c r="L493" s="8" t="s">
        <v>9</v>
      </c>
      <c r="M493" s="1">
        <v>17621</v>
      </c>
      <c r="N493" s="1">
        <v>7264</v>
      </c>
      <c r="O493" s="7">
        <v>1.606438224423094E-3</v>
      </c>
      <c r="P493" s="7">
        <v>6.6223070553370154E-4</v>
      </c>
      <c r="Q493" s="1">
        <v>24885</v>
      </c>
      <c r="R493" s="7">
        <v>2.2686689299567953E-3</v>
      </c>
    </row>
    <row r="494" spans="1:18" x14ac:dyDescent="0.25">
      <c r="A494" s="1" t="s">
        <v>10</v>
      </c>
      <c r="B494" s="1" t="s">
        <v>6</v>
      </c>
      <c r="C494" s="1" t="s">
        <v>14</v>
      </c>
      <c r="D494" s="1" t="s">
        <v>9</v>
      </c>
      <c r="E494" s="1" t="b">
        <f>pokerdump[[#This Row],[suit1]]=pokerdump[[#This Row],[suit2]]</f>
        <v>0</v>
      </c>
      <c r="F494">
        <v>8628</v>
      </c>
      <c r="L494" s="9" t="s">
        <v>9</v>
      </c>
      <c r="M494" s="1"/>
      <c r="N494" s="1">
        <v>7264</v>
      </c>
      <c r="O494" s="7">
        <v>0</v>
      </c>
      <c r="P494" s="7">
        <v>6.6223070553370154E-4</v>
      </c>
      <c r="Q494" s="1">
        <v>7264</v>
      </c>
      <c r="R494" s="7">
        <v>6.6223070553370154E-4</v>
      </c>
    </row>
    <row r="495" spans="1:18" x14ac:dyDescent="0.25">
      <c r="A495" s="1" t="s">
        <v>6</v>
      </c>
      <c r="B495" s="1" t="s">
        <v>8</v>
      </c>
      <c r="C495" s="1" t="s">
        <v>14</v>
      </c>
      <c r="D495" s="1" t="s">
        <v>9</v>
      </c>
      <c r="E495" s="1" t="b">
        <f>pokerdump[[#This Row],[suit1]]=pokerdump[[#This Row],[suit2]]</f>
        <v>0</v>
      </c>
      <c r="F495">
        <v>8621</v>
      </c>
      <c r="L495" s="9" t="s">
        <v>7</v>
      </c>
      <c r="M495" s="1">
        <v>5913</v>
      </c>
      <c r="N495" s="1"/>
      <c r="O495" s="7">
        <v>5.390652755810541E-4</v>
      </c>
      <c r="P495" s="7">
        <v>0</v>
      </c>
      <c r="Q495" s="1">
        <v>5913</v>
      </c>
      <c r="R495" s="7">
        <v>5.390652755810541E-4</v>
      </c>
    </row>
    <row r="496" spans="1:18" x14ac:dyDescent="0.25">
      <c r="A496" s="1" t="s">
        <v>5</v>
      </c>
      <c r="B496" s="1" t="s">
        <v>6</v>
      </c>
      <c r="C496" s="1" t="s">
        <v>19</v>
      </c>
      <c r="D496" s="1" t="s">
        <v>9</v>
      </c>
      <c r="E496" s="1" t="b">
        <f>pokerdump[[#This Row],[suit1]]=pokerdump[[#This Row],[suit2]]</f>
        <v>0</v>
      </c>
      <c r="F496">
        <v>8610</v>
      </c>
      <c r="L496" s="9" t="s">
        <v>6</v>
      </c>
      <c r="M496" s="1">
        <v>5856</v>
      </c>
      <c r="N496" s="1"/>
      <c r="O496" s="7">
        <v>5.3386880666373294E-4</v>
      </c>
      <c r="P496" s="7">
        <v>0</v>
      </c>
      <c r="Q496" s="1">
        <v>5856</v>
      </c>
      <c r="R496" s="7">
        <v>5.3386880666373294E-4</v>
      </c>
    </row>
    <row r="497" spans="1:18" x14ac:dyDescent="0.25">
      <c r="A497" s="1" t="s">
        <v>6</v>
      </c>
      <c r="B497" s="1" t="s">
        <v>9</v>
      </c>
      <c r="C497" s="1" t="s">
        <v>16</v>
      </c>
      <c r="D497" s="1" t="s">
        <v>8</v>
      </c>
      <c r="E497" s="1" t="b">
        <f>pokerdump[[#This Row],[suit1]]=pokerdump[[#This Row],[suit2]]</f>
        <v>0</v>
      </c>
      <c r="F497">
        <v>8605</v>
      </c>
      <c r="L497" s="9" t="s">
        <v>8</v>
      </c>
      <c r="M497" s="1">
        <v>5852</v>
      </c>
      <c r="N497" s="1"/>
      <c r="O497" s="7">
        <v>5.3350414217830685E-4</v>
      </c>
      <c r="P497" s="7">
        <v>0</v>
      </c>
      <c r="Q497" s="1">
        <v>5852</v>
      </c>
      <c r="R497" s="7">
        <v>5.3350414217830685E-4</v>
      </c>
    </row>
    <row r="498" spans="1:18" x14ac:dyDescent="0.25">
      <c r="A498" s="1" t="s">
        <v>12</v>
      </c>
      <c r="B498" s="1" t="s">
        <v>9</v>
      </c>
      <c r="C498" s="1" t="s">
        <v>20</v>
      </c>
      <c r="D498" s="1" t="s">
        <v>9</v>
      </c>
      <c r="E498" s="1" t="b">
        <f>pokerdump[[#This Row],[suit1]]=pokerdump[[#This Row],[suit2]]</f>
        <v>1</v>
      </c>
      <c r="F498">
        <v>8601</v>
      </c>
      <c r="L498" s="8" t="s">
        <v>7</v>
      </c>
      <c r="M498" s="1">
        <v>17610</v>
      </c>
      <c r="N498" s="1">
        <v>7724</v>
      </c>
      <c r="O498" s="7">
        <v>1.6054353970881723E-3</v>
      </c>
      <c r="P498" s="7">
        <v>7.041671213576969E-4</v>
      </c>
      <c r="Q498" s="1">
        <v>25334</v>
      </c>
      <c r="R498" s="7">
        <v>2.3096025184458691E-3</v>
      </c>
    </row>
    <row r="499" spans="1:18" x14ac:dyDescent="0.25">
      <c r="A499" s="1" t="s">
        <v>6</v>
      </c>
      <c r="B499" s="1" t="s">
        <v>6</v>
      </c>
      <c r="C499" s="1" t="s">
        <v>16</v>
      </c>
      <c r="D499" s="1" t="s">
        <v>7</v>
      </c>
      <c r="E499" s="1" t="b">
        <f>pokerdump[[#This Row],[suit1]]=pokerdump[[#This Row],[suit2]]</f>
        <v>0</v>
      </c>
      <c r="F499">
        <v>8600</v>
      </c>
      <c r="L499" s="9" t="s">
        <v>9</v>
      </c>
      <c r="M499" s="1">
        <v>5915</v>
      </c>
      <c r="N499" s="1"/>
      <c r="O499" s="7">
        <v>5.3924760782376709E-4</v>
      </c>
      <c r="P499" s="7">
        <v>0</v>
      </c>
      <c r="Q499" s="1">
        <v>5915</v>
      </c>
      <c r="R499" s="7">
        <v>5.3924760782376709E-4</v>
      </c>
    </row>
    <row r="500" spans="1:18" x14ac:dyDescent="0.25">
      <c r="A500" s="1" t="s">
        <v>11</v>
      </c>
      <c r="B500" s="1" t="s">
        <v>9</v>
      </c>
      <c r="C500" s="1" t="s">
        <v>14</v>
      </c>
      <c r="D500" s="1" t="s">
        <v>6</v>
      </c>
      <c r="E500" s="1" t="b">
        <f>pokerdump[[#This Row],[suit1]]=pokerdump[[#This Row],[suit2]]</f>
        <v>0</v>
      </c>
      <c r="F500">
        <v>8596</v>
      </c>
      <c r="L500" s="9" t="s">
        <v>7</v>
      </c>
      <c r="M500" s="1"/>
      <c r="N500" s="1">
        <v>7724</v>
      </c>
      <c r="O500" s="7">
        <v>0</v>
      </c>
      <c r="P500" s="7">
        <v>7.041671213576969E-4</v>
      </c>
      <c r="Q500" s="1">
        <v>7724</v>
      </c>
      <c r="R500" s="7">
        <v>7.041671213576969E-4</v>
      </c>
    </row>
    <row r="501" spans="1:18" x14ac:dyDescent="0.25">
      <c r="A501" s="1" t="s">
        <v>14</v>
      </c>
      <c r="B501" s="1" t="s">
        <v>7</v>
      </c>
      <c r="C501" s="1" t="s">
        <v>20</v>
      </c>
      <c r="D501" s="1" t="s">
        <v>7</v>
      </c>
      <c r="E501" s="1" t="b">
        <f>pokerdump[[#This Row],[suit1]]=pokerdump[[#This Row],[suit2]]</f>
        <v>1</v>
      </c>
      <c r="F501">
        <v>8589</v>
      </c>
      <c r="L501" s="9" t="s">
        <v>6</v>
      </c>
      <c r="M501" s="1">
        <v>5770</v>
      </c>
      <c r="N501" s="1"/>
      <c r="O501" s="7">
        <v>5.260285202270729E-4</v>
      </c>
      <c r="P501" s="7">
        <v>0</v>
      </c>
      <c r="Q501" s="1">
        <v>5770</v>
      </c>
      <c r="R501" s="7">
        <v>5.260285202270729E-4</v>
      </c>
    </row>
    <row r="502" spans="1:18" x14ac:dyDescent="0.25">
      <c r="A502" s="1" t="s">
        <v>5</v>
      </c>
      <c r="B502" s="1" t="s">
        <v>8</v>
      </c>
      <c r="C502" s="1" t="s">
        <v>19</v>
      </c>
      <c r="D502" s="1" t="s">
        <v>6</v>
      </c>
      <c r="E502" s="1" t="b">
        <f>pokerdump[[#This Row],[suit1]]=pokerdump[[#This Row],[suit2]]</f>
        <v>0</v>
      </c>
      <c r="F502">
        <v>8581</v>
      </c>
      <c r="L502" s="9" t="s">
        <v>8</v>
      </c>
      <c r="M502" s="1">
        <v>5925</v>
      </c>
      <c r="N502" s="1"/>
      <c r="O502" s="7">
        <v>5.4015926903733225E-4</v>
      </c>
      <c r="P502" s="7">
        <v>0</v>
      </c>
      <c r="Q502" s="1">
        <v>5925</v>
      </c>
      <c r="R502" s="7">
        <v>5.4015926903733225E-4</v>
      </c>
    </row>
    <row r="503" spans="1:18" x14ac:dyDescent="0.25">
      <c r="A503" s="1" t="s">
        <v>6</v>
      </c>
      <c r="B503" s="1" t="s">
        <v>6</v>
      </c>
      <c r="C503" s="1" t="s">
        <v>16</v>
      </c>
      <c r="D503" s="1" t="s">
        <v>9</v>
      </c>
      <c r="E503" s="1" t="b">
        <f>pokerdump[[#This Row],[suit1]]=pokerdump[[#This Row],[suit2]]</f>
        <v>0</v>
      </c>
      <c r="F503">
        <v>8567</v>
      </c>
      <c r="L503" s="8" t="s">
        <v>6</v>
      </c>
      <c r="M503" s="1">
        <v>17894</v>
      </c>
      <c r="N503" s="1">
        <v>7393</v>
      </c>
      <c r="O503" s="7">
        <v>1.6313265755534218E-3</v>
      </c>
      <c r="P503" s="7">
        <v>6.7399113518869149E-4</v>
      </c>
      <c r="Q503" s="1">
        <v>25287</v>
      </c>
      <c r="R503" s="7">
        <v>2.305317710742113E-3</v>
      </c>
    </row>
    <row r="504" spans="1:18" x14ac:dyDescent="0.25">
      <c r="A504" s="1" t="s">
        <v>10</v>
      </c>
      <c r="B504" s="1" t="s">
        <v>7</v>
      </c>
      <c r="C504" s="1" t="s">
        <v>19</v>
      </c>
      <c r="D504" s="1" t="s">
        <v>7</v>
      </c>
      <c r="E504" s="1" t="b">
        <f>pokerdump[[#This Row],[suit1]]=pokerdump[[#This Row],[suit2]]</f>
        <v>1</v>
      </c>
      <c r="F504">
        <v>8565</v>
      </c>
      <c r="L504" s="9" t="s">
        <v>9</v>
      </c>
      <c r="M504" s="1">
        <v>6024</v>
      </c>
      <c r="N504" s="1"/>
      <c r="O504" s="7">
        <v>5.4918471505162694E-4</v>
      </c>
      <c r="P504" s="7">
        <v>0</v>
      </c>
      <c r="Q504" s="1">
        <v>6024</v>
      </c>
      <c r="R504" s="7">
        <v>5.4918471505162694E-4</v>
      </c>
    </row>
    <row r="505" spans="1:18" x14ac:dyDescent="0.25">
      <c r="A505" s="1" t="s">
        <v>14</v>
      </c>
      <c r="B505" s="1" t="s">
        <v>9</v>
      </c>
      <c r="C505" s="1" t="s">
        <v>20</v>
      </c>
      <c r="D505" s="1" t="s">
        <v>9</v>
      </c>
      <c r="E505" s="1" t="b">
        <f>pokerdump[[#This Row],[suit1]]=pokerdump[[#This Row],[suit2]]</f>
        <v>1</v>
      </c>
      <c r="F505">
        <v>8556</v>
      </c>
      <c r="L505" s="9" t="s">
        <v>7</v>
      </c>
      <c r="M505" s="1">
        <v>5901</v>
      </c>
      <c r="N505" s="1"/>
      <c r="O505" s="7">
        <v>5.3797128212477595E-4</v>
      </c>
      <c r="P505" s="7">
        <v>0</v>
      </c>
      <c r="Q505" s="1">
        <v>5901</v>
      </c>
      <c r="R505" s="7">
        <v>5.3797128212477595E-4</v>
      </c>
    </row>
    <row r="506" spans="1:18" x14ac:dyDescent="0.25">
      <c r="A506" s="1" t="s">
        <v>10</v>
      </c>
      <c r="B506" s="1" t="s">
        <v>9</v>
      </c>
      <c r="C506" s="1" t="s">
        <v>14</v>
      </c>
      <c r="D506" s="1" t="s">
        <v>7</v>
      </c>
      <c r="E506" s="1" t="b">
        <f>pokerdump[[#This Row],[suit1]]=pokerdump[[#This Row],[suit2]]</f>
        <v>0</v>
      </c>
      <c r="F506">
        <v>8549</v>
      </c>
      <c r="L506" s="9" t="s">
        <v>6</v>
      </c>
      <c r="M506" s="1"/>
      <c r="N506" s="1">
        <v>7393</v>
      </c>
      <c r="O506" s="7">
        <v>0</v>
      </c>
      <c r="P506" s="7">
        <v>6.7399113518869149E-4</v>
      </c>
      <c r="Q506" s="1">
        <v>7393</v>
      </c>
      <c r="R506" s="7">
        <v>6.7399113518869149E-4</v>
      </c>
    </row>
    <row r="507" spans="1:18" x14ac:dyDescent="0.25">
      <c r="A507" s="1" t="s">
        <v>10</v>
      </c>
      <c r="B507" s="1" t="s">
        <v>7</v>
      </c>
      <c r="C507" s="1" t="s">
        <v>14</v>
      </c>
      <c r="D507" s="1" t="s">
        <v>6</v>
      </c>
      <c r="E507" s="1" t="b">
        <f>pokerdump[[#This Row],[suit1]]=pokerdump[[#This Row],[suit2]]</f>
        <v>0</v>
      </c>
      <c r="F507">
        <v>8546</v>
      </c>
      <c r="L507" s="9" t="s">
        <v>8</v>
      </c>
      <c r="M507" s="1">
        <v>5969</v>
      </c>
      <c r="N507" s="1"/>
      <c r="O507" s="7">
        <v>5.4417057837701877E-4</v>
      </c>
      <c r="P507" s="7">
        <v>0</v>
      </c>
      <c r="Q507" s="1">
        <v>5969</v>
      </c>
      <c r="R507" s="7">
        <v>5.4417057837701877E-4</v>
      </c>
    </row>
    <row r="508" spans="1:18" x14ac:dyDescent="0.25">
      <c r="A508" s="1" t="s">
        <v>12</v>
      </c>
      <c r="B508" s="1" t="s">
        <v>8</v>
      </c>
      <c r="C508" s="1" t="s">
        <v>14</v>
      </c>
      <c r="D508" s="1" t="s">
        <v>7</v>
      </c>
      <c r="E508" s="1" t="b">
        <f>pokerdump[[#This Row],[suit1]]=pokerdump[[#This Row],[suit2]]</f>
        <v>0</v>
      </c>
      <c r="F508">
        <v>8538</v>
      </c>
      <c r="L508" s="8" t="s">
        <v>8</v>
      </c>
      <c r="M508" s="1">
        <v>17975</v>
      </c>
      <c r="N508" s="1">
        <v>7457</v>
      </c>
      <c r="O508" s="7">
        <v>1.6387110313832991E-3</v>
      </c>
      <c r="P508" s="7">
        <v>6.7982576695550833E-4</v>
      </c>
      <c r="Q508" s="1">
        <v>25432</v>
      </c>
      <c r="R508" s="7">
        <v>2.3185367983388073E-3</v>
      </c>
    </row>
    <row r="509" spans="1:18" x14ac:dyDescent="0.25">
      <c r="A509" s="1" t="s">
        <v>13</v>
      </c>
      <c r="B509" s="1" t="s">
        <v>7</v>
      </c>
      <c r="C509" s="1" t="s">
        <v>20</v>
      </c>
      <c r="D509" s="1" t="s">
        <v>7</v>
      </c>
      <c r="E509" s="1" t="b">
        <f>pokerdump[[#This Row],[suit1]]=pokerdump[[#This Row],[suit2]]</f>
        <v>1</v>
      </c>
      <c r="F509">
        <v>8536</v>
      </c>
      <c r="L509" s="9" t="s">
        <v>9</v>
      </c>
      <c r="M509" s="1">
        <v>5869</v>
      </c>
      <c r="N509" s="1"/>
      <c r="O509" s="7">
        <v>5.3505396624136759E-4</v>
      </c>
      <c r="P509" s="7">
        <v>0</v>
      </c>
      <c r="Q509" s="1">
        <v>5869</v>
      </c>
      <c r="R509" s="7">
        <v>5.3505396624136759E-4</v>
      </c>
    </row>
    <row r="510" spans="1:18" x14ac:dyDescent="0.25">
      <c r="A510" s="1" t="s">
        <v>11</v>
      </c>
      <c r="B510" s="1" t="s">
        <v>8</v>
      </c>
      <c r="C510" s="1" t="s">
        <v>20</v>
      </c>
      <c r="D510" s="1" t="s">
        <v>8</v>
      </c>
      <c r="E510" s="1" t="b">
        <f>pokerdump[[#This Row],[suit1]]=pokerdump[[#This Row],[suit2]]</f>
        <v>1</v>
      </c>
      <c r="F510">
        <v>8531</v>
      </c>
      <c r="L510" s="9" t="s">
        <v>7</v>
      </c>
      <c r="M510" s="1">
        <v>6017</v>
      </c>
      <c r="N510" s="1"/>
      <c r="O510" s="7">
        <v>5.4854655220213137E-4</v>
      </c>
      <c r="P510" s="7">
        <v>0</v>
      </c>
      <c r="Q510" s="1">
        <v>6017</v>
      </c>
      <c r="R510" s="7">
        <v>5.4854655220213137E-4</v>
      </c>
    </row>
    <row r="511" spans="1:18" x14ac:dyDescent="0.25">
      <c r="A511" s="1" t="s">
        <v>6</v>
      </c>
      <c r="B511" s="1" t="s">
        <v>8</v>
      </c>
      <c r="C511" s="1" t="s">
        <v>16</v>
      </c>
      <c r="D511" s="1" t="s">
        <v>6</v>
      </c>
      <c r="E511" s="1" t="b">
        <f>pokerdump[[#This Row],[suit1]]=pokerdump[[#This Row],[suit2]]</f>
        <v>0</v>
      </c>
      <c r="F511">
        <v>8524</v>
      </c>
      <c r="L511" s="9" t="s">
        <v>6</v>
      </c>
      <c r="M511" s="1">
        <v>6089</v>
      </c>
      <c r="N511" s="1"/>
      <c r="O511" s="7">
        <v>5.5511051293980016E-4</v>
      </c>
      <c r="P511" s="7">
        <v>0</v>
      </c>
      <c r="Q511" s="1">
        <v>6089</v>
      </c>
      <c r="R511" s="7">
        <v>5.5511051293980016E-4</v>
      </c>
    </row>
    <row r="512" spans="1:18" x14ac:dyDescent="0.25">
      <c r="A512" s="1" t="s">
        <v>16</v>
      </c>
      <c r="B512" s="1" t="s">
        <v>6</v>
      </c>
      <c r="C512" s="1" t="s">
        <v>20</v>
      </c>
      <c r="D512" s="1" t="s">
        <v>6</v>
      </c>
      <c r="E512" s="1" t="b">
        <f>pokerdump[[#This Row],[suit1]]=pokerdump[[#This Row],[suit2]]</f>
        <v>1</v>
      </c>
      <c r="F512">
        <v>8524</v>
      </c>
      <c r="L512" s="9" t="s">
        <v>8</v>
      </c>
      <c r="M512" s="1"/>
      <c r="N512" s="1">
        <v>7457</v>
      </c>
      <c r="O512" s="7">
        <v>0</v>
      </c>
      <c r="P512" s="7">
        <v>6.7982576695550833E-4</v>
      </c>
      <c r="Q512" s="1">
        <v>7457</v>
      </c>
      <c r="R512" s="7">
        <v>6.7982576695550833E-4</v>
      </c>
    </row>
    <row r="513" spans="1:18" x14ac:dyDescent="0.25">
      <c r="A513" s="1" t="s">
        <v>5</v>
      </c>
      <c r="B513" s="1" t="s">
        <v>7</v>
      </c>
      <c r="C513" s="1" t="s">
        <v>19</v>
      </c>
      <c r="D513" s="1" t="s">
        <v>8</v>
      </c>
      <c r="E513" s="1" t="b">
        <f>pokerdump[[#This Row],[suit1]]=pokerdump[[#This Row],[suit2]]</f>
        <v>0</v>
      </c>
      <c r="F513">
        <v>8521</v>
      </c>
      <c r="L513" s="4" t="s">
        <v>15</v>
      </c>
      <c r="M513" s="1">
        <v>79679</v>
      </c>
      <c r="N513" s="1">
        <v>32133</v>
      </c>
      <c r="O513" s="7">
        <v>7.2640253835655018E-3</v>
      </c>
      <c r="P513" s="7">
        <v>2.929440977548793E-3</v>
      </c>
      <c r="Q513" s="1">
        <v>111812</v>
      </c>
      <c r="R513" s="7">
        <v>1.0193466361114295E-2</v>
      </c>
    </row>
    <row r="514" spans="1:18" x14ac:dyDescent="0.25">
      <c r="A514" s="1" t="s">
        <v>10</v>
      </c>
      <c r="B514" s="1" t="s">
        <v>8</v>
      </c>
      <c r="C514" s="1" t="s">
        <v>14</v>
      </c>
      <c r="D514" s="1" t="s">
        <v>7</v>
      </c>
      <c r="E514" s="1" t="b">
        <f>pokerdump[[#This Row],[suit1]]=pokerdump[[#This Row],[suit2]]</f>
        <v>0</v>
      </c>
      <c r="F514">
        <v>8512</v>
      </c>
      <c r="L514" s="8" t="s">
        <v>9</v>
      </c>
      <c r="M514" s="1">
        <v>19789</v>
      </c>
      <c r="N514" s="1">
        <v>8102</v>
      </c>
      <c r="O514" s="7">
        <v>1.8040863755240115E-3</v>
      </c>
      <c r="P514" s="7">
        <v>7.3862791523045842E-4</v>
      </c>
      <c r="Q514" s="1">
        <v>27891</v>
      </c>
      <c r="R514" s="7">
        <v>2.5427142907544697E-3</v>
      </c>
    </row>
    <row r="515" spans="1:18" x14ac:dyDescent="0.25">
      <c r="A515" s="1" t="s">
        <v>11</v>
      </c>
      <c r="B515" s="1" t="s">
        <v>8</v>
      </c>
      <c r="C515" s="1" t="s">
        <v>15</v>
      </c>
      <c r="D515" s="1" t="s">
        <v>8</v>
      </c>
      <c r="E515" s="1" t="b">
        <f>pokerdump[[#This Row],[suit1]]=pokerdump[[#This Row],[suit2]]</f>
        <v>1</v>
      </c>
      <c r="F515">
        <v>8509</v>
      </c>
      <c r="L515" s="9" t="s">
        <v>9</v>
      </c>
      <c r="M515" s="1"/>
      <c r="N515" s="1">
        <v>8102</v>
      </c>
      <c r="O515" s="7">
        <v>0</v>
      </c>
      <c r="P515" s="7">
        <v>7.3862791523045842E-4</v>
      </c>
      <c r="Q515" s="1">
        <v>8102</v>
      </c>
      <c r="R515" s="7">
        <v>7.3862791523045842E-4</v>
      </c>
    </row>
    <row r="516" spans="1:18" x14ac:dyDescent="0.25">
      <c r="A516" s="1" t="s">
        <v>5</v>
      </c>
      <c r="B516" s="1" t="s">
        <v>6</v>
      </c>
      <c r="C516" s="1" t="s">
        <v>18</v>
      </c>
      <c r="D516" s="1" t="s">
        <v>8</v>
      </c>
      <c r="E516" s="1" t="b">
        <f>pokerdump[[#This Row],[suit1]]=pokerdump[[#This Row],[suit2]]</f>
        <v>0</v>
      </c>
      <c r="F516">
        <v>8506</v>
      </c>
      <c r="L516" s="9" t="s">
        <v>7</v>
      </c>
      <c r="M516" s="1">
        <v>6581</v>
      </c>
      <c r="N516" s="1"/>
      <c r="O516" s="7">
        <v>5.99964244647204E-4</v>
      </c>
      <c r="P516" s="7">
        <v>0</v>
      </c>
      <c r="Q516" s="1">
        <v>6581</v>
      </c>
      <c r="R516" s="7">
        <v>5.99964244647204E-4</v>
      </c>
    </row>
    <row r="517" spans="1:18" x14ac:dyDescent="0.25">
      <c r="A517" s="1" t="s">
        <v>6</v>
      </c>
      <c r="B517" s="1" t="s">
        <v>6</v>
      </c>
      <c r="C517" s="1" t="s">
        <v>16</v>
      </c>
      <c r="D517" s="1" t="s">
        <v>8</v>
      </c>
      <c r="E517" s="1" t="b">
        <f>pokerdump[[#This Row],[suit1]]=pokerdump[[#This Row],[suit2]]</f>
        <v>0</v>
      </c>
      <c r="F517">
        <v>8504</v>
      </c>
      <c r="L517" s="9" t="s">
        <v>6</v>
      </c>
      <c r="M517" s="1">
        <v>6652</v>
      </c>
      <c r="N517" s="1"/>
      <c r="O517" s="7">
        <v>6.064370392635163E-4</v>
      </c>
      <c r="P517" s="7">
        <v>0</v>
      </c>
      <c r="Q517" s="1">
        <v>6652</v>
      </c>
      <c r="R517" s="7">
        <v>6.064370392635163E-4</v>
      </c>
    </row>
    <row r="518" spans="1:18" x14ac:dyDescent="0.25">
      <c r="A518" s="1" t="s">
        <v>14</v>
      </c>
      <c r="B518" s="1" t="s">
        <v>6</v>
      </c>
      <c r="C518" s="1" t="s">
        <v>20</v>
      </c>
      <c r="D518" s="1" t="s">
        <v>6</v>
      </c>
      <c r="E518" s="1" t="b">
        <f>pokerdump[[#This Row],[suit1]]=pokerdump[[#This Row],[suit2]]</f>
        <v>1</v>
      </c>
      <c r="F518">
        <v>8495</v>
      </c>
      <c r="L518" s="9" t="s">
        <v>8</v>
      </c>
      <c r="M518" s="1">
        <v>6556</v>
      </c>
      <c r="N518" s="1"/>
      <c r="O518" s="7">
        <v>5.9768509161329121E-4</v>
      </c>
      <c r="P518" s="7">
        <v>0</v>
      </c>
      <c r="Q518" s="1">
        <v>6556</v>
      </c>
      <c r="R518" s="7">
        <v>5.9768509161329121E-4</v>
      </c>
    </row>
    <row r="519" spans="1:18" x14ac:dyDescent="0.25">
      <c r="A519" s="1" t="s">
        <v>12</v>
      </c>
      <c r="B519" s="1" t="s">
        <v>8</v>
      </c>
      <c r="C519" s="1" t="s">
        <v>14</v>
      </c>
      <c r="D519" s="1" t="s">
        <v>9</v>
      </c>
      <c r="E519" s="1" t="b">
        <f>pokerdump[[#This Row],[suit1]]=pokerdump[[#This Row],[suit2]]</f>
        <v>0</v>
      </c>
      <c r="F519">
        <v>8488</v>
      </c>
      <c r="L519" s="8" t="s">
        <v>7</v>
      </c>
      <c r="M519" s="1">
        <v>20026</v>
      </c>
      <c r="N519" s="1">
        <v>7935</v>
      </c>
      <c r="O519" s="7">
        <v>1.8256927462855048E-3</v>
      </c>
      <c r="P519" s="7">
        <v>7.2340317296392092E-4</v>
      </c>
      <c r="Q519" s="1">
        <v>27961</v>
      </c>
      <c r="R519" s="7">
        <v>2.5490959192494256E-3</v>
      </c>
    </row>
    <row r="520" spans="1:18" x14ac:dyDescent="0.25">
      <c r="A520" s="1" t="s">
        <v>12</v>
      </c>
      <c r="B520" s="1" t="s">
        <v>6</v>
      </c>
      <c r="C520" s="1" t="s">
        <v>14</v>
      </c>
      <c r="D520" s="1" t="s">
        <v>7</v>
      </c>
      <c r="E520" s="1" t="b">
        <f>pokerdump[[#This Row],[suit1]]=pokerdump[[#This Row],[suit2]]</f>
        <v>0</v>
      </c>
      <c r="F520">
        <v>8488</v>
      </c>
      <c r="L520" s="9" t="s">
        <v>9</v>
      </c>
      <c r="M520" s="1">
        <v>6691</v>
      </c>
      <c r="N520" s="1"/>
      <c r="O520" s="7">
        <v>6.0999251799642024E-4</v>
      </c>
      <c r="P520" s="7">
        <v>0</v>
      </c>
      <c r="Q520" s="1">
        <v>6691</v>
      </c>
      <c r="R520" s="7">
        <v>6.0999251799642024E-4</v>
      </c>
    </row>
    <row r="521" spans="1:18" x14ac:dyDescent="0.25">
      <c r="A521" s="1" t="s">
        <v>5</v>
      </c>
      <c r="B521" s="1" t="s">
        <v>7</v>
      </c>
      <c r="C521" s="1" t="s">
        <v>18</v>
      </c>
      <c r="D521" s="1" t="s">
        <v>8</v>
      </c>
      <c r="E521" s="1" t="b">
        <f>pokerdump[[#This Row],[suit1]]=pokerdump[[#This Row],[suit2]]</f>
        <v>0</v>
      </c>
      <c r="F521">
        <v>8486</v>
      </c>
      <c r="L521" s="9" t="s">
        <v>7</v>
      </c>
      <c r="M521" s="1"/>
      <c r="N521" s="1">
        <v>7935</v>
      </c>
      <c r="O521" s="7">
        <v>0</v>
      </c>
      <c r="P521" s="7">
        <v>7.2340317296392092E-4</v>
      </c>
      <c r="Q521" s="1">
        <v>7935</v>
      </c>
      <c r="R521" s="7">
        <v>7.2340317296392092E-4</v>
      </c>
    </row>
    <row r="522" spans="1:18" x14ac:dyDescent="0.25">
      <c r="A522" s="1" t="s">
        <v>10</v>
      </c>
      <c r="B522" s="1" t="s">
        <v>9</v>
      </c>
      <c r="C522" s="1" t="s">
        <v>17</v>
      </c>
      <c r="D522" s="1" t="s">
        <v>9</v>
      </c>
      <c r="E522" s="1" t="b">
        <f>pokerdump[[#This Row],[suit1]]=pokerdump[[#This Row],[suit2]]</f>
        <v>1</v>
      </c>
      <c r="F522">
        <v>8484</v>
      </c>
      <c r="L522" s="9" t="s">
        <v>6</v>
      </c>
      <c r="M522" s="1">
        <v>6725</v>
      </c>
      <c r="N522" s="1"/>
      <c r="O522" s="7">
        <v>6.130921661225417E-4</v>
      </c>
      <c r="P522" s="7">
        <v>0</v>
      </c>
      <c r="Q522" s="1">
        <v>6725</v>
      </c>
      <c r="R522" s="7">
        <v>6.130921661225417E-4</v>
      </c>
    </row>
    <row r="523" spans="1:18" x14ac:dyDescent="0.25">
      <c r="A523" s="1" t="s">
        <v>11</v>
      </c>
      <c r="B523" s="1" t="s">
        <v>9</v>
      </c>
      <c r="C523" s="1" t="s">
        <v>14</v>
      </c>
      <c r="D523" s="1" t="s">
        <v>7</v>
      </c>
      <c r="E523" s="1" t="b">
        <f>pokerdump[[#This Row],[suit1]]=pokerdump[[#This Row],[suit2]]</f>
        <v>0</v>
      </c>
      <c r="F523">
        <v>8484</v>
      </c>
      <c r="L523" s="9" t="s">
        <v>8</v>
      </c>
      <c r="M523" s="1">
        <v>6610</v>
      </c>
      <c r="N523" s="1"/>
      <c r="O523" s="7">
        <v>6.0260806216654278E-4</v>
      </c>
      <c r="P523" s="7">
        <v>0</v>
      </c>
      <c r="Q523" s="1">
        <v>6610</v>
      </c>
      <c r="R523" s="7">
        <v>6.0260806216654278E-4</v>
      </c>
    </row>
    <row r="524" spans="1:18" x14ac:dyDescent="0.25">
      <c r="A524" s="1" t="s">
        <v>10</v>
      </c>
      <c r="B524" s="1" t="s">
        <v>9</v>
      </c>
      <c r="C524" s="1" t="s">
        <v>14</v>
      </c>
      <c r="D524" s="1" t="s">
        <v>8</v>
      </c>
      <c r="E524" s="1" t="b">
        <f>pokerdump[[#This Row],[suit1]]=pokerdump[[#This Row],[suit2]]</f>
        <v>0</v>
      </c>
      <c r="F524">
        <v>8482</v>
      </c>
      <c r="L524" s="8" t="s">
        <v>6</v>
      </c>
      <c r="M524" s="1">
        <v>19905</v>
      </c>
      <c r="N524" s="1">
        <v>7995</v>
      </c>
      <c r="O524" s="7">
        <v>1.8146616456013668E-3</v>
      </c>
      <c r="P524" s="7">
        <v>7.2887314024531167E-4</v>
      </c>
      <c r="Q524" s="1">
        <v>27900</v>
      </c>
      <c r="R524" s="7">
        <v>2.5435347858466786E-3</v>
      </c>
    </row>
    <row r="525" spans="1:18" x14ac:dyDescent="0.25">
      <c r="A525" s="1" t="s">
        <v>6</v>
      </c>
      <c r="B525" s="1" t="s">
        <v>7</v>
      </c>
      <c r="C525" s="1" t="s">
        <v>16</v>
      </c>
      <c r="D525" s="1" t="s">
        <v>8</v>
      </c>
      <c r="E525" s="1" t="b">
        <f>pokerdump[[#This Row],[suit1]]=pokerdump[[#This Row],[suit2]]</f>
        <v>0</v>
      </c>
      <c r="F525">
        <v>8478</v>
      </c>
      <c r="L525" s="9" t="s">
        <v>9</v>
      </c>
      <c r="M525" s="1">
        <v>6552</v>
      </c>
      <c r="N525" s="1"/>
      <c r="O525" s="7">
        <v>5.9732042712786512E-4</v>
      </c>
      <c r="P525" s="7">
        <v>0</v>
      </c>
      <c r="Q525" s="1">
        <v>6552</v>
      </c>
      <c r="R525" s="7">
        <v>5.9732042712786512E-4</v>
      </c>
    </row>
    <row r="526" spans="1:18" x14ac:dyDescent="0.25">
      <c r="A526" s="1" t="s">
        <v>10</v>
      </c>
      <c r="B526" s="1" t="s">
        <v>7</v>
      </c>
      <c r="C526" s="1" t="s">
        <v>14</v>
      </c>
      <c r="D526" s="1" t="s">
        <v>9</v>
      </c>
      <c r="E526" s="1" t="b">
        <f>pokerdump[[#This Row],[suit1]]=pokerdump[[#This Row],[suit2]]</f>
        <v>0</v>
      </c>
      <c r="F526">
        <v>8477</v>
      </c>
      <c r="L526" s="9" t="s">
        <v>7</v>
      </c>
      <c r="M526" s="1">
        <v>6729</v>
      </c>
      <c r="N526" s="1"/>
      <c r="O526" s="7">
        <v>6.1345683060796768E-4</v>
      </c>
      <c r="P526" s="7">
        <v>0</v>
      </c>
      <c r="Q526" s="1">
        <v>6729</v>
      </c>
      <c r="R526" s="7">
        <v>6.1345683060796768E-4</v>
      </c>
    </row>
    <row r="527" spans="1:18" x14ac:dyDescent="0.25">
      <c r="A527" s="1" t="s">
        <v>11</v>
      </c>
      <c r="B527" s="1" t="s">
        <v>9</v>
      </c>
      <c r="C527" s="1" t="s">
        <v>15</v>
      </c>
      <c r="D527" s="1" t="s">
        <v>9</v>
      </c>
      <c r="E527" s="1" t="b">
        <f>pokerdump[[#This Row],[suit1]]=pokerdump[[#This Row],[suit2]]</f>
        <v>1</v>
      </c>
      <c r="F527">
        <v>8476</v>
      </c>
      <c r="L527" s="9" t="s">
        <v>6</v>
      </c>
      <c r="M527" s="1"/>
      <c r="N527" s="1">
        <v>7995</v>
      </c>
      <c r="O527" s="7">
        <v>0</v>
      </c>
      <c r="P527" s="7">
        <v>7.2887314024531167E-4</v>
      </c>
      <c r="Q527" s="1">
        <v>7995</v>
      </c>
      <c r="R527" s="7">
        <v>7.2887314024531167E-4</v>
      </c>
    </row>
    <row r="528" spans="1:18" x14ac:dyDescent="0.25">
      <c r="A528" s="1" t="s">
        <v>12</v>
      </c>
      <c r="B528" s="1" t="s">
        <v>6</v>
      </c>
      <c r="C528" s="1" t="s">
        <v>14</v>
      </c>
      <c r="D528" s="1" t="s">
        <v>8</v>
      </c>
      <c r="E528" s="1" t="b">
        <f>pokerdump[[#This Row],[suit1]]=pokerdump[[#This Row],[suit2]]</f>
        <v>0</v>
      </c>
      <c r="F528">
        <v>8475</v>
      </c>
      <c r="L528" s="9" t="s">
        <v>8</v>
      </c>
      <c r="M528" s="1">
        <v>6624</v>
      </c>
      <c r="N528" s="1"/>
      <c r="O528" s="7">
        <v>6.0388438786553402E-4</v>
      </c>
      <c r="P528" s="7">
        <v>0</v>
      </c>
      <c r="Q528" s="1">
        <v>6624</v>
      </c>
      <c r="R528" s="7">
        <v>6.0388438786553402E-4</v>
      </c>
    </row>
    <row r="529" spans="1:18" x14ac:dyDescent="0.25">
      <c r="A529" s="1" t="s">
        <v>12</v>
      </c>
      <c r="B529" s="1" t="s">
        <v>8</v>
      </c>
      <c r="C529" s="1" t="s">
        <v>20</v>
      </c>
      <c r="D529" s="1" t="s">
        <v>8</v>
      </c>
      <c r="E529" s="1" t="b">
        <f>pokerdump[[#This Row],[suit1]]=pokerdump[[#This Row],[suit2]]</f>
        <v>1</v>
      </c>
      <c r="F529">
        <v>8471</v>
      </c>
      <c r="L529" s="8" t="s">
        <v>8</v>
      </c>
      <c r="M529" s="1">
        <v>19959</v>
      </c>
      <c r="N529" s="1">
        <v>8101</v>
      </c>
      <c r="O529" s="7">
        <v>1.8195846161546184E-3</v>
      </c>
      <c r="P529" s="7">
        <v>7.3853674910910182E-4</v>
      </c>
      <c r="Q529" s="1">
        <v>28060</v>
      </c>
      <c r="R529" s="7">
        <v>2.5581213652637203E-3</v>
      </c>
    </row>
    <row r="530" spans="1:18" x14ac:dyDescent="0.25">
      <c r="A530" s="1" t="s">
        <v>14</v>
      </c>
      <c r="B530" s="1" t="s">
        <v>8</v>
      </c>
      <c r="C530" s="1" t="s">
        <v>20</v>
      </c>
      <c r="D530" s="1" t="s">
        <v>8</v>
      </c>
      <c r="E530" s="1" t="b">
        <f>pokerdump[[#This Row],[suit1]]=pokerdump[[#This Row],[suit2]]</f>
        <v>1</v>
      </c>
      <c r="F530">
        <v>8468</v>
      </c>
      <c r="L530" s="9" t="s">
        <v>9</v>
      </c>
      <c r="M530" s="1">
        <v>6610</v>
      </c>
      <c r="N530" s="1"/>
      <c r="O530" s="7">
        <v>6.0260806216654278E-4</v>
      </c>
      <c r="P530" s="7">
        <v>0</v>
      </c>
      <c r="Q530" s="1">
        <v>6610</v>
      </c>
      <c r="R530" s="7">
        <v>6.0260806216654278E-4</v>
      </c>
    </row>
    <row r="531" spans="1:18" x14ac:dyDescent="0.25">
      <c r="A531" s="1" t="s">
        <v>11</v>
      </c>
      <c r="B531" s="1" t="s">
        <v>6</v>
      </c>
      <c r="C531" s="1" t="s">
        <v>14</v>
      </c>
      <c r="D531" s="1" t="s">
        <v>9</v>
      </c>
      <c r="E531" s="1" t="b">
        <f>pokerdump[[#This Row],[suit1]]=pokerdump[[#This Row],[suit2]]</f>
        <v>0</v>
      </c>
      <c r="F531">
        <v>8466</v>
      </c>
      <c r="L531" s="9" t="s">
        <v>7</v>
      </c>
      <c r="M531" s="1">
        <v>6691</v>
      </c>
      <c r="N531" s="1"/>
      <c r="O531" s="7">
        <v>6.0999251799642024E-4</v>
      </c>
      <c r="P531" s="7">
        <v>0</v>
      </c>
      <c r="Q531" s="1">
        <v>6691</v>
      </c>
      <c r="R531" s="7">
        <v>6.0999251799642024E-4</v>
      </c>
    </row>
    <row r="532" spans="1:18" x14ac:dyDescent="0.25">
      <c r="A532" s="1" t="s">
        <v>11</v>
      </c>
      <c r="B532" s="1" t="s">
        <v>7</v>
      </c>
      <c r="C532" s="1" t="s">
        <v>14</v>
      </c>
      <c r="D532" s="1" t="s">
        <v>6</v>
      </c>
      <c r="E532" s="1" t="b">
        <f>pokerdump[[#This Row],[suit1]]=pokerdump[[#This Row],[suit2]]</f>
        <v>0</v>
      </c>
      <c r="F532">
        <v>8461</v>
      </c>
      <c r="L532" s="9" t="s">
        <v>6</v>
      </c>
      <c r="M532" s="1">
        <v>6658</v>
      </c>
      <c r="N532" s="1"/>
      <c r="O532" s="7">
        <v>6.0698403599165538E-4</v>
      </c>
      <c r="P532" s="7">
        <v>0</v>
      </c>
      <c r="Q532" s="1">
        <v>6658</v>
      </c>
      <c r="R532" s="7">
        <v>6.0698403599165538E-4</v>
      </c>
    </row>
    <row r="533" spans="1:18" x14ac:dyDescent="0.25">
      <c r="A533" s="1" t="s">
        <v>12</v>
      </c>
      <c r="B533" s="1" t="s">
        <v>7</v>
      </c>
      <c r="C533" s="1" t="s">
        <v>14</v>
      </c>
      <c r="D533" s="1" t="s">
        <v>9</v>
      </c>
      <c r="E533" s="1" t="b">
        <f>pokerdump[[#This Row],[suit1]]=pokerdump[[#This Row],[suit2]]</f>
        <v>0</v>
      </c>
      <c r="F533">
        <v>8461</v>
      </c>
      <c r="L533" s="9" t="s">
        <v>8</v>
      </c>
      <c r="M533" s="1"/>
      <c r="N533" s="1">
        <v>8101</v>
      </c>
      <c r="O533" s="7">
        <v>0</v>
      </c>
      <c r="P533" s="7">
        <v>7.3853674910910182E-4</v>
      </c>
      <c r="Q533" s="1">
        <v>8101</v>
      </c>
      <c r="R533" s="7">
        <v>7.3853674910910182E-4</v>
      </c>
    </row>
    <row r="534" spans="1:18" x14ac:dyDescent="0.25">
      <c r="A534" s="1" t="s">
        <v>5</v>
      </c>
      <c r="B534" s="1" t="s">
        <v>7</v>
      </c>
      <c r="C534" s="1" t="s">
        <v>18</v>
      </c>
      <c r="D534" s="1" t="s">
        <v>6</v>
      </c>
      <c r="E534" s="1" t="b">
        <f>pokerdump[[#This Row],[suit1]]=pokerdump[[#This Row],[suit2]]</f>
        <v>0</v>
      </c>
      <c r="F534">
        <v>8455</v>
      </c>
      <c r="L534" s="4" t="s">
        <v>20</v>
      </c>
      <c r="M534" s="1">
        <v>86094</v>
      </c>
      <c r="N534" s="1">
        <v>34569</v>
      </c>
      <c r="O534" s="7">
        <v>7.8488560520675252E-3</v>
      </c>
      <c r="P534" s="7">
        <v>3.1515216491732555E-3</v>
      </c>
      <c r="Q534" s="1">
        <v>120663</v>
      </c>
      <c r="R534" s="7">
        <v>1.1000377701240779E-2</v>
      </c>
    </row>
    <row r="535" spans="1:18" x14ac:dyDescent="0.25">
      <c r="A535" s="1" t="s">
        <v>11</v>
      </c>
      <c r="B535" s="1" t="s">
        <v>8</v>
      </c>
      <c r="C535" s="1" t="s">
        <v>14</v>
      </c>
      <c r="D535" s="1" t="s">
        <v>7</v>
      </c>
      <c r="E535" s="1" t="b">
        <f>pokerdump[[#This Row],[suit1]]=pokerdump[[#This Row],[suit2]]</f>
        <v>0</v>
      </c>
      <c r="F535">
        <v>8447</v>
      </c>
      <c r="L535" s="8" t="s">
        <v>9</v>
      </c>
      <c r="M535" s="1">
        <v>21477</v>
      </c>
      <c r="N535" s="1">
        <v>8722</v>
      </c>
      <c r="O535" s="7">
        <v>1.9579747883738032E-3</v>
      </c>
      <c r="P535" s="7">
        <v>7.9515091047149572E-4</v>
      </c>
      <c r="Q535" s="1">
        <v>30199</v>
      </c>
      <c r="R535" s="7">
        <v>2.7531256988452988E-3</v>
      </c>
    </row>
    <row r="536" spans="1:18" x14ac:dyDescent="0.25">
      <c r="A536" s="1" t="s">
        <v>10</v>
      </c>
      <c r="B536" s="1" t="s">
        <v>8</v>
      </c>
      <c r="C536" s="1" t="s">
        <v>14</v>
      </c>
      <c r="D536" s="1" t="s">
        <v>6</v>
      </c>
      <c r="E536" s="1" t="b">
        <f>pokerdump[[#This Row],[suit1]]=pokerdump[[#This Row],[suit2]]</f>
        <v>0</v>
      </c>
      <c r="F536">
        <v>8439</v>
      </c>
      <c r="L536" s="9" t="s">
        <v>9</v>
      </c>
      <c r="M536" s="1"/>
      <c r="N536" s="1">
        <v>8722</v>
      </c>
      <c r="O536" s="7">
        <v>0</v>
      </c>
      <c r="P536" s="7">
        <v>7.9515091047149572E-4</v>
      </c>
      <c r="Q536" s="1">
        <v>8722</v>
      </c>
      <c r="R536" s="7">
        <v>7.9515091047149572E-4</v>
      </c>
    </row>
    <row r="537" spans="1:18" x14ac:dyDescent="0.25">
      <c r="A537" s="1" t="s">
        <v>19</v>
      </c>
      <c r="B537" s="1" t="s">
        <v>6</v>
      </c>
      <c r="C537" s="1" t="s">
        <v>19</v>
      </c>
      <c r="D537" s="1" t="s">
        <v>9</v>
      </c>
      <c r="E537" s="1" t="b">
        <f>pokerdump[[#This Row],[suit1]]=pokerdump[[#This Row],[suit2]]</f>
        <v>0</v>
      </c>
      <c r="F537">
        <v>8439</v>
      </c>
      <c r="L537" s="9" t="s">
        <v>7</v>
      </c>
      <c r="M537" s="1">
        <v>7152</v>
      </c>
      <c r="N537" s="1"/>
      <c r="O537" s="7">
        <v>6.5202009994177221E-4</v>
      </c>
      <c r="P537" s="7">
        <v>0</v>
      </c>
      <c r="Q537" s="1">
        <v>7152</v>
      </c>
      <c r="R537" s="7">
        <v>6.5202009994177221E-4</v>
      </c>
    </row>
    <row r="538" spans="1:18" x14ac:dyDescent="0.25">
      <c r="A538" s="1" t="s">
        <v>10</v>
      </c>
      <c r="B538" s="1" t="s">
        <v>6</v>
      </c>
      <c r="C538" s="1" t="s">
        <v>19</v>
      </c>
      <c r="D538" s="1" t="s">
        <v>6</v>
      </c>
      <c r="E538" s="1" t="b">
        <f>pokerdump[[#This Row],[suit1]]=pokerdump[[#This Row],[suit2]]</f>
        <v>1</v>
      </c>
      <c r="F538">
        <v>8437</v>
      </c>
      <c r="L538" s="9" t="s">
        <v>6</v>
      </c>
      <c r="M538" s="1">
        <v>7197</v>
      </c>
      <c r="N538" s="1"/>
      <c r="O538" s="7">
        <v>6.5612257540281522E-4</v>
      </c>
      <c r="P538" s="7">
        <v>0</v>
      </c>
      <c r="Q538" s="1">
        <v>7197</v>
      </c>
      <c r="R538" s="7">
        <v>6.5612257540281522E-4</v>
      </c>
    </row>
    <row r="539" spans="1:18" x14ac:dyDescent="0.25">
      <c r="A539" s="1" t="s">
        <v>10</v>
      </c>
      <c r="B539" s="1" t="s">
        <v>7</v>
      </c>
      <c r="C539" s="1" t="s">
        <v>14</v>
      </c>
      <c r="D539" s="1" t="s">
        <v>8</v>
      </c>
      <c r="E539" s="1" t="b">
        <f>pokerdump[[#This Row],[suit1]]=pokerdump[[#This Row],[suit2]]</f>
        <v>0</v>
      </c>
      <c r="F539">
        <v>8436</v>
      </c>
      <c r="L539" s="9" t="s">
        <v>8</v>
      </c>
      <c r="M539" s="1">
        <v>7128</v>
      </c>
      <c r="N539" s="1"/>
      <c r="O539" s="7">
        <v>6.4983211302921591E-4</v>
      </c>
      <c r="P539" s="7">
        <v>0</v>
      </c>
      <c r="Q539" s="1">
        <v>7128</v>
      </c>
      <c r="R539" s="7">
        <v>6.4983211302921591E-4</v>
      </c>
    </row>
    <row r="540" spans="1:18" x14ac:dyDescent="0.25">
      <c r="A540" s="1" t="s">
        <v>12</v>
      </c>
      <c r="B540" s="1" t="s">
        <v>7</v>
      </c>
      <c r="C540" s="1" t="s">
        <v>14</v>
      </c>
      <c r="D540" s="1" t="s">
        <v>8</v>
      </c>
      <c r="E540" s="1" t="b">
        <f>pokerdump[[#This Row],[suit1]]=pokerdump[[#This Row],[suit2]]</f>
        <v>0</v>
      </c>
      <c r="F540">
        <v>8429</v>
      </c>
      <c r="L540" s="8" t="s">
        <v>7</v>
      </c>
      <c r="M540" s="1">
        <v>21482</v>
      </c>
      <c r="N540" s="1">
        <v>8632</v>
      </c>
      <c r="O540" s="7">
        <v>1.9584306189805857E-3</v>
      </c>
      <c r="P540" s="7">
        <v>7.869459595494096E-4</v>
      </c>
      <c r="Q540" s="1">
        <v>30114</v>
      </c>
      <c r="R540" s="7">
        <v>2.7453765785299955E-3</v>
      </c>
    </row>
    <row r="541" spans="1:18" x14ac:dyDescent="0.25">
      <c r="A541" s="1" t="s">
        <v>12</v>
      </c>
      <c r="B541" s="1" t="s">
        <v>6</v>
      </c>
      <c r="C541" s="1" t="s">
        <v>14</v>
      </c>
      <c r="D541" s="1" t="s">
        <v>9</v>
      </c>
      <c r="E541" s="1" t="b">
        <f>pokerdump[[#This Row],[suit1]]=pokerdump[[#This Row],[suit2]]</f>
        <v>0</v>
      </c>
      <c r="F541">
        <v>8429</v>
      </c>
      <c r="L541" s="9" t="s">
        <v>9</v>
      </c>
      <c r="M541" s="1">
        <v>7196</v>
      </c>
      <c r="N541" s="1"/>
      <c r="O541" s="7">
        <v>6.5603140928145872E-4</v>
      </c>
      <c r="P541" s="7">
        <v>0</v>
      </c>
      <c r="Q541" s="1">
        <v>7196</v>
      </c>
      <c r="R541" s="7">
        <v>6.5603140928145872E-4</v>
      </c>
    </row>
    <row r="542" spans="1:18" x14ac:dyDescent="0.25">
      <c r="A542" s="1" t="s">
        <v>12</v>
      </c>
      <c r="B542" s="1" t="s">
        <v>9</v>
      </c>
      <c r="C542" s="1" t="s">
        <v>14</v>
      </c>
      <c r="D542" s="1" t="s">
        <v>7</v>
      </c>
      <c r="E542" s="1" t="b">
        <f>pokerdump[[#This Row],[suit1]]=pokerdump[[#This Row],[suit2]]</f>
        <v>0</v>
      </c>
      <c r="F542">
        <v>8422</v>
      </c>
      <c r="L542" s="9" t="s">
        <v>7</v>
      </c>
      <c r="M542" s="1"/>
      <c r="N542" s="1">
        <v>8632</v>
      </c>
      <c r="O542" s="7">
        <v>0</v>
      </c>
      <c r="P542" s="7">
        <v>7.869459595494096E-4</v>
      </c>
      <c r="Q542" s="1">
        <v>8632</v>
      </c>
      <c r="R542" s="7">
        <v>7.869459595494096E-4</v>
      </c>
    </row>
    <row r="543" spans="1:18" x14ac:dyDescent="0.25">
      <c r="A543" s="1" t="s">
        <v>11</v>
      </c>
      <c r="B543" s="1" t="s">
        <v>7</v>
      </c>
      <c r="C543" s="1" t="s">
        <v>20</v>
      </c>
      <c r="D543" s="1" t="s">
        <v>7</v>
      </c>
      <c r="E543" s="1" t="b">
        <f>pokerdump[[#This Row],[suit1]]=pokerdump[[#This Row],[suit2]]</f>
        <v>1</v>
      </c>
      <c r="F543">
        <v>8421</v>
      </c>
      <c r="L543" s="9" t="s">
        <v>6</v>
      </c>
      <c r="M543" s="1">
        <v>7117</v>
      </c>
      <c r="N543" s="1"/>
      <c r="O543" s="7">
        <v>6.4882928569429425E-4</v>
      </c>
      <c r="P543" s="7">
        <v>0</v>
      </c>
      <c r="Q543" s="1">
        <v>7117</v>
      </c>
      <c r="R543" s="7">
        <v>6.4882928569429425E-4</v>
      </c>
    </row>
    <row r="544" spans="1:18" x14ac:dyDescent="0.25">
      <c r="A544" s="1" t="s">
        <v>11</v>
      </c>
      <c r="B544" s="1" t="s">
        <v>8</v>
      </c>
      <c r="C544" s="1" t="s">
        <v>14</v>
      </c>
      <c r="D544" s="1" t="s">
        <v>6</v>
      </c>
      <c r="E544" s="1" t="b">
        <f>pokerdump[[#This Row],[suit1]]=pokerdump[[#This Row],[suit2]]</f>
        <v>0</v>
      </c>
      <c r="F544">
        <v>8418</v>
      </c>
      <c r="L544" s="9" t="s">
        <v>8</v>
      </c>
      <c r="M544" s="1">
        <v>7169</v>
      </c>
      <c r="N544" s="1"/>
      <c r="O544" s="7">
        <v>6.5356992400483294E-4</v>
      </c>
      <c r="P544" s="7">
        <v>0</v>
      </c>
      <c r="Q544" s="1">
        <v>7169</v>
      </c>
      <c r="R544" s="7">
        <v>6.5356992400483294E-4</v>
      </c>
    </row>
    <row r="545" spans="1:18" x14ac:dyDescent="0.25">
      <c r="A545" s="1" t="s">
        <v>5</v>
      </c>
      <c r="B545" s="1" t="s">
        <v>8</v>
      </c>
      <c r="C545" s="1" t="s">
        <v>18</v>
      </c>
      <c r="D545" s="1" t="s">
        <v>9</v>
      </c>
      <c r="E545" s="1" t="b">
        <f>pokerdump[[#This Row],[suit1]]=pokerdump[[#This Row],[suit2]]</f>
        <v>0</v>
      </c>
      <c r="F545">
        <v>8418</v>
      </c>
      <c r="L545" s="8" t="s">
        <v>6</v>
      </c>
      <c r="M545" s="1">
        <v>21580</v>
      </c>
      <c r="N545" s="1">
        <v>8524</v>
      </c>
      <c r="O545" s="7">
        <v>1.9673648988735239E-3</v>
      </c>
      <c r="P545" s="7">
        <v>7.7710001844290635E-4</v>
      </c>
      <c r="Q545" s="1">
        <v>30104</v>
      </c>
      <c r="R545" s="7">
        <v>2.7444649173164306E-3</v>
      </c>
    </row>
    <row r="546" spans="1:18" x14ac:dyDescent="0.25">
      <c r="A546" s="1" t="s">
        <v>11</v>
      </c>
      <c r="B546" s="1" t="s">
        <v>9</v>
      </c>
      <c r="C546" s="1" t="s">
        <v>20</v>
      </c>
      <c r="D546" s="1" t="s">
        <v>9</v>
      </c>
      <c r="E546" s="1" t="b">
        <f>pokerdump[[#This Row],[suit1]]=pokerdump[[#This Row],[suit2]]</f>
        <v>1</v>
      </c>
      <c r="F546">
        <v>8413</v>
      </c>
      <c r="L546" s="9" t="s">
        <v>9</v>
      </c>
      <c r="M546" s="1">
        <v>7216</v>
      </c>
      <c r="N546" s="1"/>
      <c r="O546" s="7">
        <v>6.5785473170858894E-4</v>
      </c>
      <c r="P546" s="7">
        <v>0</v>
      </c>
      <c r="Q546" s="1">
        <v>7216</v>
      </c>
      <c r="R546" s="7">
        <v>6.5785473170858894E-4</v>
      </c>
    </row>
    <row r="547" spans="1:18" x14ac:dyDescent="0.25">
      <c r="A547" s="1" t="s">
        <v>10</v>
      </c>
      <c r="B547" s="1" t="s">
        <v>8</v>
      </c>
      <c r="C547" s="1" t="s">
        <v>14</v>
      </c>
      <c r="D547" s="1" t="s">
        <v>9</v>
      </c>
      <c r="E547" s="1" t="b">
        <f>pokerdump[[#This Row],[suit1]]=pokerdump[[#This Row],[suit2]]</f>
        <v>0</v>
      </c>
      <c r="F547">
        <v>8411</v>
      </c>
      <c r="L547" s="9" t="s">
        <v>7</v>
      </c>
      <c r="M547" s="1">
        <v>7180</v>
      </c>
      <c r="N547" s="1"/>
      <c r="O547" s="7">
        <v>6.5457275133975448E-4</v>
      </c>
      <c r="P547" s="7">
        <v>0</v>
      </c>
      <c r="Q547" s="1">
        <v>7180</v>
      </c>
      <c r="R547" s="7">
        <v>6.5457275133975448E-4</v>
      </c>
    </row>
    <row r="548" spans="1:18" x14ac:dyDescent="0.25">
      <c r="A548" s="1" t="s">
        <v>12</v>
      </c>
      <c r="B548" s="1" t="s">
        <v>9</v>
      </c>
      <c r="C548" s="1" t="s">
        <v>14</v>
      </c>
      <c r="D548" s="1" t="s">
        <v>8</v>
      </c>
      <c r="E548" s="1" t="b">
        <f>pokerdump[[#This Row],[suit1]]=pokerdump[[#This Row],[suit2]]</f>
        <v>0</v>
      </c>
      <c r="F548">
        <v>8409</v>
      </c>
      <c r="L548" s="9" t="s">
        <v>6</v>
      </c>
      <c r="M548" s="1"/>
      <c r="N548" s="1">
        <v>8524</v>
      </c>
      <c r="O548" s="7">
        <v>0</v>
      </c>
      <c r="P548" s="7">
        <v>7.7710001844290635E-4</v>
      </c>
      <c r="Q548" s="1">
        <v>8524</v>
      </c>
      <c r="R548" s="7">
        <v>7.7710001844290635E-4</v>
      </c>
    </row>
    <row r="549" spans="1:18" x14ac:dyDescent="0.25">
      <c r="A549" s="1" t="s">
        <v>6</v>
      </c>
      <c r="B549" s="1" t="s">
        <v>7</v>
      </c>
      <c r="C549" s="1" t="s">
        <v>20</v>
      </c>
      <c r="D549" s="1" t="s">
        <v>6</v>
      </c>
      <c r="E549" s="1" t="b">
        <f>pokerdump[[#This Row],[suit1]]=pokerdump[[#This Row],[suit2]]</f>
        <v>0</v>
      </c>
      <c r="F549">
        <v>8396</v>
      </c>
      <c r="L549" s="9" t="s">
        <v>8</v>
      </c>
      <c r="M549" s="1">
        <v>7184</v>
      </c>
      <c r="N549" s="1"/>
      <c r="O549" s="7">
        <v>6.5493741582518057E-4</v>
      </c>
      <c r="P549" s="7">
        <v>0</v>
      </c>
      <c r="Q549" s="1">
        <v>7184</v>
      </c>
      <c r="R549" s="7">
        <v>6.5493741582518057E-4</v>
      </c>
    </row>
    <row r="550" spans="1:18" x14ac:dyDescent="0.25">
      <c r="A550" s="1" t="s">
        <v>6</v>
      </c>
      <c r="B550" s="1" t="s">
        <v>7</v>
      </c>
      <c r="C550" s="1" t="s">
        <v>16</v>
      </c>
      <c r="D550" s="1" t="s">
        <v>6</v>
      </c>
      <c r="E550" s="1" t="b">
        <f>pokerdump[[#This Row],[suit1]]=pokerdump[[#This Row],[suit2]]</f>
        <v>0</v>
      </c>
      <c r="F550">
        <v>8395</v>
      </c>
      <c r="L550" s="8" t="s">
        <v>8</v>
      </c>
      <c r="M550" s="1">
        <v>21555</v>
      </c>
      <c r="N550" s="1">
        <v>8691</v>
      </c>
      <c r="O550" s="7">
        <v>1.9650857458396111E-3</v>
      </c>
      <c r="P550" s="7">
        <v>7.9232476070944385E-4</v>
      </c>
      <c r="Q550" s="1">
        <v>30246</v>
      </c>
      <c r="R550" s="7">
        <v>2.7574105065490549E-3</v>
      </c>
    </row>
    <row r="551" spans="1:18" x14ac:dyDescent="0.25">
      <c r="A551" s="1" t="s">
        <v>5</v>
      </c>
      <c r="B551" s="1" t="s">
        <v>6</v>
      </c>
      <c r="C551" s="1" t="s">
        <v>18</v>
      </c>
      <c r="D551" s="1" t="s">
        <v>9</v>
      </c>
      <c r="E551" s="1" t="b">
        <f>pokerdump[[#This Row],[suit1]]=pokerdump[[#This Row],[suit2]]</f>
        <v>0</v>
      </c>
      <c r="F551">
        <v>8392</v>
      </c>
      <c r="L551" s="9" t="s">
        <v>9</v>
      </c>
      <c r="M551" s="1">
        <v>7264</v>
      </c>
      <c r="N551" s="1"/>
      <c r="O551" s="7">
        <v>6.6223070553370154E-4</v>
      </c>
      <c r="P551" s="7">
        <v>0</v>
      </c>
      <c r="Q551" s="1">
        <v>7264</v>
      </c>
      <c r="R551" s="7">
        <v>6.6223070553370154E-4</v>
      </c>
    </row>
    <row r="552" spans="1:18" x14ac:dyDescent="0.25">
      <c r="A552" s="1" t="s">
        <v>17</v>
      </c>
      <c r="B552" s="1" t="s">
        <v>8</v>
      </c>
      <c r="C552" s="1" t="s">
        <v>17</v>
      </c>
      <c r="D552" s="1" t="s">
        <v>7</v>
      </c>
      <c r="E552" s="1" t="b">
        <f>pokerdump[[#This Row],[suit1]]=pokerdump[[#This Row],[suit2]]</f>
        <v>0</v>
      </c>
      <c r="F552">
        <v>8389</v>
      </c>
      <c r="L552" s="9" t="s">
        <v>7</v>
      </c>
      <c r="M552" s="1">
        <v>7122</v>
      </c>
      <c r="N552" s="1"/>
      <c r="O552" s="7">
        <v>6.4928511630107683E-4</v>
      </c>
      <c r="P552" s="7">
        <v>0</v>
      </c>
      <c r="Q552" s="1">
        <v>7122</v>
      </c>
      <c r="R552" s="7">
        <v>6.4928511630107683E-4</v>
      </c>
    </row>
    <row r="553" spans="1:18" x14ac:dyDescent="0.25">
      <c r="A553" s="1" t="s">
        <v>6</v>
      </c>
      <c r="B553" s="1" t="s">
        <v>9</v>
      </c>
      <c r="C553" s="1" t="s">
        <v>16</v>
      </c>
      <c r="D553" s="1" t="s">
        <v>6</v>
      </c>
      <c r="E553" s="1" t="b">
        <f>pokerdump[[#This Row],[suit1]]=pokerdump[[#This Row],[suit2]]</f>
        <v>0</v>
      </c>
      <c r="F553">
        <v>8385</v>
      </c>
      <c r="L553" s="9" t="s">
        <v>6</v>
      </c>
      <c r="M553" s="1">
        <v>7169</v>
      </c>
      <c r="N553" s="1"/>
      <c r="O553" s="7">
        <v>6.5356992400483294E-4</v>
      </c>
      <c r="P553" s="7">
        <v>0</v>
      </c>
      <c r="Q553" s="1">
        <v>7169</v>
      </c>
      <c r="R553" s="7">
        <v>6.5356992400483294E-4</v>
      </c>
    </row>
    <row r="554" spans="1:18" x14ac:dyDescent="0.25">
      <c r="A554" s="1" t="s">
        <v>5</v>
      </c>
      <c r="B554" s="1" t="s">
        <v>9</v>
      </c>
      <c r="C554" s="1" t="s">
        <v>18</v>
      </c>
      <c r="D554" s="1" t="s">
        <v>8</v>
      </c>
      <c r="E554" s="1" t="b">
        <f>pokerdump[[#This Row],[suit1]]=pokerdump[[#This Row],[suit2]]</f>
        <v>0</v>
      </c>
      <c r="F554">
        <v>8384</v>
      </c>
      <c r="L554" s="9" t="s">
        <v>8</v>
      </c>
      <c r="M554" s="1"/>
      <c r="N554" s="1">
        <v>8691</v>
      </c>
      <c r="O554" s="7">
        <v>0</v>
      </c>
      <c r="P554" s="7">
        <v>7.9232476070944385E-4</v>
      </c>
      <c r="Q554" s="1">
        <v>8691</v>
      </c>
      <c r="R554" s="7">
        <v>7.9232476070944385E-4</v>
      </c>
    </row>
    <row r="555" spans="1:18" x14ac:dyDescent="0.25">
      <c r="A555" s="1" t="s">
        <v>11</v>
      </c>
      <c r="B555" s="1" t="s">
        <v>8</v>
      </c>
      <c r="C555" s="1" t="s">
        <v>14</v>
      </c>
      <c r="D555" s="1" t="s">
        <v>9</v>
      </c>
      <c r="E555" s="1" t="b">
        <f>pokerdump[[#This Row],[suit1]]=pokerdump[[#This Row],[suit2]]</f>
        <v>0</v>
      </c>
      <c r="F555">
        <v>8380</v>
      </c>
      <c r="L555" s="4" t="s">
        <v>16</v>
      </c>
      <c r="M555" s="1">
        <v>62313</v>
      </c>
      <c r="N555" s="1"/>
      <c r="O555" s="7">
        <v>5.680834520088318E-3</v>
      </c>
      <c r="P555" s="7">
        <v>0</v>
      </c>
      <c r="Q555" s="1">
        <v>62313</v>
      </c>
      <c r="R555" s="7">
        <v>5.680834520088318E-3</v>
      </c>
    </row>
    <row r="556" spans="1:18" x14ac:dyDescent="0.25">
      <c r="A556" s="1" t="s">
        <v>13</v>
      </c>
      <c r="B556" s="1" t="s">
        <v>6</v>
      </c>
      <c r="C556" s="1" t="s">
        <v>20</v>
      </c>
      <c r="D556" s="1" t="s">
        <v>6</v>
      </c>
      <c r="E556" s="1" t="b">
        <f>pokerdump[[#This Row],[suit1]]=pokerdump[[#This Row],[suit2]]</f>
        <v>1</v>
      </c>
      <c r="F556">
        <v>8376</v>
      </c>
      <c r="L556" s="8" t="s">
        <v>7</v>
      </c>
      <c r="M556" s="1">
        <v>10346</v>
      </c>
      <c r="N556" s="1"/>
      <c r="O556" s="7">
        <v>9.4320469155447081E-4</v>
      </c>
      <c r="P556" s="7">
        <v>0</v>
      </c>
      <c r="Q556" s="1">
        <v>10346</v>
      </c>
      <c r="R556" s="7">
        <v>9.4320469155447081E-4</v>
      </c>
    </row>
    <row r="557" spans="1:18" x14ac:dyDescent="0.25">
      <c r="A557" s="1" t="s">
        <v>10</v>
      </c>
      <c r="B557" s="1" t="s">
        <v>6</v>
      </c>
      <c r="C557" s="1" t="s">
        <v>17</v>
      </c>
      <c r="D557" s="1" t="s">
        <v>6</v>
      </c>
      <c r="E557" s="1" t="b">
        <f>pokerdump[[#This Row],[suit1]]=pokerdump[[#This Row],[suit2]]</f>
        <v>1</v>
      </c>
      <c r="F557">
        <v>8370</v>
      </c>
      <c r="L557" s="9" t="s">
        <v>9</v>
      </c>
      <c r="M557" s="1">
        <v>10346</v>
      </c>
      <c r="N557" s="1"/>
      <c r="O557" s="7">
        <v>9.4320469155447081E-4</v>
      </c>
      <c r="P557" s="7">
        <v>0</v>
      </c>
      <c r="Q557" s="1">
        <v>10346</v>
      </c>
      <c r="R557" s="7">
        <v>9.4320469155447081E-4</v>
      </c>
    </row>
    <row r="558" spans="1:18" x14ac:dyDescent="0.25">
      <c r="A558" s="1" t="s">
        <v>17</v>
      </c>
      <c r="B558" s="1" t="s">
        <v>7</v>
      </c>
      <c r="C558" s="1" t="s">
        <v>17</v>
      </c>
      <c r="D558" s="1" t="s">
        <v>9</v>
      </c>
      <c r="E558" s="1" t="b">
        <f>pokerdump[[#This Row],[suit1]]=pokerdump[[#This Row],[suit2]]</f>
        <v>0</v>
      </c>
      <c r="F558">
        <v>8369</v>
      </c>
      <c r="L558" s="8" t="s">
        <v>6</v>
      </c>
      <c r="M558" s="1">
        <v>20905</v>
      </c>
      <c r="N558" s="1"/>
      <c r="O558" s="7">
        <v>1.9058277669578786E-3</v>
      </c>
      <c r="P558" s="7">
        <v>0</v>
      </c>
      <c r="Q558" s="1">
        <v>20905</v>
      </c>
      <c r="R558" s="7">
        <v>1.9058277669578786E-3</v>
      </c>
    </row>
    <row r="559" spans="1:18" x14ac:dyDescent="0.25">
      <c r="A559" s="1" t="s">
        <v>12</v>
      </c>
      <c r="B559" s="1" t="s">
        <v>8</v>
      </c>
      <c r="C559" s="1" t="s">
        <v>14</v>
      </c>
      <c r="D559" s="1" t="s">
        <v>6</v>
      </c>
      <c r="E559" s="1" t="b">
        <f>pokerdump[[#This Row],[suit1]]=pokerdump[[#This Row],[suit2]]</f>
        <v>0</v>
      </c>
      <c r="F559">
        <v>8368</v>
      </c>
      <c r="L559" s="9" t="s">
        <v>9</v>
      </c>
      <c r="M559" s="1">
        <v>10388</v>
      </c>
      <c r="N559" s="1"/>
      <c r="O559" s="7">
        <v>9.4703366865144434E-4</v>
      </c>
      <c r="P559" s="7">
        <v>0</v>
      </c>
      <c r="Q559" s="1">
        <v>10388</v>
      </c>
      <c r="R559" s="7">
        <v>9.4703366865144434E-4</v>
      </c>
    </row>
    <row r="560" spans="1:18" x14ac:dyDescent="0.25">
      <c r="A560" s="1" t="s">
        <v>10</v>
      </c>
      <c r="B560" s="1" t="s">
        <v>6</v>
      </c>
      <c r="C560" s="1" t="s">
        <v>14</v>
      </c>
      <c r="D560" s="1" t="s">
        <v>7</v>
      </c>
      <c r="E560" s="1" t="b">
        <f>pokerdump[[#This Row],[suit1]]=pokerdump[[#This Row],[suit2]]</f>
        <v>0</v>
      </c>
      <c r="F560">
        <v>8364</v>
      </c>
      <c r="L560" s="9" t="s">
        <v>7</v>
      </c>
      <c r="M560" s="1">
        <v>10517</v>
      </c>
      <c r="N560" s="1"/>
      <c r="O560" s="7">
        <v>9.5879409830643429E-4</v>
      </c>
      <c r="P560" s="7">
        <v>0</v>
      </c>
      <c r="Q560" s="1">
        <v>10517</v>
      </c>
      <c r="R560" s="7">
        <v>9.5879409830643429E-4</v>
      </c>
    </row>
    <row r="561" spans="1:18" x14ac:dyDescent="0.25">
      <c r="A561" s="1" t="s">
        <v>6</v>
      </c>
      <c r="B561" s="1" t="s">
        <v>9</v>
      </c>
      <c r="C561" s="1" t="s">
        <v>16</v>
      </c>
      <c r="D561" s="1" t="s">
        <v>7</v>
      </c>
      <c r="E561" s="1" t="b">
        <f>pokerdump[[#This Row],[suit1]]=pokerdump[[#This Row],[suit2]]</f>
        <v>0</v>
      </c>
      <c r="F561">
        <v>8363</v>
      </c>
      <c r="L561" s="8" t="s">
        <v>8</v>
      </c>
      <c r="M561" s="1">
        <v>31062</v>
      </c>
      <c r="N561" s="1"/>
      <c r="O561" s="7">
        <v>2.8318020615759687E-3</v>
      </c>
      <c r="P561" s="7">
        <v>0</v>
      </c>
      <c r="Q561" s="1">
        <v>31062</v>
      </c>
      <c r="R561" s="7">
        <v>2.8318020615759687E-3</v>
      </c>
    </row>
    <row r="562" spans="1:18" x14ac:dyDescent="0.25">
      <c r="A562" s="1" t="s">
        <v>11</v>
      </c>
      <c r="B562" s="1" t="s">
        <v>9</v>
      </c>
      <c r="C562" s="1" t="s">
        <v>14</v>
      </c>
      <c r="D562" s="1" t="s">
        <v>8</v>
      </c>
      <c r="E562" s="1" t="b">
        <f>pokerdump[[#This Row],[suit1]]=pokerdump[[#This Row],[suit2]]</f>
        <v>0</v>
      </c>
      <c r="F562">
        <v>8355</v>
      </c>
      <c r="L562" s="9" t="s">
        <v>9</v>
      </c>
      <c r="M562" s="1">
        <v>10465</v>
      </c>
      <c r="N562" s="1"/>
      <c r="O562" s="7">
        <v>9.5405345999589571E-4</v>
      </c>
      <c r="P562" s="7">
        <v>0</v>
      </c>
      <c r="Q562" s="1">
        <v>10465</v>
      </c>
      <c r="R562" s="7">
        <v>9.5405345999589571E-4</v>
      </c>
    </row>
    <row r="563" spans="1:18" x14ac:dyDescent="0.25">
      <c r="A563" s="1" t="s">
        <v>5</v>
      </c>
      <c r="B563" s="1" t="s">
        <v>7</v>
      </c>
      <c r="C563" s="1" t="s">
        <v>18</v>
      </c>
      <c r="D563" s="1" t="s">
        <v>9</v>
      </c>
      <c r="E563" s="1" t="b">
        <f>pokerdump[[#This Row],[suit1]]=pokerdump[[#This Row],[suit2]]</f>
        <v>0</v>
      </c>
      <c r="F563">
        <v>8355</v>
      </c>
      <c r="L563" s="9" t="s">
        <v>7</v>
      </c>
      <c r="M563" s="1">
        <v>10372</v>
      </c>
      <c r="N563" s="1"/>
      <c r="O563" s="7">
        <v>9.455750107097401E-4</v>
      </c>
      <c r="P563" s="7">
        <v>0</v>
      </c>
      <c r="Q563" s="1">
        <v>10372</v>
      </c>
      <c r="R563" s="7">
        <v>9.455750107097401E-4</v>
      </c>
    </row>
    <row r="564" spans="1:18" x14ac:dyDescent="0.25">
      <c r="A564" s="1" t="s">
        <v>12</v>
      </c>
      <c r="B564" s="1" t="s">
        <v>9</v>
      </c>
      <c r="C564" s="1" t="s">
        <v>14</v>
      </c>
      <c r="D564" s="1" t="s">
        <v>6</v>
      </c>
      <c r="E564" s="1" t="b">
        <f>pokerdump[[#This Row],[suit1]]=pokerdump[[#This Row],[suit2]]</f>
        <v>0</v>
      </c>
      <c r="F564">
        <v>8349</v>
      </c>
      <c r="L564" s="9" t="s">
        <v>6</v>
      </c>
      <c r="M564" s="1">
        <v>10225</v>
      </c>
      <c r="N564" s="1"/>
      <c r="O564" s="7">
        <v>9.3217359087033292E-4</v>
      </c>
      <c r="P564" s="7">
        <v>0</v>
      </c>
      <c r="Q564" s="1">
        <v>10225</v>
      </c>
      <c r="R564" s="7">
        <v>9.3217359087033292E-4</v>
      </c>
    </row>
    <row r="565" spans="1:18" x14ac:dyDescent="0.25">
      <c r="A565" s="1" t="s">
        <v>10</v>
      </c>
      <c r="B565" s="1" t="s">
        <v>8</v>
      </c>
      <c r="C565" s="1" t="s">
        <v>19</v>
      </c>
      <c r="D565" s="1" t="s">
        <v>8</v>
      </c>
      <c r="E565" s="1" t="b">
        <f>pokerdump[[#This Row],[suit1]]=pokerdump[[#This Row],[suit2]]</f>
        <v>1</v>
      </c>
      <c r="F565">
        <v>8345</v>
      </c>
      <c r="L565" s="3" t="s">
        <v>14</v>
      </c>
      <c r="M565" s="1">
        <v>515934</v>
      </c>
      <c r="N565" s="1">
        <v>185058</v>
      </c>
      <c r="O565" s="7">
        <v>4.7035701655950543E-2</v>
      </c>
      <c r="P565" s="7">
        <v>1.6871020085993355E-2</v>
      </c>
      <c r="Q565" s="1">
        <v>700992</v>
      </c>
      <c r="R565" s="7">
        <v>6.3906721741943895E-2</v>
      </c>
    </row>
    <row r="566" spans="1:18" x14ac:dyDescent="0.25">
      <c r="A566" s="1" t="s">
        <v>11</v>
      </c>
      <c r="B566" s="1" t="s">
        <v>6</v>
      </c>
      <c r="C566" s="1" t="s">
        <v>15</v>
      </c>
      <c r="D566" s="1" t="s">
        <v>6</v>
      </c>
      <c r="E566" s="1" t="b">
        <f>pokerdump[[#This Row],[suit1]]=pokerdump[[#This Row],[suit2]]</f>
        <v>1</v>
      </c>
      <c r="F566">
        <v>8345</v>
      </c>
      <c r="L566" s="4" t="s">
        <v>18</v>
      </c>
      <c r="M566" s="1">
        <v>60711</v>
      </c>
      <c r="N566" s="1">
        <v>26556</v>
      </c>
      <c r="O566" s="7">
        <v>5.5347863936751861E-3</v>
      </c>
      <c r="P566" s="7">
        <v>2.4210075187435266E-3</v>
      </c>
      <c r="Q566" s="1">
        <v>87267</v>
      </c>
      <c r="R566" s="7">
        <v>7.9557939124187127E-3</v>
      </c>
    </row>
    <row r="567" spans="1:18" x14ac:dyDescent="0.25">
      <c r="A567" s="1" t="s">
        <v>5</v>
      </c>
      <c r="B567" s="1" t="s">
        <v>6</v>
      </c>
      <c r="C567" s="1" t="s">
        <v>18</v>
      </c>
      <c r="D567" s="1" t="s">
        <v>7</v>
      </c>
      <c r="E567" s="1" t="b">
        <f>pokerdump[[#This Row],[suit1]]=pokerdump[[#This Row],[suit2]]</f>
        <v>0</v>
      </c>
      <c r="F567">
        <v>8336</v>
      </c>
      <c r="L567" s="8" t="s">
        <v>9</v>
      </c>
      <c r="M567" s="1">
        <v>15046</v>
      </c>
      <c r="N567" s="1">
        <v>6583</v>
      </c>
      <c r="O567" s="7">
        <v>1.3716854619300761E-3</v>
      </c>
      <c r="P567" s="7">
        <v>6.0014657688991699E-4</v>
      </c>
      <c r="Q567" s="1">
        <v>21629</v>
      </c>
      <c r="R567" s="7">
        <v>1.971832038819993E-3</v>
      </c>
    </row>
    <row r="568" spans="1:18" x14ac:dyDescent="0.25">
      <c r="A568" s="1" t="s">
        <v>11</v>
      </c>
      <c r="B568" s="1" t="s">
        <v>7</v>
      </c>
      <c r="C568" s="1" t="s">
        <v>15</v>
      </c>
      <c r="D568" s="1" t="s">
        <v>7</v>
      </c>
      <c r="E568" s="1" t="b">
        <f>pokerdump[[#This Row],[suit1]]=pokerdump[[#This Row],[suit2]]</f>
        <v>1</v>
      </c>
      <c r="F568">
        <v>8332</v>
      </c>
      <c r="L568" s="9" t="s">
        <v>9</v>
      </c>
      <c r="M568" s="1"/>
      <c r="N568" s="1">
        <v>6583</v>
      </c>
      <c r="O568" s="7">
        <v>0</v>
      </c>
      <c r="P568" s="7">
        <v>6.0014657688991699E-4</v>
      </c>
      <c r="Q568" s="1">
        <v>6583</v>
      </c>
      <c r="R568" s="7">
        <v>6.0014657688991699E-4</v>
      </c>
    </row>
    <row r="569" spans="1:18" x14ac:dyDescent="0.25">
      <c r="A569" s="1" t="s">
        <v>17</v>
      </c>
      <c r="B569" s="1" t="s">
        <v>8</v>
      </c>
      <c r="C569" s="1" t="s">
        <v>17</v>
      </c>
      <c r="D569" s="1" t="s">
        <v>9</v>
      </c>
      <c r="E569" s="1" t="b">
        <f>pokerdump[[#This Row],[suit1]]=pokerdump[[#This Row],[suit2]]</f>
        <v>0</v>
      </c>
      <c r="F569">
        <v>8330</v>
      </c>
      <c r="L569" s="9" t="s">
        <v>7</v>
      </c>
      <c r="M569" s="1">
        <v>5143</v>
      </c>
      <c r="N569" s="1"/>
      <c r="O569" s="7">
        <v>4.6886736213654003E-4</v>
      </c>
      <c r="P569" s="7">
        <v>0</v>
      </c>
      <c r="Q569" s="1">
        <v>5143</v>
      </c>
      <c r="R569" s="7">
        <v>4.6886736213654003E-4</v>
      </c>
    </row>
    <row r="570" spans="1:18" x14ac:dyDescent="0.25">
      <c r="A570" s="1" t="s">
        <v>11</v>
      </c>
      <c r="B570" s="1" t="s">
        <v>6</v>
      </c>
      <c r="C570" s="1" t="s">
        <v>14</v>
      </c>
      <c r="D570" s="1" t="s">
        <v>8</v>
      </c>
      <c r="E570" s="1" t="b">
        <f>pokerdump[[#This Row],[suit1]]=pokerdump[[#This Row],[suit2]]</f>
        <v>0</v>
      </c>
      <c r="F570">
        <v>8327</v>
      </c>
      <c r="L570" s="9" t="s">
        <v>6</v>
      </c>
      <c r="M570" s="1">
        <v>4901</v>
      </c>
      <c r="N570" s="1"/>
      <c r="O570" s="7">
        <v>4.468051607682642E-4</v>
      </c>
      <c r="P570" s="7">
        <v>0</v>
      </c>
      <c r="Q570" s="1">
        <v>4901</v>
      </c>
      <c r="R570" s="7">
        <v>4.468051607682642E-4</v>
      </c>
    </row>
    <row r="571" spans="1:18" x14ac:dyDescent="0.25">
      <c r="A571" s="1" t="s">
        <v>11</v>
      </c>
      <c r="B571" s="1" t="s">
        <v>7</v>
      </c>
      <c r="C571" s="1" t="s">
        <v>14</v>
      </c>
      <c r="D571" s="1" t="s">
        <v>8</v>
      </c>
      <c r="E571" s="1" t="b">
        <f>pokerdump[[#This Row],[suit1]]=pokerdump[[#This Row],[suit2]]</f>
        <v>0</v>
      </c>
      <c r="F571">
        <v>8326</v>
      </c>
      <c r="L571" s="9" t="s">
        <v>8</v>
      </c>
      <c r="M571" s="1">
        <v>5002</v>
      </c>
      <c r="N571" s="1"/>
      <c r="O571" s="7">
        <v>4.5601293902527187E-4</v>
      </c>
      <c r="P571" s="7">
        <v>0</v>
      </c>
      <c r="Q571" s="1">
        <v>5002</v>
      </c>
      <c r="R571" s="7">
        <v>4.5601293902527187E-4</v>
      </c>
    </row>
    <row r="572" spans="1:18" x14ac:dyDescent="0.25">
      <c r="A572" s="1" t="s">
        <v>11</v>
      </c>
      <c r="B572" s="1" t="s">
        <v>6</v>
      </c>
      <c r="C572" s="1" t="s">
        <v>14</v>
      </c>
      <c r="D572" s="1" t="s">
        <v>7</v>
      </c>
      <c r="E572" s="1" t="b">
        <f>pokerdump[[#This Row],[suit1]]=pokerdump[[#This Row],[suit2]]</f>
        <v>0</v>
      </c>
      <c r="F572">
        <v>8321</v>
      </c>
      <c r="L572" s="8" t="s">
        <v>7</v>
      </c>
      <c r="M572" s="1">
        <v>15166</v>
      </c>
      <c r="N572" s="1">
        <v>6703</v>
      </c>
      <c r="O572" s="7">
        <v>1.3826253964928576E-3</v>
      </c>
      <c r="P572" s="7">
        <v>6.1108651145269839E-4</v>
      </c>
      <c r="Q572" s="1">
        <v>21869</v>
      </c>
      <c r="R572" s="7">
        <v>1.993711907945556E-3</v>
      </c>
    </row>
    <row r="573" spans="1:18" x14ac:dyDescent="0.25">
      <c r="A573" s="1" t="s">
        <v>10</v>
      </c>
      <c r="B573" s="1" t="s">
        <v>6</v>
      </c>
      <c r="C573" s="1" t="s">
        <v>14</v>
      </c>
      <c r="D573" s="1" t="s">
        <v>8</v>
      </c>
      <c r="E573" s="1" t="b">
        <f>pokerdump[[#This Row],[suit1]]=pokerdump[[#This Row],[suit2]]</f>
        <v>0</v>
      </c>
      <c r="F573">
        <v>8319</v>
      </c>
      <c r="L573" s="9" t="s">
        <v>9</v>
      </c>
      <c r="M573" s="1">
        <v>5119</v>
      </c>
      <c r="N573" s="1"/>
      <c r="O573" s="7">
        <v>4.6667937522398378E-4</v>
      </c>
      <c r="P573" s="7">
        <v>0</v>
      </c>
      <c r="Q573" s="1">
        <v>5119</v>
      </c>
      <c r="R573" s="7">
        <v>4.6667937522398378E-4</v>
      </c>
    </row>
    <row r="574" spans="1:18" x14ac:dyDescent="0.25">
      <c r="A574" s="1" t="s">
        <v>13</v>
      </c>
      <c r="B574" s="1" t="s">
        <v>9</v>
      </c>
      <c r="C574" s="1" t="s">
        <v>14</v>
      </c>
      <c r="D574" s="1" t="s">
        <v>8</v>
      </c>
      <c r="E574" s="1" t="b">
        <f>pokerdump[[#This Row],[suit1]]=pokerdump[[#This Row],[suit2]]</f>
        <v>0</v>
      </c>
      <c r="F574">
        <v>8318</v>
      </c>
      <c r="L574" s="9" t="s">
        <v>7</v>
      </c>
      <c r="M574" s="1"/>
      <c r="N574" s="1">
        <v>6703</v>
      </c>
      <c r="O574" s="7">
        <v>0</v>
      </c>
      <c r="P574" s="7">
        <v>6.1108651145269839E-4</v>
      </c>
      <c r="Q574" s="1">
        <v>6703</v>
      </c>
      <c r="R574" s="7">
        <v>6.1108651145269839E-4</v>
      </c>
    </row>
    <row r="575" spans="1:18" x14ac:dyDescent="0.25">
      <c r="A575" s="1" t="s">
        <v>5</v>
      </c>
      <c r="B575" s="1" t="s">
        <v>9</v>
      </c>
      <c r="C575" s="1" t="s">
        <v>18</v>
      </c>
      <c r="D575" s="1" t="s">
        <v>6</v>
      </c>
      <c r="E575" s="1" t="b">
        <f>pokerdump[[#This Row],[suit1]]=pokerdump[[#This Row],[suit2]]</f>
        <v>0</v>
      </c>
      <c r="F575">
        <v>8308</v>
      </c>
      <c r="L575" s="9" t="s">
        <v>6</v>
      </c>
      <c r="M575" s="1">
        <v>4979</v>
      </c>
      <c r="N575" s="1"/>
      <c r="O575" s="7">
        <v>4.5391611823407212E-4</v>
      </c>
      <c r="P575" s="7">
        <v>0</v>
      </c>
      <c r="Q575" s="1">
        <v>4979</v>
      </c>
      <c r="R575" s="7">
        <v>4.5391611823407212E-4</v>
      </c>
    </row>
    <row r="576" spans="1:18" x14ac:dyDescent="0.25">
      <c r="A576" s="1" t="s">
        <v>13</v>
      </c>
      <c r="B576" s="1" t="s">
        <v>9</v>
      </c>
      <c r="C576" s="1" t="s">
        <v>20</v>
      </c>
      <c r="D576" s="1" t="s">
        <v>9</v>
      </c>
      <c r="E576" s="1" t="b">
        <f>pokerdump[[#This Row],[suit1]]=pokerdump[[#This Row],[suit2]]</f>
        <v>1</v>
      </c>
      <c r="F576">
        <v>8305</v>
      </c>
      <c r="L576" s="9" t="s">
        <v>8</v>
      </c>
      <c r="M576" s="1">
        <v>5068</v>
      </c>
      <c r="N576" s="1"/>
      <c r="O576" s="7">
        <v>4.6202990303480164E-4</v>
      </c>
      <c r="P576" s="7">
        <v>0</v>
      </c>
      <c r="Q576" s="1">
        <v>5068</v>
      </c>
      <c r="R576" s="7">
        <v>4.6202990303480164E-4</v>
      </c>
    </row>
    <row r="577" spans="1:18" x14ac:dyDescent="0.25">
      <c r="A577" s="1" t="s">
        <v>13</v>
      </c>
      <c r="B577" s="1" t="s">
        <v>8</v>
      </c>
      <c r="C577" s="1" t="s">
        <v>20</v>
      </c>
      <c r="D577" s="1" t="s">
        <v>8</v>
      </c>
      <c r="E577" s="1" t="b">
        <f>pokerdump[[#This Row],[suit1]]=pokerdump[[#This Row],[suit2]]</f>
        <v>1</v>
      </c>
      <c r="F577">
        <v>8302</v>
      </c>
      <c r="L577" s="8" t="s">
        <v>6</v>
      </c>
      <c r="M577" s="1">
        <v>15222</v>
      </c>
      <c r="N577" s="1">
        <v>6725</v>
      </c>
      <c r="O577" s="7">
        <v>1.3877306992888222E-3</v>
      </c>
      <c r="P577" s="7">
        <v>6.130921661225417E-4</v>
      </c>
      <c r="Q577" s="1">
        <v>21947</v>
      </c>
      <c r="R577" s="7">
        <v>2.0008228654113639E-3</v>
      </c>
    </row>
    <row r="578" spans="1:18" x14ac:dyDescent="0.25">
      <c r="A578" s="1" t="s">
        <v>11</v>
      </c>
      <c r="B578" s="1" t="s">
        <v>7</v>
      </c>
      <c r="C578" s="1" t="s">
        <v>14</v>
      </c>
      <c r="D578" s="1" t="s">
        <v>9</v>
      </c>
      <c r="E578" s="1" t="b">
        <f>pokerdump[[#This Row],[suit1]]=pokerdump[[#This Row],[suit2]]</f>
        <v>0</v>
      </c>
      <c r="F578">
        <v>8296</v>
      </c>
      <c r="L578" s="9" t="s">
        <v>9</v>
      </c>
      <c r="M578" s="1">
        <v>4996</v>
      </c>
      <c r="N578" s="1"/>
      <c r="O578" s="7">
        <v>4.554659422971328E-4</v>
      </c>
      <c r="P578" s="7">
        <v>0</v>
      </c>
      <c r="Q578" s="1">
        <v>4996</v>
      </c>
      <c r="R578" s="7">
        <v>4.554659422971328E-4</v>
      </c>
    </row>
    <row r="579" spans="1:18" x14ac:dyDescent="0.25">
      <c r="A579" s="1" t="s">
        <v>5</v>
      </c>
      <c r="B579" s="1" t="s">
        <v>9</v>
      </c>
      <c r="C579" s="1" t="s">
        <v>18</v>
      </c>
      <c r="D579" s="1" t="s">
        <v>7</v>
      </c>
      <c r="E579" s="1" t="b">
        <f>pokerdump[[#This Row],[suit1]]=pokerdump[[#This Row],[suit2]]</f>
        <v>0</v>
      </c>
      <c r="F579">
        <v>8282</v>
      </c>
      <c r="L579" s="9" t="s">
        <v>7</v>
      </c>
      <c r="M579" s="1">
        <v>5027</v>
      </c>
      <c r="N579" s="1"/>
      <c r="O579" s="7">
        <v>4.5829209205918467E-4</v>
      </c>
      <c r="P579" s="7">
        <v>0</v>
      </c>
      <c r="Q579" s="1">
        <v>5027</v>
      </c>
      <c r="R579" s="7">
        <v>4.5829209205918467E-4</v>
      </c>
    </row>
    <row r="580" spans="1:18" x14ac:dyDescent="0.25">
      <c r="A580" s="1" t="s">
        <v>12</v>
      </c>
      <c r="B580" s="1" t="s">
        <v>7</v>
      </c>
      <c r="C580" s="1" t="s">
        <v>14</v>
      </c>
      <c r="D580" s="1" t="s">
        <v>6</v>
      </c>
      <c r="E580" s="1" t="b">
        <f>pokerdump[[#This Row],[suit1]]=pokerdump[[#This Row],[suit2]]</f>
        <v>0</v>
      </c>
      <c r="F580">
        <v>8278</v>
      </c>
      <c r="L580" s="9" t="s">
        <v>6</v>
      </c>
      <c r="M580" s="1"/>
      <c r="N580" s="1">
        <v>6725</v>
      </c>
      <c r="O580" s="7">
        <v>0</v>
      </c>
      <c r="P580" s="7">
        <v>6.130921661225417E-4</v>
      </c>
      <c r="Q580" s="1">
        <v>6725</v>
      </c>
      <c r="R580" s="7">
        <v>6.130921661225417E-4</v>
      </c>
    </row>
    <row r="581" spans="1:18" x14ac:dyDescent="0.25">
      <c r="A581" s="1" t="s">
        <v>5</v>
      </c>
      <c r="B581" s="1" t="s">
        <v>8</v>
      </c>
      <c r="C581" s="1" t="s">
        <v>18</v>
      </c>
      <c r="D581" s="1" t="s">
        <v>6</v>
      </c>
      <c r="E581" s="1" t="b">
        <f>pokerdump[[#This Row],[suit1]]=pokerdump[[#This Row],[suit2]]</f>
        <v>0</v>
      </c>
      <c r="F581">
        <v>8278</v>
      </c>
      <c r="L581" s="9" t="s">
        <v>8</v>
      </c>
      <c r="M581" s="1">
        <v>5199</v>
      </c>
      <c r="N581" s="1"/>
      <c r="O581" s="7">
        <v>4.739726649325047E-4</v>
      </c>
      <c r="P581" s="7">
        <v>0</v>
      </c>
      <c r="Q581" s="1">
        <v>5199</v>
      </c>
      <c r="R581" s="7">
        <v>4.739726649325047E-4</v>
      </c>
    </row>
    <row r="582" spans="1:18" x14ac:dyDescent="0.25">
      <c r="A582" s="1" t="s">
        <v>10</v>
      </c>
      <c r="B582" s="1" t="s">
        <v>9</v>
      </c>
      <c r="C582" s="1" t="s">
        <v>18</v>
      </c>
      <c r="D582" s="1" t="s">
        <v>9</v>
      </c>
      <c r="E582" s="1" t="b">
        <f>pokerdump[[#This Row],[suit1]]=pokerdump[[#This Row],[suit2]]</f>
        <v>1</v>
      </c>
      <c r="F582">
        <v>8273</v>
      </c>
      <c r="L582" s="8" t="s">
        <v>8</v>
      </c>
      <c r="M582" s="1">
        <v>15277</v>
      </c>
      <c r="N582" s="1">
        <v>6545</v>
      </c>
      <c r="O582" s="7">
        <v>1.3927448359634304E-3</v>
      </c>
      <c r="P582" s="7">
        <v>5.9668226427836955E-4</v>
      </c>
      <c r="Q582" s="1">
        <v>21822</v>
      </c>
      <c r="R582" s="7">
        <v>1.9894271002417999E-3</v>
      </c>
    </row>
    <row r="583" spans="1:18" x14ac:dyDescent="0.25">
      <c r="A583" s="1" t="s">
        <v>13</v>
      </c>
      <c r="B583" s="1" t="s">
        <v>8</v>
      </c>
      <c r="C583" s="1" t="s">
        <v>14</v>
      </c>
      <c r="D583" s="1" t="s">
        <v>7</v>
      </c>
      <c r="E583" s="1" t="b">
        <f>pokerdump[[#This Row],[suit1]]=pokerdump[[#This Row],[suit2]]</f>
        <v>0</v>
      </c>
      <c r="F583">
        <v>8272</v>
      </c>
      <c r="L583" s="9" t="s">
        <v>9</v>
      </c>
      <c r="M583" s="1">
        <v>5162</v>
      </c>
      <c r="N583" s="1"/>
      <c r="O583" s="7">
        <v>4.7059951844231375E-4</v>
      </c>
      <c r="P583" s="7">
        <v>0</v>
      </c>
      <c r="Q583" s="1">
        <v>5162</v>
      </c>
      <c r="R583" s="7">
        <v>4.7059951844231375E-4</v>
      </c>
    </row>
    <row r="584" spans="1:18" x14ac:dyDescent="0.25">
      <c r="A584" s="1" t="s">
        <v>19</v>
      </c>
      <c r="B584" s="1" t="s">
        <v>6</v>
      </c>
      <c r="C584" s="1" t="s">
        <v>19</v>
      </c>
      <c r="D584" s="1" t="s">
        <v>7</v>
      </c>
      <c r="E584" s="1" t="b">
        <f>pokerdump[[#This Row],[suit1]]=pokerdump[[#This Row],[suit2]]</f>
        <v>0</v>
      </c>
      <c r="F584">
        <v>8271</v>
      </c>
      <c r="L584" s="9" t="s">
        <v>7</v>
      </c>
      <c r="M584" s="1">
        <v>5031</v>
      </c>
      <c r="N584" s="1"/>
      <c r="O584" s="7">
        <v>4.5865675654461075E-4</v>
      </c>
      <c r="P584" s="7">
        <v>0</v>
      </c>
      <c r="Q584" s="1">
        <v>5031</v>
      </c>
      <c r="R584" s="7">
        <v>4.5865675654461075E-4</v>
      </c>
    </row>
    <row r="585" spans="1:18" x14ac:dyDescent="0.25">
      <c r="A585" s="1" t="s">
        <v>5</v>
      </c>
      <c r="B585" s="1" t="s">
        <v>8</v>
      </c>
      <c r="C585" s="1" t="s">
        <v>18</v>
      </c>
      <c r="D585" s="1" t="s">
        <v>7</v>
      </c>
      <c r="E585" s="1" t="b">
        <f>pokerdump[[#This Row],[suit1]]=pokerdump[[#This Row],[suit2]]</f>
        <v>0</v>
      </c>
      <c r="F585">
        <v>8269</v>
      </c>
      <c r="L585" s="9" t="s">
        <v>6</v>
      </c>
      <c r="M585" s="1">
        <v>5084</v>
      </c>
      <c r="N585" s="1"/>
      <c r="O585" s="7">
        <v>4.6348856097650583E-4</v>
      </c>
      <c r="P585" s="7">
        <v>0</v>
      </c>
      <c r="Q585" s="1">
        <v>5084</v>
      </c>
      <c r="R585" s="7">
        <v>4.6348856097650583E-4</v>
      </c>
    </row>
    <row r="586" spans="1:18" x14ac:dyDescent="0.25">
      <c r="A586" s="1" t="s">
        <v>6</v>
      </c>
      <c r="B586" s="1" t="s">
        <v>6</v>
      </c>
      <c r="C586" s="1" t="s">
        <v>20</v>
      </c>
      <c r="D586" s="1" t="s">
        <v>7</v>
      </c>
      <c r="E586" s="1" t="b">
        <f>pokerdump[[#This Row],[suit1]]=pokerdump[[#This Row],[suit2]]</f>
        <v>0</v>
      </c>
      <c r="F586">
        <v>8266</v>
      </c>
      <c r="L586" s="9" t="s">
        <v>8</v>
      </c>
      <c r="M586" s="1"/>
      <c r="N586" s="1">
        <v>6545</v>
      </c>
      <c r="O586" s="7">
        <v>0</v>
      </c>
      <c r="P586" s="7">
        <v>5.9668226427836955E-4</v>
      </c>
      <c r="Q586" s="1">
        <v>6545</v>
      </c>
      <c r="R586" s="7">
        <v>5.9668226427836955E-4</v>
      </c>
    </row>
    <row r="587" spans="1:18" x14ac:dyDescent="0.25">
      <c r="A587" s="1" t="s">
        <v>13</v>
      </c>
      <c r="B587" s="1" t="s">
        <v>9</v>
      </c>
      <c r="C587" s="1" t="s">
        <v>14</v>
      </c>
      <c r="D587" s="1" t="s">
        <v>7</v>
      </c>
      <c r="E587" s="1" t="b">
        <f>pokerdump[[#This Row],[suit1]]=pokerdump[[#This Row],[suit2]]</f>
        <v>0</v>
      </c>
      <c r="F587">
        <v>8265</v>
      </c>
      <c r="L587" s="4" t="s">
        <v>19</v>
      </c>
      <c r="M587" s="1">
        <v>62959</v>
      </c>
      <c r="N587" s="1">
        <v>27075</v>
      </c>
      <c r="O587" s="7">
        <v>5.7397278344846247E-3</v>
      </c>
      <c r="P587" s="7">
        <v>2.4683227357275564E-3</v>
      </c>
      <c r="Q587" s="1">
        <v>90034</v>
      </c>
      <c r="R587" s="7">
        <v>8.208050570212181E-3</v>
      </c>
    </row>
    <row r="588" spans="1:18" x14ac:dyDescent="0.25">
      <c r="A588" s="1" t="s">
        <v>6</v>
      </c>
      <c r="B588" s="1" t="s">
        <v>8</v>
      </c>
      <c r="C588" s="1" t="s">
        <v>16</v>
      </c>
      <c r="D588" s="1" t="s">
        <v>9</v>
      </c>
      <c r="E588" s="1" t="b">
        <f>pokerdump[[#This Row],[suit1]]=pokerdump[[#This Row],[suit2]]</f>
        <v>0</v>
      </c>
      <c r="F588">
        <v>8254</v>
      </c>
      <c r="L588" s="8" t="s">
        <v>9</v>
      </c>
      <c r="M588" s="1">
        <v>15705</v>
      </c>
      <c r="N588" s="1">
        <v>6635</v>
      </c>
      <c r="O588" s="7">
        <v>1.4317639359040174E-3</v>
      </c>
      <c r="P588" s="7">
        <v>6.0488721520045557E-4</v>
      </c>
      <c r="Q588" s="1">
        <v>22340</v>
      </c>
      <c r="R588" s="7">
        <v>2.0366511511044731E-3</v>
      </c>
    </row>
    <row r="589" spans="1:18" x14ac:dyDescent="0.25">
      <c r="A589" s="1" t="s">
        <v>13</v>
      </c>
      <c r="B589" s="1" t="s">
        <v>6</v>
      </c>
      <c r="C589" s="1" t="s">
        <v>14</v>
      </c>
      <c r="D589" s="1" t="s">
        <v>8</v>
      </c>
      <c r="E589" s="1" t="b">
        <f>pokerdump[[#This Row],[suit1]]=pokerdump[[#This Row],[suit2]]</f>
        <v>0</v>
      </c>
      <c r="F589">
        <v>8252</v>
      </c>
      <c r="L589" s="9" t="s">
        <v>9</v>
      </c>
      <c r="M589" s="1"/>
      <c r="N589" s="1">
        <v>6635</v>
      </c>
      <c r="O589" s="7">
        <v>0</v>
      </c>
      <c r="P589" s="7">
        <v>6.0488721520045557E-4</v>
      </c>
      <c r="Q589" s="1">
        <v>6635</v>
      </c>
      <c r="R589" s="7">
        <v>6.0488721520045557E-4</v>
      </c>
    </row>
    <row r="590" spans="1:18" x14ac:dyDescent="0.25">
      <c r="A590" s="1" t="s">
        <v>19</v>
      </c>
      <c r="B590" s="1" t="s">
        <v>8</v>
      </c>
      <c r="C590" s="1" t="s">
        <v>19</v>
      </c>
      <c r="D590" s="1" t="s">
        <v>9</v>
      </c>
      <c r="E590" s="1" t="b">
        <f>pokerdump[[#This Row],[suit1]]=pokerdump[[#This Row],[suit2]]</f>
        <v>0</v>
      </c>
      <c r="F590">
        <v>8252</v>
      </c>
      <c r="L590" s="9" t="s">
        <v>7</v>
      </c>
      <c r="M590" s="1">
        <v>5184</v>
      </c>
      <c r="N590" s="1"/>
      <c r="O590" s="7">
        <v>4.7260517311215701E-4</v>
      </c>
      <c r="P590" s="7">
        <v>0</v>
      </c>
      <c r="Q590" s="1">
        <v>5184</v>
      </c>
      <c r="R590" s="7">
        <v>4.7260517311215701E-4</v>
      </c>
    </row>
    <row r="591" spans="1:18" x14ac:dyDescent="0.25">
      <c r="A591" s="1" t="s">
        <v>13</v>
      </c>
      <c r="B591" s="1" t="s">
        <v>6</v>
      </c>
      <c r="C591" s="1" t="s">
        <v>14</v>
      </c>
      <c r="D591" s="1" t="s">
        <v>7</v>
      </c>
      <c r="E591" s="1" t="b">
        <f>pokerdump[[#This Row],[suit1]]=pokerdump[[#This Row],[suit2]]</f>
        <v>0</v>
      </c>
      <c r="F591">
        <v>8250</v>
      </c>
      <c r="L591" s="9" t="s">
        <v>6</v>
      </c>
      <c r="M591" s="1">
        <v>5166</v>
      </c>
      <c r="N591" s="1"/>
      <c r="O591" s="7">
        <v>4.7096418292773984E-4</v>
      </c>
      <c r="P591" s="7">
        <v>0</v>
      </c>
      <c r="Q591" s="1">
        <v>5166</v>
      </c>
      <c r="R591" s="7">
        <v>4.7096418292773984E-4</v>
      </c>
    </row>
    <row r="592" spans="1:18" x14ac:dyDescent="0.25">
      <c r="A592" s="1" t="s">
        <v>10</v>
      </c>
      <c r="B592" s="1" t="s">
        <v>8</v>
      </c>
      <c r="C592" s="1" t="s">
        <v>18</v>
      </c>
      <c r="D592" s="1" t="s">
        <v>8</v>
      </c>
      <c r="E592" s="1" t="b">
        <f>pokerdump[[#This Row],[suit1]]=pokerdump[[#This Row],[suit2]]</f>
        <v>1</v>
      </c>
      <c r="F592">
        <v>8244</v>
      </c>
      <c r="L592" s="9" t="s">
        <v>8</v>
      </c>
      <c r="M592" s="1">
        <v>5355</v>
      </c>
      <c r="N592" s="1"/>
      <c r="O592" s="7">
        <v>4.8819457986412054E-4</v>
      </c>
      <c r="P592" s="7">
        <v>0</v>
      </c>
      <c r="Q592" s="1">
        <v>5355</v>
      </c>
      <c r="R592" s="7">
        <v>4.8819457986412054E-4</v>
      </c>
    </row>
    <row r="593" spans="1:18" x14ac:dyDescent="0.25">
      <c r="A593" s="1" t="s">
        <v>20</v>
      </c>
      <c r="B593" s="1" t="s">
        <v>9</v>
      </c>
      <c r="C593" s="1" t="s">
        <v>15</v>
      </c>
      <c r="D593" s="1" t="s">
        <v>9</v>
      </c>
      <c r="E593" s="1" t="b">
        <f>pokerdump[[#This Row],[suit1]]=pokerdump[[#This Row],[suit2]]</f>
        <v>1</v>
      </c>
      <c r="F593">
        <v>8238</v>
      </c>
      <c r="L593" s="8" t="s">
        <v>7</v>
      </c>
      <c r="M593" s="1">
        <v>15827</v>
      </c>
      <c r="N593" s="1">
        <v>6779</v>
      </c>
      <c r="O593" s="7">
        <v>1.4428862027095119E-3</v>
      </c>
      <c r="P593" s="7">
        <v>6.1801513667579327E-4</v>
      </c>
      <c r="Q593" s="1">
        <v>22606</v>
      </c>
      <c r="R593" s="7">
        <v>2.060901339385305E-3</v>
      </c>
    </row>
    <row r="594" spans="1:18" x14ac:dyDescent="0.25">
      <c r="A594" s="1" t="s">
        <v>10</v>
      </c>
      <c r="B594" s="1" t="s">
        <v>6</v>
      </c>
      <c r="C594" s="1" t="s">
        <v>18</v>
      </c>
      <c r="D594" s="1" t="s">
        <v>6</v>
      </c>
      <c r="E594" s="1" t="b">
        <f>pokerdump[[#This Row],[suit1]]=pokerdump[[#This Row],[suit2]]</f>
        <v>1</v>
      </c>
      <c r="F594">
        <v>8232</v>
      </c>
      <c r="L594" s="9" t="s">
        <v>9</v>
      </c>
      <c r="M594" s="1">
        <v>5233</v>
      </c>
      <c r="N594" s="1"/>
      <c r="O594" s="7">
        <v>4.770723130586261E-4</v>
      </c>
      <c r="P594" s="7">
        <v>0</v>
      </c>
      <c r="Q594" s="1">
        <v>5233</v>
      </c>
      <c r="R594" s="7">
        <v>4.770723130586261E-4</v>
      </c>
    </row>
    <row r="595" spans="1:18" x14ac:dyDescent="0.25">
      <c r="A595" s="1" t="s">
        <v>6</v>
      </c>
      <c r="B595" s="1" t="s">
        <v>9</v>
      </c>
      <c r="C595" s="1" t="s">
        <v>20</v>
      </c>
      <c r="D595" s="1" t="s">
        <v>7</v>
      </c>
      <c r="E595" s="1" t="b">
        <f>pokerdump[[#This Row],[suit1]]=pokerdump[[#This Row],[suit2]]</f>
        <v>0</v>
      </c>
      <c r="F595">
        <v>8227</v>
      </c>
      <c r="L595" s="9" t="s">
        <v>7</v>
      </c>
      <c r="M595" s="1"/>
      <c r="N595" s="1">
        <v>6779</v>
      </c>
      <c r="O595" s="7">
        <v>0</v>
      </c>
      <c r="P595" s="7">
        <v>6.1801513667579327E-4</v>
      </c>
      <c r="Q595" s="1">
        <v>6779</v>
      </c>
      <c r="R595" s="7">
        <v>6.1801513667579327E-4</v>
      </c>
    </row>
    <row r="596" spans="1:18" x14ac:dyDescent="0.25">
      <c r="A596" s="1" t="s">
        <v>13</v>
      </c>
      <c r="B596" s="1" t="s">
        <v>8</v>
      </c>
      <c r="C596" s="1" t="s">
        <v>14</v>
      </c>
      <c r="D596" s="1" t="s">
        <v>6</v>
      </c>
      <c r="E596" s="1" t="b">
        <f>pokerdump[[#This Row],[suit1]]=pokerdump[[#This Row],[suit2]]</f>
        <v>0</v>
      </c>
      <c r="F596">
        <v>8221</v>
      </c>
      <c r="L596" s="9" t="s">
        <v>6</v>
      </c>
      <c r="M596" s="1">
        <v>5305</v>
      </c>
      <c r="N596" s="1"/>
      <c r="O596" s="7">
        <v>4.8363627379629495E-4</v>
      </c>
      <c r="P596" s="7">
        <v>0</v>
      </c>
      <c r="Q596" s="1">
        <v>5305</v>
      </c>
      <c r="R596" s="7">
        <v>4.8363627379629495E-4</v>
      </c>
    </row>
    <row r="597" spans="1:18" x14ac:dyDescent="0.25">
      <c r="A597" s="1" t="s">
        <v>20</v>
      </c>
      <c r="B597" s="1" t="s">
        <v>7</v>
      </c>
      <c r="C597" s="1" t="s">
        <v>15</v>
      </c>
      <c r="D597" s="1" t="s">
        <v>7</v>
      </c>
      <c r="E597" s="1" t="b">
        <f>pokerdump[[#This Row],[suit1]]=pokerdump[[#This Row],[suit2]]</f>
        <v>1</v>
      </c>
      <c r="F597">
        <v>8204</v>
      </c>
      <c r="L597" s="9" t="s">
        <v>8</v>
      </c>
      <c r="M597" s="1">
        <v>5289</v>
      </c>
      <c r="N597" s="1"/>
      <c r="O597" s="7">
        <v>4.8217761585459077E-4</v>
      </c>
      <c r="P597" s="7">
        <v>0</v>
      </c>
      <c r="Q597" s="1">
        <v>5289</v>
      </c>
      <c r="R597" s="7">
        <v>4.8217761585459077E-4</v>
      </c>
    </row>
    <row r="598" spans="1:18" x14ac:dyDescent="0.25">
      <c r="A598" s="1" t="s">
        <v>13</v>
      </c>
      <c r="B598" s="1" t="s">
        <v>7</v>
      </c>
      <c r="C598" s="1" t="s">
        <v>14</v>
      </c>
      <c r="D598" s="1" t="s">
        <v>9</v>
      </c>
      <c r="E598" s="1" t="b">
        <f>pokerdump[[#This Row],[suit1]]=pokerdump[[#This Row],[suit2]]</f>
        <v>0</v>
      </c>
      <c r="F598">
        <v>8204</v>
      </c>
      <c r="L598" s="8" t="s">
        <v>6</v>
      </c>
      <c r="M598" s="1">
        <v>15769</v>
      </c>
      <c r="N598" s="1">
        <v>6840</v>
      </c>
      <c r="O598" s="7">
        <v>1.4375985676708342E-3</v>
      </c>
      <c r="P598" s="7">
        <v>6.2357627007854051E-4</v>
      </c>
      <c r="Q598" s="1">
        <v>22609</v>
      </c>
      <c r="R598" s="7">
        <v>2.0611748377493745E-3</v>
      </c>
    </row>
    <row r="599" spans="1:18" x14ac:dyDescent="0.25">
      <c r="A599" s="1" t="s">
        <v>11</v>
      </c>
      <c r="B599" s="1" t="s">
        <v>6</v>
      </c>
      <c r="C599" s="1" t="s">
        <v>17</v>
      </c>
      <c r="D599" s="1" t="s">
        <v>6</v>
      </c>
      <c r="E599" s="1" t="b">
        <f>pokerdump[[#This Row],[suit1]]=pokerdump[[#This Row],[suit2]]</f>
        <v>1</v>
      </c>
      <c r="F599">
        <v>8203</v>
      </c>
      <c r="L599" s="9" t="s">
        <v>9</v>
      </c>
      <c r="M599" s="1">
        <v>5268</v>
      </c>
      <c r="N599" s="1"/>
      <c r="O599" s="7">
        <v>4.8026312730610401E-4</v>
      </c>
      <c r="P599" s="7">
        <v>0</v>
      </c>
      <c r="Q599" s="1">
        <v>5268</v>
      </c>
      <c r="R599" s="7">
        <v>4.8026312730610401E-4</v>
      </c>
    </row>
    <row r="600" spans="1:18" x14ac:dyDescent="0.25">
      <c r="A600" s="1" t="s">
        <v>10</v>
      </c>
      <c r="B600" s="1" t="s">
        <v>7</v>
      </c>
      <c r="C600" s="1" t="s">
        <v>18</v>
      </c>
      <c r="D600" s="1" t="s">
        <v>7</v>
      </c>
      <c r="E600" s="1" t="b">
        <f>pokerdump[[#This Row],[suit1]]=pokerdump[[#This Row],[suit2]]</f>
        <v>1</v>
      </c>
      <c r="F600">
        <v>8199</v>
      </c>
      <c r="L600" s="9" t="s">
        <v>7</v>
      </c>
      <c r="M600" s="1">
        <v>5224</v>
      </c>
      <c r="N600" s="1"/>
      <c r="O600" s="7">
        <v>4.7625181796641749E-4</v>
      </c>
      <c r="P600" s="7">
        <v>0</v>
      </c>
      <c r="Q600" s="1">
        <v>5224</v>
      </c>
      <c r="R600" s="7">
        <v>4.7625181796641749E-4</v>
      </c>
    </row>
    <row r="601" spans="1:18" x14ac:dyDescent="0.25">
      <c r="A601" s="1" t="s">
        <v>13</v>
      </c>
      <c r="B601" s="1" t="s">
        <v>6</v>
      </c>
      <c r="C601" s="1" t="s">
        <v>14</v>
      </c>
      <c r="D601" s="1" t="s">
        <v>9</v>
      </c>
      <c r="E601" s="1" t="b">
        <f>pokerdump[[#This Row],[suit1]]=pokerdump[[#This Row],[suit2]]</f>
        <v>0</v>
      </c>
      <c r="F601">
        <v>8194</v>
      </c>
      <c r="L601" s="9" t="s">
        <v>6</v>
      </c>
      <c r="M601" s="1"/>
      <c r="N601" s="1">
        <v>6840</v>
      </c>
      <c r="O601" s="7">
        <v>0</v>
      </c>
      <c r="P601" s="7">
        <v>6.2357627007854051E-4</v>
      </c>
      <c r="Q601" s="1">
        <v>6840</v>
      </c>
      <c r="R601" s="7">
        <v>6.2357627007854051E-4</v>
      </c>
    </row>
    <row r="602" spans="1:18" x14ac:dyDescent="0.25">
      <c r="A602" s="1" t="s">
        <v>17</v>
      </c>
      <c r="B602" s="1" t="s">
        <v>8</v>
      </c>
      <c r="C602" s="1" t="s">
        <v>17</v>
      </c>
      <c r="D602" s="1" t="s">
        <v>6</v>
      </c>
      <c r="E602" s="1" t="b">
        <f>pokerdump[[#This Row],[suit1]]=pokerdump[[#This Row],[suit2]]</f>
        <v>0</v>
      </c>
      <c r="F602">
        <v>8194</v>
      </c>
      <c r="L602" s="9" t="s">
        <v>8</v>
      </c>
      <c r="M602" s="1">
        <v>5277</v>
      </c>
      <c r="N602" s="1"/>
      <c r="O602" s="7">
        <v>4.8108362239831262E-4</v>
      </c>
      <c r="P602" s="7">
        <v>0</v>
      </c>
      <c r="Q602" s="1">
        <v>5277</v>
      </c>
      <c r="R602" s="7">
        <v>4.8108362239831262E-4</v>
      </c>
    </row>
    <row r="603" spans="1:18" x14ac:dyDescent="0.25">
      <c r="A603" s="1" t="s">
        <v>19</v>
      </c>
      <c r="B603" s="1" t="s">
        <v>8</v>
      </c>
      <c r="C603" s="1" t="s">
        <v>19</v>
      </c>
      <c r="D603" s="1" t="s">
        <v>6</v>
      </c>
      <c r="E603" s="1" t="b">
        <f>pokerdump[[#This Row],[suit1]]=pokerdump[[#This Row],[suit2]]</f>
        <v>0</v>
      </c>
      <c r="F603">
        <v>8190</v>
      </c>
      <c r="L603" s="8" t="s">
        <v>8</v>
      </c>
      <c r="M603" s="1">
        <v>15658</v>
      </c>
      <c r="N603" s="1">
        <v>6821</v>
      </c>
      <c r="O603" s="7">
        <v>1.4274791282002613E-3</v>
      </c>
      <c r="P603" s="7">
        <v>6.2184411377276679E-4</v>
      </c>
      <c r="Q603" s="1">
        <v>22479</v>
      </c>
      <c r="R603" s="7">
        <v>2.049323241973028E-3</v>
      </c>
    </row>
    <row r="604" spans="1:18" x14ac:dyDescent="0.25">
      <c r="A604" s="1" t="s">
        <v>13</v>
      </c>
      <c r="B604" s="1" t="s">
        <v>7</v>
      </c>
      <c r="C604" s="1" t="s">
        <v>14</v>
      </c>
      <c r="D604" s="1" t="s">
        <v>6</v>
      </c>
      <c r="E604" s="1" t="b">
        <f>pokerdump[[#This Row],[suit1]]=pokerdump[[#This Row],[suit2]]</f>
        <v>0</v>
      </c>
      <c r="F604">
        <v>8189</v>
      </c>
      <c r="L604" s="9" t="s">
        <v>9</v>
      </c>
      <c r="M604" s="1">
        <v>5163</v>
      </c>
      <c r="N604" s="1"/>
      <c r="O604" s="7">
        <v>4.706906845636703E-4</v>
      </c>
      <c r="P604" s="7">
        <v>0</v>
      </c>
      <c r="Q604" s="1">
        <v>5163</v>
      </c>
      <c r="R604" s="7">
        <v>4.706906845636703E-4</v>
      </c>
    </row>
    <row r="605" spans="1:18" x14ac:dyDescent="0.25">
      <c r="A605" s="1" t="s">
        <v>6</v>
      </c>
      <c r="B605" s="1" t="s">
        <v>8</v>
      </c>
      <c r="C605" s="1" t="s">
        <v>20</v>
      </c>
      <c r="D605" s="1" t="s">
        <v>7</v>
      </c>
      <c r="E605" s="1" t="b">
        <f>pokerdump[[#This Row],[suit1]]=pokerdump[[#This Row],[suit2]]</f>
        <v>0</v>
      </c>
      <c r="F605">
        <v>8184</v>
      </c>
      <c r="L605" s="9" t="s">
        <v>7</v>
      </c>
      <c r="M605" s="1">
        <v>5263</v>
      </c>
      <c r="N605" s="1"/>
      <c r="O605" s="7">
        <v>4.7980729669932148E-4</v>
      </c>
      <c r="P605" s="7">
        <v>0</v>
      </c>
      <c r="Q605" s="1">
        <v>5263</v>
      </c>
      <c r="R605" s="7">
        <v>4.7980729669932148E-4</v>
      </c>
    </row>
    <row r="606" spans="1:18" x14ac:dyDescent="0.25">
      <c r="A606" s="1" t="s">
        <v>6</v>
      </c>
      <c r="B606" s="1" t="s">
        <v>6</v>
      </c>
      <c r="C606" s="1" t="s">
        <v>20</v>
      </c>
      <c r="D606" s="1" t="s">
        <v>9</v>
      </c>
      <c r="E606" s="1" t="b">
        <f>pokerdump[[#This Row],[suit1]]=pokerdump[[#This Row],[suit2]]</f>
        <v>0</v>
      </c>
      <c r="F606">
        <v>8183</v>
      </c>
      <c r="L606" s="9" t="s">
        <v>6</v>
      </c>
      <c r="M606" s="1">
        <v>5232</v>
      </c>
      <c r="N606" s="1"/>
      <c r="O606" s="7">
        <v>4.7698114693726961E-4</v>
      </c>
      <c r="P606" s="7">
        <v>0</v>
      </c>
      <c r="Q606" s="1">
        <v>5232</v>
      </c>
      <c r="R606" s="7">
        <v>4.7698114693726961E-4</v>
      </c>
    </row>
    <row r="607" spans="1:18" x14ac:dyDescent="0.25">
      <c r="A607" s="1" t="s">
        <v>11</v>
      </c>
      <c r="B607" s="1" t="s">
        <v>7</v>
      </c>
      <c r="C607" s="1" t="s">
        <v>17</v>
      </c>
      <c r="D607" s="1" t="s">
        <v>7</v>
      </c>
      <c r="E607" s="1" t="b">
        <f>pokerdump[[#This Row],[suit1]]=pokerdump[[#This Row],[suit2]]</f>
        <v>1</v>
      </c>
      <c r="F607">
        <v>8177</v>
      </c>
      <c r="L607" s="9" t="s">
        <v>8</v>
      </c>
      <c r="M607" s="1"/>
      <c r="N607" s="1">
        <v>6821</v>
      </c>
      <c r="O607" s="7">
        <v>0</v>
      </c>
      <c r="P607" s="7">
        <v>6.2184411377276679E-4</v>
      </c>
      <c r="Q607" s="1">
        <v>6821</v>
      </c>
      <c r="R607" s="7">
        <v>6.2184411377276679E-4</v>
      </c>
    </row>
    <row r="608" spans="1:18" x14ac:dyDescent="0.25">
      <c r="A608" s="1" t="s">
        <v>19</v>
      </c>
      <c r="B608" s="1" t="s">
        <v>8</v>
      </c>
      <c r="C608" s="1" t="s">
        <v>19</v>
      </c>
      <c r="D608" s="1" t="s">
        <v>7</v>
      </c>
      <c r="E608" s="1" t="b">
        <f>pokerdump[[#This Row],[suit1]]=pokerdump[[#This Row],[suit2]]</f>
        <v>0</v>
      </c>
      <c r="F608">
        <v>8175</v>
      </c>
      <c r="L608" s="4" t="s">
        <v>17</v>
      </c>
      <c r="M608" s="1">
        <v>69642</v>
      </c>
      <c r="N608" s="1">
        <v>29569</v>
      </c>
      <c r="O608" s="7">
        <v>6.3489910235101929E-3</v>
      </c>
      <c r="P608" s="7">
        <v>2.6956910423906965E-3</v>
      </c>
      <c r="Q608" s="1">
        <v>99211</v>
      </c>
      <c r="R608" s="7">
        <v>9.044682065900889E-3</v>
      </c>
    </row>
    <row r="609" spans="1:18" x14ac:dyDescent="0.25">
      <c r="A609" s="1" t="s">
        <v>6</v>
      </c>
      <c r="B609" s="1" t="s">
        <v>7</v>
      </c>
      <c r="C609" s="1" t="s">
        <v>20</v>
      </c>
      <c r="D609" s="1" t="s">
        <v>8</v>
      </c>
      <c r="E609" s="1" t="b">
        <f>pokerdump[[#This Row],[suit1]]=pokerdump[[#This Row],[suit2]]</f>
        <v>0</v>
      </c>
      <c r="F609">
        <v>8161</v>
      </c>
      <c r="L609" s="8" t="s">
        <v>9</v>
      </c>
      <c r="M609" s="1">
        <v>17319</v>
      </c>
      <c r="N609" s="1">
        <v>7308</v>
      </c>
      <c r="O609" s="7">
        <v>1.5789060557734275E-3</v>
      </c>
      <c r="P609" s="7">
        <v>6.6624201487338805E-4</v>
      </c>
      <c r="Q609" s="1">
        <v>24627</v>
      </c>
      <c r="R609" s="7">
        <v>2.2451480706468154E-3</v>
      </c>
    </row>
    <row r="610" spans="1:18" x14ac:dyDescent="0.25">
      <c r="A610" s="1" t="s">
        <v>6</v>
      </c>
      <c r="B610" s="1" t="s">
        <v>8</v>
      </c>
      <c r="C610" s="1" t="s">
        <v>20</v>
      </c>
      <c r="D610" s="1" t="s">
        <v>6</v>
      </c>
      <c r="E610" s="1" t="b">
        <f>pokerdump[[#This Row],[suit1]]=pokerdump[[#This Row],[suit2]]</f>
        <v>0</v>
      </c>
      <c r="F610">
        <v>8157</v>
      </c>
      <c r="L610" s="9" t="s">
        <v>9</v>
      </c>
      <c r="M610" s="1"/>
      <c r="N610" s="1">
        <v>7308</v>
      </c>
      <c r="O610" s="7">
        <v>0</v>
      </c>
      <c r="P610" s="7">
        <v>6.6624201487338805E-4</v>
      </c>
      <c r="Q610" s="1">
        <v>7308</v>
      </c>
      <c r="R610" s="7">
        <v>6.6624201487338805E-4</v>
      </c>
    </row>
    <row r="611" spans="1:18" x14ac:dyDescent="0.25">
      <c r="A611" s="1" t="s">
        <v>13</v>
      </c>
      <c r="B611" s="1" t="s">
        <v>9</v>
      </c>
      <c r="C611" s="1" t="s">
        <v>14</v>
      </c>
      <c r="D611" s="1" t="s">
        <v>6</v>
      </c>
      <c r="E611" s="1" t="b">
        <f>pokerdump[[#This Row],[suit1]]=pokerdump[[#This Row],[suit2]]</f>
        <v>0</v>
      </c>
      <c r="F611">
        <v>8156</v>
      </c>
      <c r="L611" s="9" t="s">
        <v>7</v>
      </c>
      <c r="M611" s="1">
        <v>5764</v>
      </c>
      <c r="N611" s="1"/>
      <c r="O611" s="7">
        <v>5.2548152349893382E-4</v>
      </c>
      <c r="P611" s="7">
        <v>0</v>
      </c>
      <c r="Q611" s="1">
        <v>5764</v>
      </c>
      <c r="R611" s="7">
        <v>5.2548152349893382E-4</v>
      </c>
    </row>
    <row r="612" spans="1:18" x14ac:dyDescent="0.25">
      <c r="A612" s="1" t="s">
        <v>13</v>
      </c>
      <c r="B612" s="1" t="s">
        <v>8</v>
      </c>
      <c r="C612" s="1" t="s">
        <v>14</v>
      </c>
      <c r="D612" s="1" t="s">
        <v>9</v>
      </c>
      <c r="E612" s="1" t="b">
        <f>pokerdump[[#This Row],[suit1]]=pokerdump[[#This Row],[suit2]]</f>
        <v>0</v>
      </c>
      <c r="F612">
        <v>8143</v>
      </c>
      <c r="L612" s="9" t="s">
        <v>6</v>
      </c>
      <c r="M612" s="1">
        <v>5685</v>
      </c>
      <c r="N612" s="1"/>
      <c r="O612" s="7">
        <v>5.1827939991176946E-4</v>
      </c>
      <c r="P612" s="7">
        <v>0</v>
      </c>
      <c r="Q612" s="1">
        <v>5685</v>
      </c>
      <c r="R612" s="7">
        <v>5.1827939991176946E-4</v>
      </c>
    </row>
    <row r="613" spans="1:18" x14ac:dyDescent="0.25">
      <c r="A613" s="1" t="s">
        <v>13</v>
      </c>
      <c r="B613" s="1" t="s">
        <v>7</v>
      </c>
      <c r="C613" s="1" t="s">
        <v>14</v>
      </c>
      <c r="D613" s="1" t="s">
        <v>8</v>
      </c>
      <c r="E613" s="1" t="b">
        <f>pokerdump[[#This Row],[suit1]]=pokerdump[[#This Row],[suit2]]</f>
        <v>0</v>
      </c>
      <c r="F613">
        <v>8139</v>
      </c>
      <c r="L613" s="9" t="s">
        <v>8</v>
      </c>
      <c r="M613" s="1">
        <v>5870</v>
      </c>
      <c r="N613" s="1"/>
      <c r="O613" s="7">
        <v>5.3514513236272408E-4</v>
      </c>
      <c r="P613" s="7">
        <v>0</v>
      </c>
      <c r="Q613" s="1">
        <v>5870</v>
      </c>
      <c r="R613" s="7">
        <v>5.3514513236272408E-4</v>
      </c>
    </row>
    <row r="614" spans="1:18" x14ac:dyDescent="0.25">
      <c r="A614" s="1" t="s">
        <v>20</v>
      </c>
      <c r="B614" s="1" t="s">
        <v>6</v>
      </c>
      <c r="C614" s="1" t="s">
        <v>15</v>
      </c>
      <c r="D614" s="1" t="s">
        <v>6</v>
      </c>
      <c r="E614" s="1" t="b">
        <f>pokerdump[[#This Row],[suit1]]=pokerdump[[#This Row],[suit2]]</f>
        <v>1</v>
      </c>
      <c r="F614">
        <v>8138</v>
      </c>
      <c r="L614" s="8" t="s">
        <v>7</v>
      </c>
      <c r="M614" s="1">
        <v>17358</v>
      </c>
      <c r="N614" s="1">
        <v>7290</v>
      </c>
      <c r="O614" s="7">
        <v>1.5824615345063314E-3</v>
      </c>
      <c r="P614" s="7">
        <v>6.6460102468897083E-4</v>
      </c>
      <c r="Q614" s="1">
        <v>24648</v>
      </c>
      <c r="R614" s="7">
        <v>2.2470625591953022E-3</v>
      </c>
    </row>
    <row r="615" spans="1:18" x14ac:dyDescent="0.25">
      <c r="A615" s="1" t="s">
        <v>20</v>
      </c>
      <c r="B615" s="1" t="s">
        <v>8</v>
      </c>
      <c r="C615" s="1" t="s">
        <v>15</v>
      </c>
      <c r="D615" s="1" t="s">
        <v>8</v>
      </c>
      <c r="E615" s="1" t="b">
        <f>pokerdump[[#This Row],[suit1]]=pokerdump[[#This Row],[suit2]]</f>
        <v>1</v>
      </c>
      <c r="F615">
        <v>8136</v>
      </c>
      <c r="L615" s="9" t="s">
        <v>9</v>
      </c>
      <c r="M615" s="1">
        <v>5744</v>
      </c>
      <c r="N615" s="1"/>
      <c r="O615" s="7">
        <v>5.2365820107180361E-4</v>
      </c>
      <c r="P615" s="7">
        <v>0</v>
      </c>
      <c r="Q615" s="1">
        <v>5744</v>
      </c>
      <c r="R615" s="7">
        <v>5.2365820107180361E-4</v>
      </c>
    </row>
    <row r="616" spans="1:18" x14ac:dyDescent="0.25">
      <c r="A616" s="1" t="s">
        <v>19</v>
      </c>
      <c r="B616" s="1" t="s">
        <v>7</v>
      </c>
      <c r="C616" s="1" t="s">
        <v>19</v>
      </c>
      <c r="D616" s="1" t="s">
        <v>9</v>
      </c>
      <c r="E616" s="1" t="b">
        <f>pokerdump[[#This Row],[suit1]]=pokerdump[[#This Row],[suit2]]</f>
        <v>0</v>
      </c>
      <c r="F616">
        <v>8131</v>
      </c>
      <c r="L616" s="9" t="s">
        <v>7</v>
      </c>
      <c r="M616" s="1"/>
      <c r="N616" s="1">
        <v>7290</v>
      </c>
      <c r="O616" s="7">
        <v>0</v>
      </c>
      <c r="P616" s="7">
        <v>6.6460102468897083E-4</v>
      </c>
      <c r="Q616" s="1">
        <v>7290</v>
      </c>
      <c r="R616" s="7">
        <v>6.6460102468897083E-4</v>
      </c>
    </row>
    <row r="617" spans="1:18" x14ac:dyDescent="0.25">
      <c r="A617" s="1" t="s">
        <v>17</v>
      </c>
      <c r="B617" s="1" t="s">
        <v>6</v>
      </c>
      <c r="C617" s="1" t="s">
        <v>17</v>
      </c>
      <c r="D617" s="1" t="s">
        <v>9</v>
      </c>
      <c r="E617" s="1" t="b">
        <f>pokerdump[[#This Row],[suit1]]=pokerdump[[#This Row],[suit2]]</f>
        <v>0</v>
      </c>
      <c r="F617">
        <v>8125</v>
      </c>
      <c r="L617" s="9" t="s">
        <v>6</v>
      </c>
      <c r="M617" s="1">
        <v>5719</v>
      </c>
      <c r="N617" s="1"/>
      <c r="O617" s="7">
        <v>5.2137904803789081E-4</v>
      </c>
      <c r="P617" s="7">
        <v>0</v>
      </c>
      <c r="Q617" s="1">
        <v>5719</v>
      </c>
      <c r="R617" s="7">
        <v>5.2137904803789081E-4</v>
      </c>
    </row>
    <row r="618" spans="1:18" x14ac:dyDescent="0.25">
      <c r="A618" s="1" t="s">
        <v>11</v>
      </c>
      <c r="B618" s="1" t="s">
        <v>8</v>
      </c>
      <c r="C618" s="1" t="s">
        <v>17</v>
      </c>
      <c r="D618" s="1" t="s">
        <v>8</v>
      </c>
      <c r="E618" s="1" t="b">
        <f>pokerdump[[#This Row],[suit1]]=pokerdump[[#This Row],[suit2]]</f>
        <v>1</v>
      </c>
      <c r="F618">
        <v>8113</v>
      </c>
      <c r="L618" s="9" t="s">
        <v>8</v>
      </c>
      <c r="M618" s="1">
        <v>5895</v>
      </c>
      <c r="N618" s="1"/>
      <c r="O618" s="7">
        <v>5.3742428539663688E-4</v>
      </c>
      <c r="P618" s="7">
        <v>0</v>
      </c>
      <c r="Q618" s="1">
        <v>5895</v>
      </c>
      <c r="R618" s="7">
        <v>5.3742428539663688E-4</v>
      </c>
    </row>
    <row r="619" spans="1:18" x14ac:dyDescent="0.25">
      <c r="A619" s="1" t="s">
        <v>6</v>
      </c>
      <c r="B619" s="1" t="s">
        <v>8</v>
      </c>
      <c r="C619" s="1" t="s">
        <v>20</v>
      </c>
      <c r="D619" s="1" t="s">
        <v>9</v>
      </c>
      <c r="E619" s="1" t="b">
        <f>pokerdump[[#This Row],[suit1]]=pokerdump[[#This Row],[suit2]]</f>
        <v>0</v>
      </c>
      <c r="F619">
        <v>8108</v>
      </c>
      <c r="L619" s="8" t="s">
        <v>6</v>
      </c>
      <c r="M619" s="1">
        <v>17455</v>
      </c>
      <c r="N619" s="1">
        <v>7510</v>
      </c>
      <c r="O619" s="7">
        <v>1.5913046482779129E-3</v>
      </c>
      <c r="P619" s="7">
        <v>6.846575713874034E-4</v>
      </c>
      <c r="Q619" s="1">
        <v>24965</v>
      </c>
      <c r="R619" s="7">
        <v>2.2759622196653166E-3</v>
      </c>
    </row>
    <row r="620" spans="1:18" x14ac:dyDescent="0.25">
      <c r="A620" s="1" t="s">
        <v>16</v>
      </c>
      <c r="B620" s="1" t="s">
        <v>9</v>
      </c>
      <c r="C620" s="1" t="s">
        <v>15</v>
      </c>
      <c r="D620" s="1" t="s">
        <v>9</v>
      </c>
      <c r="E620" s="1" t="b">
        <f>pokerdump[[#This Row],[suit1]]=pokerdump[[#This Row],[suit2]]</f>
        <v>1</v>
      </c>
      <c r="F620">
        <v>8102</v>
      </c>
      <c r="L620" s="9" t="s">
        <v>9</v>
      </c>
      <c r="M620" s="1">
        <v>5758</v>
      </c>
      <c r="N620" s="1"/>
      <c r="O620" s="7">
        <v>5.2493452677079475E-4</v>
      </c>
      <c r="P620" s="7">
        <v>0</v>
      </c>
      <c r="Q620" s="1">
        <v>5758</v>
      </c>
      <c r="R620" s="7">
        <v>5.2493452677079475E-4</v>
      </c>
    </row>
    <row r="621" spans="1:18" x14ac:dyDescent="0.25">
      <c r="A621" s="1" t="s">
        <v>16</v>
      </c>
      <c r="B621" s="1" t="s">
        <v>8</v>
      </c>
      <c r="C621" s="1" t="s">
        <v>15</v>
      </c>
      <c r="D621" s="1" t="s">
        <v>8</v>
      </c>
      <c r="E621" s="1" t="b">
        <f>pokerdump[[#This Row],[suit1]]=pokerdump[[#This Row],[suit2]]</f>
        <v>1</v>
      </c>
      <c r="F621">
        <v>8101</v>
      </c>
      <c r="L621" s="9" t="s">
        <v>7</v>
      </c>
      <c r="M621" s="1">
        <v>5827</v>
      </c>
      <c r="N621" s="1"/>
      <c r="O621" s="7">
        <v>5.3122498914439406E-4</v>
      </c>
      <c r="P621" s="7">
        <v>0</v>
      </c>
      <c r="Q621" s="1">
        <v>5827</v>
      </c>
      <c r="R621" s="7">
        <v>5.3122498914439406E-4</v>
      </c>
    </row>
    <row r="622" spans="1:18" x14ac:dyDescent="0.25">
      <c r="A622" s="1" t="s">
        <v>6</v>
      </c>
      <c r="B622" s="1" t="s">
        <v>7</v>
      </c>
      <c r="C622" s="1" t="s">
        <v>15</v>
      </c>
      <c r="D622" s="1" t="s">
        <v>8</v>
      </c>
      <c r="E622" s="1" t="b">
        <f>pokerdump[[#This Row],[suit1]]=pokerdump[[#This Row],[suit2]]</f>
        <v>0</v>
      </c>
      <c r="F622">
        <v>8091</v>
      </c>
      <c r="L622" s="9" t="s">
        <v>6</v>
      </c>
      <c r="M622" s="1"/>
      <c r="N622" s="1">
        <v>7510</v>
      </c>
      <c r="O622" s="7">
        <v>0</v>
      </c>
      <c r="P622" s="7">
        <v>6.846575713874034E-4</v>
      </c>
      <c r="Q622" s="1">
        <v>7510</v>
      </c>
      <c r="R622" s="7">
        <v>6.846575713874034E-4</v>
      </c>
    </row>
    <row r="623" spans="1:18" x14ac:dyDescent="0.25">
      <c r="A623" s="1" t="s">
        <v>17</v>
      </c>
      <c r="B623" s="1" t="s">
        <v>6</v>
      </c>
      <c r="C623" s="1" t="s">
        <v>17</v>
      </c>
      <c r="D623" s="1" t="s">
        <v>7</v>
      </c>
      <c r="E623" s="1" t="b">
        <f>pokerdump[[#This Row],[suit1]]=pokerdump[[#This Row],[suit2]]</f>
        <v>0</v>
      </c>
      <c r="F623">
        <v>8061</v>
      </c>
      <c r="L623" s="9" t="s">
        <v>8</v>
      </c>
      <c r="M623" s="1">
        <v>5870</v>
      </c>
      <c r="N623" s="1"/>
      <c r="O623" s="7">
        <v>5.3514513236272408E-4</v>
      </c>
      <c r="P623" s="7">
        <v>0</v>
      </c>
      <c r="Q623" s="1">
        <v>5870</v>
      </c>
      <c r="R623" s="7">
        <v>5.3514513236272408E-4</v>
      </c>
    </row>
    <row r="624" spans="1:18" x14ac:dyDescent="0.25">
      <c r="A624" s="1" t="s">
        <v>6</v>
      </c>
      <c r="B624" s="1" t="s">
        <v>6</v>
      </c>
      <c r="C624" s="1" t="s">
        <v>20</v>
      </c>
      <c r="D624" s="1" t="s">
        <v>8</v>
      </c>
      <c r="E624" s="1" t="b">
        <f>pokerdump[[#This Row],[suit1]]=pokerdump[[#This Row],[suit2]]</f>
        <v>0</v>
      </c>
      <c r="F624">
        <v>8051</v>
      </c>
      <c r="L624" s="8" t="s">
        <v>8</v>
      </c>
      <c r="M624" s="1">
        <v>17510</v>
      </c>
      <c r="N624" s="1">
        <v>7461</v>
      </c>
      <c r="O624" s="7">
        <v>1.5963187849525212E-3</v>
      </c>
      <c r="P624" s="7">
        <v>6.8019043144093431E-4</v>
      </c>
      <c r="Q624" s="1">
        <v>24971</v>
      </c>
      <c r="R624" s="7">
        <v>2.2765092163934556E-3</v>
      </c>
    </row>
    <row r="625" spans="1:18" x14ac:dyDescent="0.25">
      <c r="A625" s="1" t="s">
        <v>15</v>
      </c>
      <c r="B625" s="1" t="s">
        <v>6</v>
      </c>
      <c r="C625" s="1" t="s">
        <v>17</v>
      </c>
      <c r="D625" s="1" t="s">
        <v>6</v>
      </c>
      <c r="E625" s="1" t="b">
        <f>pokerdump[[#This Row],[suit1]]=pokerdump[[#This Row],[suit2]]</f>
        <v>1</v>
      </c>
      <c r="F625">
        <v>8047</v>
      </c>
      <c r="L625" s="9" t="s">
        <v>9</v>
      </c>
      <c r="M625" s="1">
        <v>5906</v>
      </c>
      <c r="N625" s="1"/>
      <c r="O625" s="7">
        <v>5.3842711273155853E-4</v>
      </c>
      <c r="P625" s="7">
        <v>0</v>
      </c>
      <c r="Q625" s="1">
        <v>5906</v>
      </c>
      <c r="R625" s="7">
        <v>5.3842711273155853E-4</v>
      </c>
    </row>
    <row r="626" spans="1:18" x14ac:dyDescent="0.25">
      <c r="A626" s="1" t="s">
        <v>6</v>
      </c>
      <c r="B626" s="1" t="s">
        <v>9</v>
      </c>
      <c r="C626" s="1" t="s">
        <v>20</v>
      </c>
      <c r="D626" s="1" t="s">
        <v>6</v>
      </c>
      <c r="E626" s="1" t="b">
        <f>pokerdump[[#This Row],[suit1]]=pokerdump[[#This Row],[suit2]]</f>
        <v>0</v>
      </c>
      <c r="F626">
        <v>8047</v>
      </c>
      <c r="L626" s="9" t="s">
        <v>7</v>
      </c>
      <c r="M626" s="1">
        <v>5819</v>
      </c>
      <c r="N626" s="1"/>
      <c r="O626" s="7">
        <v>5.3049566017354199E-4</v>
      </c>
      <c r="P626" s="7">
        <v>0</v>
      </c>
      <c r="Q626" s="1">
        <v>5819</v>
      </c>
      <c r="R626" s="7">
        <v>5.3049566017354199E-4</v>
      </c>
    </row>
    <row r="627" spans="1:18" x14ac:dyDescent="0.25">
      <c r="A627" s="1" t="s">
        <v>11</v>
      </c>
      <c r="B627" s="1" t="s">
        <v>6</v>
      </c>
      <c r="C627" s="1" t="s">
        <v>19</v>
      </c>
      <c r="D627" s="1" t="s">
        <v>6</v>
      </c>
      <c r="E627" s="1" t="b">
        <f>pokerdump[[#This Row],[suit1]]=pokerdump[[#This Row],[suit2]]</f>
        <v>1</v>
      </c>
      <c r="F627">
        <v>8036</v>
      </c>
      <c r="L627" s="9" t="s">
        <v>6</v>
      </c>
      <c r="M627" s="1">
        <v>5785</v>
      </c>
      <c r="N627" s="1"/>
      <c r="O627" s="7">
        <v>5.2739601204742064E-4</v>
      </c>
      <c r="P627" s="7">
        <v>0</v>
      </c>
      <c r="Q627" s="1">
        <v>5785</v>
      </c>
      <c r="R627" s="7">
        <v>5.2739601204742064E-4</v>
      </c>
    </row>
    <row r="628" spans="1:18" x14ac:dyDescent="0.25">
      <c r="A628" s="1" t="s">
        <v>6</v>
      </c>
      <c r="B628" s="1" t="s">
        <v>9</v>
      </c>
      <c r="C628" s="1" t="s">
        <v>20</v>
      </c>
      <c r="D628" s="1" t="s">
        <v>8</v>
      </c>
      <c r="E628" s="1" t="b">
        <f>pokerdump[[#This Row],[suit1]]=pokerdump[[#This Row],[suit2]]</f>
        <v>0</v>
      </c>
      <c r="F628">
        <v>8032</v>
      </c>
      <c r="L628" s="9" t="s">
        <v>8</v>
      </c>
      <c r="M628" s="1"/>
      <c r="N628" s="1">
        <v>7461</v>
      </c>
      <c r="O628" s="7">
        <v>0</v>
      </c>
      <c r="P628" s="7">
        <v>6.8019043144093431E-4</v>
      </c>
      <c r="Q628" s="1">
        <v>7461</v>
      </c>
      <c r="R628" s="7">
        <v>6.8019043144093431E-4</v>
      </c>
    </row>
    <row r="629" spans="1:18" x14ac:dyDescent="0.25">
      <c r="A629" s="1" t="s">
        <v>6</v>
      </c>
      <c r="B629" s="1" t="s">
        <v>7</v>
      </c>
      <c r="C629" s="1" t="s">
        <v>20</v>
      </c>
      <c r="D629" s="1" t="s">
        <v>9</v>
      </c>
      <c r="E629" s="1" t="b">
        <f>pokerdump[[#This Row],[suit1]]=pokerdump[[#This Row],[suit2]]</f>
        <v>0</v>
      </c>
      <c r="F629">
        <v>8030</v>
      </c>
      <c r="L629" s="4" t="s">
        <v>15</v>
      </c>
      <c r="M629" s="1">
        <v>77471</v>
      </c>
      <c r="N629" s="1">
        <v>31542</v>
      </c>
      <c r="O629" s="7">
        <v>7.0627305876103238E-3</v>
      </c>
      <c r="P629" s="7">
        <v>2.8755617998270943E-3</v>
      </c>
      <c r="Q629" s="1">
        <v>109013</v>
      </c>
      <c r="R629" s="7">
        <v>9.9382923874374186E-3</v>
      </c>
    </row>
    <row r="630" spans="1:18" x14ac:dyDescent="0.25">
      <c r="A630" s="1" t="s">
        <v>11</v>
      </c>
      <c r="B630" s="1" t="s">
        <v>9</v>
      </c>
      <c r="C630" s="1" t="s">
        <v>19</v>
      </c>
      <c r="D630" s="1" t="s">
        <v>9</v>
      </c>
      <c r="E630" s="1" t="b">
        <f>pokerdump[[#This Row],[suit1]]=pokerdump[[#This Row],[suit2]]</f>
        <v>1</v>
      </c>
      <c r="F630">
        <v>8030</v>
      </c>
      <c r="L630" s="8" t="s">
        <v>9</v>
      </c>
      <c r="M630" s="1">
        <v>19445</v>
      </c>
      <c r="N630" s="1">
        <v>7834</v>
      </c>
      <c r="O630" s="7">
        <v>1.7727252297773713E-3</v>
      </c>
      <c r="P630" s="7">
        <v>7.1419539470691325E-4</v>
      </c>
      <c r="Q630" s="1">
        <v>27279</v>
      </c>
      <c r="R630" s="7">
        <v>2.4869206244842847E-3</v>
      </c>
    </row>
    <row r="631" spans="1:18" x14ac:dyDescent="0.25">
      <c r="A631" s="1" t="s">
        <v>6</v>
      </c>
      <c r="B631" s="1" t="s">
        <v>6</v>
      </c>
      <c r="C631" s="1" t="s">
        <v>15</v>
      </c>
      <c r="D631" s="1" t="s">
        <v>7</v>
      </c>
      <c r="E631" s="1" t="b">
        <f>pokerdump[[#This Row],[suit1]]=pokerdump[[#This Row],[suit2]]</f>
        <v>0</v>
      </c>
      <c r="F631">
        <v>8028</v>
      </c>
      <c r="L631" s="9" t="s">
        <v>9</v>
      </c>
      <c r="M631" s="1"/>
      <c r="N631" s="1">
        <v>7834</v>
      </c>
      <c r="O631" s="7">
        <v>0</v>
      </c>
      <c r="P631" s="7">
        <v>7.1419539470691325E-4</v>
      </c>
      <c r="Q631" s="1">
        <v>7834</v>
      </c>
      <c r="R631" s="7">
        <v>7.1419539470691325E-4</v>
      </c>
    </row>
    <row r="632" spans="1:18" x14ac:dyDescent="0.25">
      <c r="A632" s="1" t="s">
        <v>16</v>
      </c>
      <c r="B632" s="1" t="s">
        <v>6</v>
      </c>
      <c r="C632" s="1" t="s">
        <v>15</v>
      </c>
      <c r="D632" s="1" t="s">
        <v>6</v>
      </c>
      <c r="E632" s="1" t="b">
        <f>pokerdump[[#This Row],[suit1]]=pokerdump[[#This Row],[suit2]]</f>
        <v>1</v>
      </c>
      <c r="F632">
        <v>7995</v>
      </c>
      <c r="L632" s="9" t="s">
        <v>7</v>
      </c>
      <c r="M632" s="1">
        <v>6529</v>
      </c>
      <c r="N632" s="1"/>
      <c r="O632" s="7">
        <v>5.9522360633666531E-4</v>
      </c>
      <c r="P632" s="7">
        <v>0</v>
      </c>
      <c r="Q632" s="1">
        <v>6529</v>
      </c>
      <c r="R632" s="7">
        <v>5.9522360633666531E-4</v>
      </c>
    </row>
    <row r="633" spans="1:18" x14ac:dyDescent="0.25">
      <c r="A633" s="1" t="s">
        <v>6</v>
      </c>
      <c r="B633" s="1" t="s">
        <v>8</v>
      </c>
      <c r="C633" s="1" t="s">
        <v>15</v>
      </c>
      <c r="D633" s="1" t="s">
        <v>9</v>
      </c>
      <c r="E633" s="1" t="b">
        <f>pokerdump[[#This Row],[suit1]]=pokerdump[[#This Row],[suit2]]</f>
        <v>0</v>
      </c>
      <c r="F633">
        <v>7991</v>
      </c>
      <c r="L633" s="9" t="s">
        <v>6</v>
      </c>
      <c r="M633" s="1">
        <v>6475</v>
      </c>
      <c r="N633" s="1"/>
      <c r="O633" s="7">
        <v>5.9030063578341375E-4</v>
      </c>
      <c r="P633" s="7">
        <v>0</v>
      </c>
      <c r="Q633" s="1">
        <v>6475</v>
      </c>
      <c r="R633" s="7">
        <v>5.9030063578341375E-4</v>
      </c>
    </row>
    <row r="634" spans="1:18" x14ac:dyDescent="0.25">
      <c r="A634" s="1" t="s">
        <v>15</v>
      </c>
      <c r="B634" s="1" t="s">
        <v>9</v>
      </c>
      <c r="C634" s="1" t="s">
        <v>17</v>
      </c>
      <c r="D634" s="1" t="s">
        <v>9</v>
      </c>
      <c r="E634" s="1" t="b">
        <f>pokerdump[[#This Row],[suit1]]=pokerdump[[#This Row],[suit2]]</f>
        <v>1</v>
      </c>
      <c r="F634">
        <v>7987</v>
      </c>
      <c r="L634" s="9" t="s">
        <v>8</v>
      </c>
      <c r="M634" s="1">
        <v>6441</v>
      </c>
      <c r="N634" s="1"/>
      <c r="O634" s="7">
        <v>5.8720098765729228E-4</v>
      </c>
      <c r="P634" s="7">
        <v>0</v>
      </c>
      <c r="Q634" s="1">
        <v>6441</v>
      </c>
      <c r="R634" s="7">
        <v>5.8720098765729228E-4</v>
      </c>
    </row>
    <row r="635" spans="1:18" x14ac:dyDescent="0.25">
      <c r="A635" s="1" t="s">
        <v>14</v>
      </c>
      <c r="B635" s="1" t="s">
        <v>7</v>
      </c>
      <c r="C635" s="1" t="s">
        <v>15</v>
      </c>
      <c r="D635" s="1" t="s">
        <v>7</v>
      </c>
      <c r="E635" s="1" t="b">
        <f>pokerdump[[#This Row],[suit1]]=pokerdump[[#This Row],[suit2]]</f>
        <v>1</v>
      </c>
      <c r="F635">
        <v>7983</v>
      </c>
      <c r="L635" s="8" t="s">
        <v>7</v>
      </c>
      <c r="M635" s="1">
        <v>19565</v>
      </c>
      <c r="N635" s="1">
        <v>7983</v>
      </c>
      <c r="O635" s="7">
        <v>1.7836651643401528E-3</v>
      </c>
      <c r="P635" s="7">
        <v>7.2777914678903352E-4</v>
      </c>
      <c r="Q635" s="1">
        <v>27548</v>
      </c>
      <c r="R635" s="7">
        <v>2.5114443111291865E-3</v>
      </c>
    </row>
    <row r="636" spans="1:18" x14ac:dyDescent="0.25">
      <c r="A636" s="1" t="s">
        <v>12</v>
      </c>
      <c r="B636" s="1" t="s">
        <v>7</v>
      </c>
      <c r="C636" s="1" t="s">
        <v>17</v>
      </c>
      <c r="D636" s="1" t="s">
        <v>7</v>
      </c>
      <c r="E636" s="1" t="b">
        <f>pokerdump[[#This Row],[suit1]]=pokerdump[[#This Row],[suit2]]</f>
        <v>1</v>
      </c>
      <c r="F636">
        <v>7965</v>
      </c>
      <c r="L636" s="9" t="s">
        <v>9</v>
      </c>
      <c r="M636" s="1">
        <v>6540</v>
      </c>
      <c r="N636" s="1"/>
      <c r="O636" s="7">
        <v>5.9622643367158697E-4</v>
      </c>
      <c r="P636" s="7">
        <v>0</v>
      </c>
      <c r="Q636" s="1">
        <v>6540</v>
      </c>
      <c r="R636" s="7">
        <v>5.9622643367158697E-4</v>
      </c>
    </row>
    <row r="637" spans="1:18" x14ac:dyDescent="0.25">
      <c r="A637" s="1" t="s">
        <v>6</v>
      </c>
      <c r="B637" s="1" t="s">
        <v>9</v>
      </c>
      <c r="C637" s="1" t="s">
        <v>15</v>
      </c>
      <c r="D637" s="1" t="s">
        <v>8</v>
      </c>
      <c r="E637" s="1" t="b">
        <f>pokerdump[[#This Row],[suit1]]=pokerdump[[#This Row],[suit2]]</f>
        <v>0</v>
      </c>
      <c r="F637">
        <v>7961</v>
      </c>
      <c r="L637" s="9" t="s">
        <v>7</v>
      </c>
      <c r="M637" s="1"/>
      <c r="N637" s="1">
        <v>7983</v>
      </c>
      <c r="O637" s="7">
        <v>0</v>
      </c>
      <c r="P637" s="7">
        <v>7.2777914678903352E-4</v>
      </c>
      <c r="Q637" s="1">
        <v>7983</v>
      </c>
      <c r="R637" s="7">
        <v>7.2777914678903352E-4</v>
      </c>
    </row>
    <row r="638" spans="1:18" x14ac:dyDescent="0.25">
      <c r="A638" s="1" t="s">
        <v>6</v>
      </c>
      <c r="B638" s="1" t="s">
        <v>7</v>
      </c>
      <c r="C638" s="1" t="s">
        <v>15</v>
      </c>
      <c r="D638" s="1" t="s">
        <v>9</v>
      </c>
      <c r="E638" s="1" t="b">
        <f>pokerdump[[#This Row],[suit1]]=pokerdump[[#This Row],[suit2]]</f>
        <v>0</v>
      </c>
      <c r="F638">
        <v>7953</v>
      </c>
      <c r="L638" s="9" t="s">
        <v>6</v>
      </c>
      <c r="M638" s="1">
        <v>6441</v>
      </c>
      <c r="N638" s="1"/>
      <c r="O638" s="7">
        <v>5.8720098765729228E-4</v>
      </c>
      <c r="P638" s="7">
        <v>0</v>
      </c>
      <c r="Q638" s="1">
        <v>6441</v>
      </c>
      <c r="R638" s="7">
        <v>5.8720098765729228E-4</v>
      </c>
    </row>
    <row r="639" spans="1:18" x14ac:dyDescent="0.25">
      <c r="A639" s="1" t="s">
        <v>6</v>
      </c>
      <c r="B639" s="1" t="s">
        <v>6</v>
      </c>
      <c r="C639" s="1" t="s">
        <v>15</v>
      </c>
      <c r="D639" s="1" t="s">
        <v>8</v>
      </c>
      <c r="E639" s="1" t="b">
        <f>pokerdump[[#This Row],[suit1]]=pokerdump[[#This Row],[suit2]]</f>
        <v>0</v>
      </c>
      <c r="F639">
        <v>7948</v>
      </c>
      <c r="L639" s="9" t="s">
        <v>8</v>
      </c>
      <c r="M639" s="1">
        <v>6584</v>
      </c>
      <c r="N639" s="1"/>
      <c r="O639" s="7">
        <v>6.0023774301127349E-4</v>
      </c>
      <c r="P639" s="7">
        <v>0</v>
      </c>
      <c r="Q639" s="1">
        <v>6584</v>
      </c>
      <c r="R639" s="7">
        <v>6.0023774301127349E-4</v>
      </c>
    </row>
    <row r="640" spans="1:18" x14ac:dyDescent="0.25">
      <c r="A640" s="1" t="s">
        <v>6</v>
      </c>
      <c r="B640" s="1" t="s">
        <v>7</v>
      </c>
      <c r="C640" s="1" t="s">
        <v>15</v>
      </c>
      <c r="D640" s="1" t="s">
        <v>6</v>
      </c>
      <c r="E640" s="1" t="b">
        <f>pokerdump[[#This Row],[suit1]]=pokerdump[[#This Row],[suit2]]</f>
        <v>0</v>
      </c>
      <c r="F640">
        <v>7946</v>
      </c>
      <c r="L640" s="8" t="s">
        <v>6</v>
      </c>
      <c r="M640" s="1">
        <v>19314</v>
      </c>
      <c r="N640" s="1">
        <v>7863</v>
      </c>
      <c r="O640" s="7">
        <v>1.7607824678796684E-3</v>
      </c>
      <c r="P640" s="7">
        <v>7.1683921222625202E-4</v>
      </c>
      <c r="Q640" s="1">
        <v>27177</v>
      </c>
      <c r="R640" s="7">
        <v>2.4776216801059205E-3</v>
      </c>
    </row>
    <row r="641" spans="1:18" x14ac:dyDescent="0.25">
      <c r="A641" s="1" t="s">
        <v>16</v>
      </c>
      <c r="B641" s="1" t="s">
        <v>7</v>
      </c>
      <c r="C641" s="1" t="s">
        <v>15</v>
      </c>
      <c r="D641" s="1" t="s">
        <v>7</v>
      </c>
      <c r="E641" s="1" t="b">
        <f>pokerdump[[#This Row],[suit1]]=pokerdump[[#This Row],[suit2]]</f>
        <v>1</v>
      </c>
      <c r="F641">
        <v>7935</v>
      </c>
      <c r="L641" s="9" t="s">
        <v>9</v>
      </c>
      <c r="M641" s="1">
        <v>6539</v>
      </c>
      <c r="N641" s="1"/>
      <c r="O641" s="7">
        <v>5.9613526755023048E-4</v>
      </c>
      <c r="P641" s="7">
        <v>0</v>
      </c>
      <c r="Q641" s="1">
        <v>6539</v>
      </c>
      <c r="R641" s="7">
        <v>5.9613526755023048E-4</v>
      </c>
    </row>
    <row r="642" spans="1:18" x14ac:dyDescent="0.25">
      <c r="A642" s="1" t="s">
        <v>10</v>
      </c>
      <c r="B642" s="1" t="s">
        <v>6</v>
      </c>
      <c r="C642" s="1" t="s">
        <v>16</v>
      </c>
      <c r="D642" s="1" t="s">
        <v>8</v>
      </c>
      <c r="E642" s="1" t="b">
        <f>pokerdump[[#This Row],[suit1]]=pokerdump[[#This Row],[suit2]]</f>
        <v>0</v>
      </c>
      <c r="F642">
        <v>7933</v>
      </c>
      <c r="L642" s="9" t="s">
        <v>7</v>
      </c>
      <c r="M642" s="1">
        <v>6378</v>
      </c>
      <c r="N642" s="1"/>
      <c r="O642" s="7">
        <v>5.8145752201183205E-4</v>
      </c>
      <c r="P642" s="7">
        <v>0</v>
      </c>
      <c r="Q642" s="1">
        <v>6378</v>
      </c>
      <c r="R642" s="7">
        <v>5.8145752201183205E-4</v>
      </c>
    </row>
    <row r="643" spans="1:18" x14ac:dyDescent="0.25">
      <c r="A643" s="1" t="s">
        <v>11</v>
      </c>
      <c r="B643" s="1" t="s">
        <v>8</v>
      </c>
      <c r="C643" s="1" t="s">
        <v>19</v>
      </c>
      <c r="D643" s="1" t="s">
        <v>8</v>
      </c>
      <c r="E643" s="1" t="b">
        <f>pokerdump[[#This Row],[suit1]]=pokerdump[[#This Row],[suit2]]</f>
        <v>1</v>
      </c>
      <c r="F643">
        <v>7927</v>
      </c>
      <c r="L643" s="9" t="s">
        <v>6</v>
      </c>
      <c r="M643" s="1"/>
      <c r="N643" s="1">
        <v>7863</v>
      </c>
      <c r="O643" s="7">
        <v>0</v>
      </c>
      <c r="P643" s="7">
        <v>7.1683921222625202E-4</v>
      </c>
      <c r="Q643" s="1">
        <v>7863</v>
      </c>
      <c r="R643" s="7">
        <v>7.1683921222625202E-4</v>
      </c>
    </row>
    <row r="644" spans="1:18" x14ac:dyDescent="0.25">
      <c r="A644" s="1" t="s">
        <v>6</v>
      </c>
      <c r="B644" s="1" t="s">
        <v>8</v>
      </c>
      <c r="C644" s="1" t="s">
        <v>15</v>
      </c>
      <c r="D644" s="1" t="s">
        <v>6</v>
      </c>
      <c r="E644" s="1" t="b">
        <f>pokerdump[[#This Row],[suit1]]=pokerdump[[#This Row],[suit2]]</f>
        <v>0</v>
      </c>
      <c r="F644">
        <v>7918</v>
      </c>
      <c r="L644" s="9" t="s">
        <v>8</v>
      </c>
      <c r="M644" s="1">
        <v>6397</v>
      </c>
      <c r="N644" s="1"/>
      <c r="O644" s="7">
        <v>5.8318967831760577E-4</v>
      </c>
      <c r="P644" s="7">
        <v>0</v>
      </c>
      <c r="Q644" s="1">
        <v>6397</v>
      </c>
      <c r="R644" s="7">
        <v>5.8318967831760577E-4</v>
      </c>
    </row>
    <row r="645" spans="1:18" x14ac:dyDescent="0.25">
      <c r="A645" s="1" t="s">
        <v>13</v>
      </c>
      <c r="B645" s="1" t="s">
        <v>8</v>
      </c>
      <c r="C645" s="1" t="s">
        <v>15</v>
      </c>
      <c r="D645" s="1" t="s">
        <v>8</v>
      </c>
      <c r="E645" s="1" t="b">
        <f>pokerdump[[#This Row],[suit1]]=pokerdump[[#This Row],[suit2]]</f>
        <v>1</v>
      </c>
      <c r="F645">
        <v>7913</v>
      </c>
      <c r="L645" s="8" t="s">
        <v>8</v>
      </c>
      <c r="M645" s="1">
        <v>19147</v>
      </c>
      <c r="N645" s="1">
        <v>7862</v>
      </c>
      <c r="O645" s="7">
        <v>1.745557725613131E-3</v>
      </c>
      <c r="P645" s="7">
        <v>7.1674804610489553E-4</v>
      </c>
      <c r="Q645" s="1">
        <v>27009</v>
      </c>
      <c r="R645" s="7">
        <v>2.4623057717180264E-3</v>
      </c>
    </row>
    <row r="646" spans="1:18" x14ac:dyDescent="0.25">
      <c r="A646" s="1" t="s">
        <v>12</v>
      </c>
      <c r="B646" s="1" t="s">
        <v>6</v>
      </c>
      <c r="C646" s="1" t="s">
        <v>15</v>
      </c>
      <c r="D646" s="1" t="s">
        <v>6</v>
      </c>
      <c r="E646" s="1" t="b">
        <f>pokerdump[[#This Row],[suit1]]=pokerdump[[#This Row],[suit2]]</f>
        <v>1</v>
      </c>
      <c r="F646">
        <v>7909</v>
      </c>
      <c r="L646" s="9" t="s">
        <v>9</v>
      </c>
      <c r="M646" s="1">
        <v>6421</v>
      </c>
      <c r="N646" s="1"/>
      <c r="O646" s="7">
        <v>5.8537766523016207E-4</v>
      </c>
      <c r="P646" s="7">
        <v>0</v>
      </c>
      <c r="Q646" s="1">
        <v>6421</v>
      </c>
      <c r="R646" s="7">
        <v>5.8537766523016207E-4</v>
      </c>
    </row>
    <row r="647" spans="1:18" x14ac:dyDescent="0.25">
      <c r="A647" s="1" t="s">
        <v>13</v>
      </c>
      <c r="B647" s="1" t="s">
        <v>9</v>
      </c>
      <c r="C647" s="1" t="s">
        <v>15</v>
      </c>
      <c r="D647" s="1" t="s">
        <v>9</v>
      </c>
      <c r="E647" s="1" t="b">
        <f>pokerdump[[#This Row],[suit1]]=pokerdump[[#This Row],[suit2]]</f>
        <v>1</v>
      </c>
      <c r="F647">
        <v>7902</v>
      </c>
      <c r="L647" s="9" t="s">
        <v>7</v>
      </c>
      <c r="M647" s="1">
        <v>6257</v>
      </c>
      <c r="N647" s="1"/>
      <c r="O647" s="7">
        <v>5.7042642132769416E-4</v>
      </c>
      <c r="P647" s="7">
        <v>0</v>
      </c>
      <c r="Q647" s="1">
        <v>6257</v>
      </c>
      <c r="R647" s="7">
        <v>5.7042642132769416E-4</v>
      </c>
    </row>
    <row r="648" spans="1:18" x14ac:dyDescent="0.25">
      <c r="A648" s="1" t="s">
        <v>15</v>
      </c>
      <c r="B648" s="1" t="s">
        <v>7</v>
      </c>
      <c r="C648" s="1" t="s">
        <v>17</v>
      </c>
      <c r="D648" s="1" t="s">
        <v>7</v>
      </c>
      <c r="E648" s="1" t="b">
        <f>pokerdump[[#This Row],[suit1]]=pokerdump[[#This Row],[suit2]]</f>
        <v>1</v>
      </c>
      <c r="F648">
        <v>7894</v>
      </c>
      <c r="L648" s="9" t="s">
        <v>6</v>
      </c>
      <c r="M648" s="1">
        <v>6469</v>
      </c>
      <c r="N648" s="1"/>
      <c r="O648" s="7">
        <v>5.8975363905527467E-4</v>
      </c>
      <c r="P648" s="7">
        <v>0</v>
      </c>
      <c r="Q648" s="1">
        <v>6469</v>
      </c>
      <c r="R648" s="7">
        <v>5.8975363905527467E-4</v>
      </c>
    </row>
    <row r="649" spans="1:18" x14ac:dyDescent="0.25">
      <c r="A649" s="1" t="s">
        <v>6</v>
      </c>
      <c r="B649" s="1" t="s">
        <v>9</v>
      </c>
      <c r="C649" s="1" t="s">
        <v>15</v>
      </c>
      <c r="D649" s="1" t="s">
        <v>6</v>
      </c>
      <c r="E649" s="1" t="b">
        <f>pokerdump[[#This Row],[suit1]]=pokerdump[[#This Row],[suit2]]</f>
        <v>0</v>
      </c>
      <c r="F649">
        <v>7893</v>
      </c>
      <c r="L649" s="9" t="s">
        <v>8</v>
      </c>
      <c r="M649" s="1"/>
      <c r="N649" s="1">
        <v>7862</v>
      </c>
      <c r="O649" s="7">
        <v>0</v>
      </c>
      <c r="P649" s="7">
        <v>7.1674804610489553E-4</v>
      </c>
      <c r="Q649" s="1">
        <v>7862</v>
      </c>
      <c r="R649" s="7">
        <v>7.1674804610489553E-4</v>
      </c>
    </row>
    <row r="650" spans="1:18" x14ac:dyDescent="0.25">
      <c r="A650" s="1" t="s">
        <v>12</v>
      </c>
      <c r="B650" s="1" t="s">
        <v>9</v>
      </c>
      <c r="C650" s="1" t="s">
        <v>15</v>
      </c>
      <c r="D650" s="1" t="s">
        <v>9</v>
      </c>
      <c r="E650" s="1" t="b">
        <f>pokerdump[[#This Row],[suit1]]=pokerdump[[#This Row],[suit2]]</f>
        <v>1</v>
      </c>
      <c r="F650">
        <v>7891</v>
      </c>
      <c r="L650" s="4" t="s">
        <v>20</v>
      </c>
      <c r="M650" s="1">
        <v>84983</v>
      </c>
      <c r="N650" s="1">
        <v>34108</v>
      </c>
      <c r="O650" s="7">
        <v>7.7475704912404403E-3</v>
      </c>
      <c r="P650" s="7">
        <v>3.1094940672279033E-3</v>
      </c>
      <c r="Q650" s="1">
        <v>119091</v>
      </c>
      <c r="R650" s="7">
        <v>1.0857064558468344E-2</v>
      </c>
    </row>
    <row r="651" spans="1:18" x14ac:dyDescent="0.25">
      <c r="A651" s="1" t="s">
        <v>13</v>
      </c>
      <c r="B651" s="1" t="s">
        <v>7</v>
      </c>
      <c r="C651" s="1" t="s">
        <v>15</v>
      </c>
      <c r="D651" s="1" t="s">
        <v>7</v>
      </c>
      <c r="E651" s="1" t="b">
        <f>pokerdump[[#This Row],[suit1]]=pokerdump[[#This Row],[suit2]]</f>
        <v>1</v>
      </c>
      <c r="F651">
        <v>7888</v>
      </c>
      <c r="L651" s="8" t="s">
        <v>9</v>
      </c>
      <c r="M651" s="1">
        <v>21337</v>
      </c>
      <c r="N651" s="1">
        <v>8556</v>
      </c>
      <c r="O651" s="7">
        <v>1.9452115313838916E-3</v>
      </c>
      <c r="P651" s="7">
        <v>7.8001733432631472E-4</v>
      </c>
      <c r="Q651" s="1">
        <v>29893</v>
      </c>
      <c r="R651" s="7">
        <v>2.7252288657102063E-3</v>
      </c>
    </row>
    <row r="652" spans="1:18" x14ac:dyDescent="0.25">
      <c r="A652" s="1" t="s">
        <v>11</v>
      </c>
      <c r="B652" s="1" t="s">
        <v>9</v>
      </c>
      <c r="C652" s="1" t="s">
        <v>17</v>
      </c>
      <c r="D652" s="1" t="s">
        <v>9</v>
      </c>
      <c r="E652" s="1" t="b">
        <f>pokerdump[[#This Row],[suit1]]=pokerdump[[#This Row],[suit2]]</f>
        <v>1</v>
      </c>
      <c r="F652">
        <v>7885</v>
      </c>
      <c r="L652" s="9" t="s">
        <v>9</v>
      </c>
      <c r="M652" s="1"/>
      <c r="N652" s="1">
        <v>8556</v>
      </c>
      <c r="O652" s="7">
        <v>0</v>
      </c>
      <c r="P652" s="7">
        <v>7.8001733432631472E-4</v>
      </c>
      <c r="Q652" s="1">
        <v>8556</v>
      </c>
      <c r="R652" s="7">
        <v>7.8001733432631472E-4</v>
      </c>
    </row>
    <row r="653" spans="1:18" x14ac:dyDescent="0.25">
      <c r="A653" s="1" t="s">
        <v>15</v>
      </c>
      <c r="B653" s="1" t="s">
        <v>8</v>
      </c>
      <c r="C653" s="1" t="s">
        <v>17</v>
      </c>
      <c r="D653" s="1" t="s">
        <v>8</v>
      </c>
      <c r="E653" s="1" t="b">
        <f>pokerdump[[#This Row],[suit1]]=pokerdump[[#This Row],[suit2]]</f>
        <v>1</v>
      </c>
      <c r="F653">
        <v>7885</v>
      </c>
      <c r="L653" s="9" t="s">
        <v>7</v>
      </c>
      <c r="M653" s="1">
        <v>7038</v>
      </c>
      <c r="N653" s="1"/>
      <c r="O653" s="7">
        <v>6.4162716210712989E-4</v>
      </c>
      <c r="P653" s="7">
        <v>0</v>
      </c>
      <c r="Q653" s="1">
        <v>7038</v>
      </c>
      <c r="R653" s="7">
        <v>6.4162716210712989E-4</v>
      </c>
    </row>
    <row r="654" spans="1:18" x14ac:dyDescent="0.25">
      <c r="A654" s="1" t="s">
        <v>6</v>
      </c>
      <c r="B654" s="1" t="s">
        <v>8</v>
      </c>
      <c r="C654" s="1" t="s">
        <v>15</v>
      </c>
      <c r="D654" s="1" t="s">
        <v>7</v>
      </c>
      <c r="E654" s="1" t="b">
        <f>pokerdump[[#This Row],[suit1]]=pokerdump[[#This Row],[suit2]]</f>
        <v>0</v>
      </c>
      <c r="F654">
        <v>7884</v>
      </c>
      <c r="L654" s="9" t="s">
        <v>6</v>
      </c>
      <c r="M654" s="1">
        <v>7141</v>
      </c>
      <c r="N654" s="1"/>
      <c r="O654" s="7">
        <v>6.5101727260685055E-4</v>
      </c>
      <c r="P654" s="7">
        <v>0</v>
      </c>
      <c r="Q654" s="1">
        <v>7141</v>
      </c>
      <c r="R654" s="7">
        <v>6.5101727260685055E-4</v>
      </c>
    </row>
    <row r="655" spans="1:18" x14ac:dyDescent="0.25">
      <c r="A655" s="1" t="s">
        <v>12</v>
      </c>
      <c r="B655" s="1" t="s">
        <v>6</v>
      </c>
      <c r="C655" s="1" t="s">
        <v>17</v>
      </c>
      <c r="D655" s="1" t="s">
        <v>6</v>
      </c>
      <c r="E655" s="1" t="b">
        <f>pokerdump[[#This Row],[suit1]]=pokerdump[[#This Row],[suit2]]</f>
        <v>1</v>
      </c>
      <c r="F655">
        <v>7871</v>
      </c>
      <c r="L655" s="9" t="s">
        <v>8</v>
      </c>
      <c r="M655" s="1">
        <v>7158</v>
      </c>
      <c r="N655" s="1"/>
      <c r="O655" s="7">
        <v>6.5256709666991128E-4</v>
      </c>
      <c r="P655" s="7">
        <v>0</v>
      </c>
      <c r="Q655" s="1">
        <v>7158</v>
      </c>
      <c r="R655" s="7">
        <v>6.5256709666991128E-4</v>
      </c>
    </row>
    <row r="656" spans="1:18" x14ac:dyDescent="0.25">
      <c r="A656" s="1" t="s">
        <v>6</v>
      </c>
      <c r="B656" s="1" t="s">
        <v>9</v>
      </c>
      <c r="C656" s="1" t="s">
        <v>15</v>
      </c>
      <c r="D656" s="1" t="s">
        <v>7</v>
      </c>
      <c r="E656" s="1" t="b">
        <f>pokerdump[[#This Row],[suit1]]=pokerdump[[#This Row],[suit2]]</f>
        <v>0</v>
      </c>
      <c r="F656">
        <v>7863</v>
      </c>
      <c r="L656" s="8" t="s">
        <v>7</v>
      </c>
      <c r="M656" s="1">
        <v>21249</v>
      </c>
      <c r="N656" s="1">
        <v>8589</v>
      </c>
      <c r="O656" s="7">
        <v>1.9371889127045186E-3</v>
      </c>
      <c r="P656" s="7">
        <v>7.8302581633107958E-4</v>
      </c>
      <c r="Q656" s="1">
        <v>29838</v>
      </c>
      <c r="R656" s="7">
        <v>2.7202147290355983E-3</v>
      </c>
    </row>
    <row r="657" spans="1:18" x14ac:dyDescent="0.25">
      <c r="A657" s="1" t="s">
        <v>14</v>
      </c>
      <c r="B657" s="1" t="s">
        <v>6</v>
      </c>
      <c r="C657" s="1" t="s">
        <v>15</v>
      </c>
      <c r="D657" s="1" t="s">
        <v>6</v>
      </c>
      <c r="E657" s="1" t="b">
        <f>pokerdump[[#This Row],[suit1]]=pokerdump[[#This Row],[suit2]]</f>
        <v>1</v>
      </c>
      <c r="F657">
        <v>7863</v>
      </c>
      <c r="L657" s="9" t="s">
        <v>9</v>
      </c>
      <c r="M657" s="1">
        <v>7008</v>
      </c>
      <c r="N657" s="1"/>
      <c r="O657" s="7">
        <v>6.3889217846643451E-4</v>
      </c>
      <c r="P657" s="7">
        <v>0</v>
      </c>
      <c r="Q657" s="1">
        <v>7008</v>
      </c>
      <c r="R657" s="7">
        <v>6.3889217846643451E-4</v>
      </c>
    </row>
    <row r="658" spans="1:18" x14ac:dyDescent="0.25">
      <c r="A658" s="1" t="s">
        <v>14</v>
      </c>
      <c r="B658" s="1" t="s">
        <v>8</v>
      </c>
      <c r="C658" s="1" t="s">
        <v>15</v>
      </c>
      <c r="D658" s="1" t="s">
        <v>8</v>
      </c>
      <c r="E658" s="1" t="b">
        <f>pokerdump[[#This Row],[suit1]]=pokerdump[[#This Row],[suit2]]</f>
        <v>1</v>
      </c>
      <c r="F658">
        <v>7862</v>
      </c>
      <c r="L658" s="9" t="s">
        <v>7</v>
      </c>
      <c r="M658" s="1"/>
      <c r="N658" s="1">
        <v>8589</v>
      </c>
      <c r="O658" s="7">
        <v>0</v>
      </c>
      <c r="P658" s="7">
        <v>7.8302581633107958E-4</v>
      </c>
      <c r="Q658" s="1">
        <v>8589</v>
      </c>
      <c r="R658" s="7">
        <v>7.8302581633107958E-4</v>
      </c>
    </row>
    <row r="659" spans="1:18" x14ac:dyDescent="0.25">
      <c r="A659" s="1" t="s">
        <v>11</v>
      </c>
      <c r="B659" s="1" t="s">
        <v>7</v>
      </c>
      <c r="C659" s="1" t="s">
        <v>19</v>
      </c>
      <c r="D659" s="1" t="s">
        <v>7</v>
      </c>
      <c r="E659" s="1" t="b">
        <f>pokerdump[[#This Row],[suit1]]=pokerdump[[#This Row],[suit2]]</f>
        <v>1</v>
      </c>
      <c r="F659">
        <v>7860</v>
      </c>
      <c r="L659" s="9" t="s">
        <v>6</v>
      </c>
      <c r="M659" s="1">
        <v>7226</v>
      </c>
      <c r="N659" s="1"/>
      <c r="O659" s="7">
        <v>6.587663929221541E-4</v>
      </c>
      <c r="P659" s="7">
        <v>0</v>
      </c>
      <c r="Q659" s="1">
        <v>7226</v>
      </c>
      <c r="R659" s="7">
        <v>6.587663929221541E-4</v>
      </c>
    </row>
    <row r="660" spans="1:18" x14ac:dyDescent="0.25">
      <c r="A660" s="1" t="s">
        <v>6</v>
      </c>
      <c r="B660" s="1" t="s">
        <v>6</v>
      </c>
      <c r="C660" s="1" t="s">
        <v>15</v>
      </c>
      <c r="D660" s="1" t="s">
        <v>9</v>
      </c>
      <c r="E660" s="1" t="b">
        <f>pokerdump[[#This Row],[suit1]]=pokerdump[[#This Row],[suit2]]</f>
        <v>0</v>
      </c>
      <c r="F660">
        <v>7850</v>
      </c>
      <c r="L660" s="9" t="s">
        <v>8</v>
      </c>
      <c r="M660" s="1">
        <v>7015</v>
      </c>
      <c r="N660" s="1"/>
      <c r="O660" s="7">
        <v>6.3953034131593008E-4</v>
      </c>
      <c r="P660" s="7">
        <v>0</v>
      </c>
      <c r="Q660" s="1">
        <v>7015</v>
      </c>
      <c r="R660" s="7">
        <v>6.3953034131593008E-4</v>
      </c>
    </row>
    <row r="661" spans="1:18" x14ac:dyDescent="0.25">
      <c r="A661" s="1" t="s">
        <v>6</v>
      </c>
      <c r="B661" s="1" t="s">
        <v>6</v>
      </c>
      <c r="C661" s="1" t="s">
        <v>17</v>
      </c>
      <c r="D661" s="1" t="s">
        <v>9</v>
      </c>
      <c r="E661" s="1" t="b">
        <f>pokerdump[[#This Row],[suit1]]=pokerdump[[#This Row],[suit2]]</f>
        <v>0</v>
      </c>
      <c r="F661">
        <v>7847</v>
      </c>
      <c r="L661" s="8" t="s">
        <v>6</v>
      </c>
      <c r="M661" s="1">
        <v>21388</v>
      </c>
      <c r="N661" s="1">
        <v>8495</v>
      </c>
      <c r="O661" s="7">
        <v>1.9498610035730737E-3</v>
      </c>
      <c r="P661" s="7">
        <v>7.7445620092356747E-4</v>
      </c>
      <c r="Q661" s="1">
        <v>29883</v>
      </c>
      <c r="R661" s="7">
        <v>2.7243172044966414E-3</v>
      </c>
    </row>
    <row r="662" spans="1:18" x14ac:dyDescent="0.25">
      <c r="A662" s="1" t="s">
        <v>20</v>
      </c>
      <c r="B662" s="1" t="s">
        <v>6</v>
      </c>
      <c r="C662" s="1" t="s">
        <v>17</v>
      </c>
      <c r="D662" s="1" t="s">
        <v>6</v>
      </c>
      <c r="E662" s="1" t="b">
        <f>pokerdump[[#This Row],[suit1]]=pokerdump[[#This Row],[suit2]]</f>
        <v>1</v>
      </c>
      <c r="F662">
        <v>7843</v>
      </c>
      <c r="L662" s="9" t="s">
        <v>9</v>
      </c>
      <c r="M662" s="1">
        <v>7139</v>
      </c>
      <c r="N662" s="1"/>
      <c r="O662" s="7">
        <v>6.5083494036413756E-4</v>
      </c>
      <c r="P662" s="7">
        <v>0</v>
      </c>
      <c r="Q662" s="1">
        <v>7139</v>
      </c>
      <c r="R662" s="7">
        <v>6.5083494036413756E-4</v>
      </c>
    </row>
    <row r="663" spans="1:18" x14ac:dyDescent="0.25">
      <c r="A663" s="1" t="s">
        <v>6</v>
      </c>
      <c r="B663" s="1" t="s">
        <v>8</v>
      </c>
      <c r="C663" s="1" t="s">
        <v>17</v>
      </c>
      <c r="D663" s="1" t="s">
        <v>7</v>
      </c>
      <c r="E663" s="1" t="b">
        <f>pokerdump[[#This Row],[suit1]]=pokerdump[[#This Row],[suit2]]</f>
        <v>0</v>
      </c>
      <c r="F663">
        <v>7843</v>
      </c>
      <c r="L663" s="9" t="s">
        <v>7</v>
      </c>
      <c r="M663" s="1">
        <v>7152</v>
      </c>
      <c r="N663" s="1"/>
      <c r="O663" s="7">
        <v>6.5202009994177221E-4</v>
      </c>
      <c r="P663" s="7">
        <v>0</v>
      </c>
      <c r="Q663" s="1">
        <v>7152</v>
      </c>
      <c r="R663" s="7">
        <v>6.5202009994177221E-4</v>
      </c>
    </row>
    <row r="664" spans="1:18" x14ac:dyDescent="0.25">
      <c r="A664" s="1" t="s">
        <v>13</v>
      </c>
      <c r="B664" s="1" t="s">
        <v>6</v>
      </c>
      <c r="C664" s="1" t="s">
        <v>15</v>
      </c>
      <c r="D664" s="1" t="s">
        <v>6</v>
      </c>
      <c r="E664" s="1" t="b">
        <f>pokerdump[[#This Row],[suit1]]=pokerdump[[#This Row],[suit2]]</f>
        <v>1</v>
      </c>
      <c r="F664">
        <v>7834</v>
      </c>
      <c r="L664" s="9" t="s">
        <v>6</v>
      </c>
      <c r="M664" s="1"/>
      <c r="N664" s="1">
        <v>8495</v>
      </c>
      <c r="O664" s="7">
        <v>0</v>
      </c>
      <c r="P664" s="7">
        <v>7.7445620092356747E-4</v>
      </c>
      <c r="Q664" s="1">
        <v>8495</v>
      </c>
      <c r="R664" s="7">
        <v>7.7445620092356747E-4</v>
      </c>
    </row>
    <row r="665" spans="1:18" x14ac:dyDescent="0.25">
      <c r="A665" s="1" t="s">
        <v>14</v>
      </c>
      <c r="B665" s="1" t="s">
        <v>9</v>
      </c>
      <c r="C665" s="1" t="s">
        <v>15</v>
      </c>
      <c r="D665" s="1" t="s">
        <v>9</v>
      </c>
      <c r="E665" s="1" t="b">
        <f>pokerdump[[#This Row],[suit1]]=pokerdump[[#This Row],[suit2]]</f>
        <v>1</v>
      </c>
      <c r="F665">
        <v>7834</v>
      </c>
      <c r="L665" s="9" t="s">
        <v>8</v>
      </c>
      <c r="M665" s="1">
        <v>7097</v>
      </c>
      <c r="N665" s="1"/>
      <c r="O665" s="7">
        <v>6.4700596326716403E-4</v>
      </c>
      <c r="P665" s="7">
        <v>0</v>
      </c>
      <c r="Q665" s="1">
        <v>7097</v>
      </c>
      <c r="R665" s="7">
        <v>6.4700596326716403E-4</v>
      </c>
    </row>
    <row r="666" spans="1:18" x14ac:dyDescent="0.25">
      <c r="A666" s="1" t="s">
        <v>12</v>
      </c>
      <c r="B666" s="1" t="s">
        <v>8</v>
      </c>
      <c r="C666" s="1" t="s">
        <v>16</v>
      </c>
      <c r="D666" s="1" t="s">
        <v>9</v>
      </c>
      <c r="E666" s="1" t="b">
        <f>pokerdump[[#This Row],[suit1]]=pokerdump[[#This Row],[suit2]]</f>
        <v>0</v>
      </c>
      <c r="F666">
        <v>7831</v>
      </c>
      <c r="L666" s="8" t="s">
        <v>8</v>
      </c>
      <c r="M666" s="1">
        <v>21009</v>
      </c>
      <c r="N666" s="1">
        <v>8468</v>
      </c>
      <c r="O666" s="7">
        <v>1.9153090435789558E-3</v>
      </c>
      <c r="P666" s="7">
        <v>7.7199471564694169E-4</v>
      </c>
      <c r="Q666" s="1">
        <v>29477</v>
      </c>
      <c r="R666" s="7">
        <v>2.6873037592258977E-3</v>
      </c>
    </row>
    <row r="667" spans="1:18" x14ac:dyDescent="0.25">
      <c r="A667" s="1" t="s">
        <v>14</v>
      </c>
      <c r="B667" s="1" t="s">
        <v>8</v>
      </c>
      <c r="C667" s="1" t="s">
        <v>16</v>
      </c>
      <c r="D667" s="1" t="s">
        <v>7</v>
      </c>
      <c r="E667" s="1" t="b">
        <f>pokerdump[[#This Row],[suit1]]=pokerdump[[#This Row],[suit2]]</f>
        <v>0</v>
      </c>
      <c r="F667">
        <v>7822</v>
      </c>
      <c r="L667" s="9" t="s">
        <v>9</v>
      </c>
      <c r="M667" s="1">
        <v>7064</v>
      </c>
      <c r="N667" s="1"/>
      <c r="O667" s="7">
        <v>6.4399748126239918E-4</v>
      </c>
      <c r="P667" s="7">
        <v>0</v>
      </c>
      <c r="Q667" s="1">
        <v>7064</v>
      </c>
      <c r="R667" s="7">
        <v>6.4399748126239918E-4</v>
      </c>
    </row>
    <row r="668" spans="1:18" x14ac:dyDescent="0.25">
      <c r="A668" s="1" t="s">
        <v>20</v>
      </c>
      <c r="B668" s="1" t="s">
        <v>8</v>
      </c>
      <c r="C668" s="1" t="s">
        <v>17</v>
      </c>
      <c r="D668" s="1" t="s">
        <v>8</v>
      </c>
      <c r="E668" s="1" t="b">
        <f>pokerdump[[#This Row],[suit1]]=pokerdump[[#This Row],[suit2]]</f>
        <v>1</v>
      </c>
      <c r="F668">
        <v>7817</v>
      </c>
      <c r="L668" s="9" t="s">
        <v>7</v>
      </c>
      <c r="M668" s="1">
        <v>6964</v>
      </c>
      <c r="N668" s="1"/>
      <c r="O668" s="7">
        <v>6.3488086912674799E-4</v>
      </c>
      <c r="P668" s="7">
        <v>0</v>
      </c>
      <c r="Q668" s="1">
        <v>6964</v>
      </c>
      <c r="R668" s="7">
        <v>6.3488086912674799E-4</v>
      </c>
    </row>
    <row r="669" spans="1:18" x14ac:dyDescent="0.25">
      <c r="A669" s="1" t="s">
        <v>10</v>
      </c>
      <c r="B669" s="1" t="s">
        <v>7</v>
      </c>
      <c r="C669" s="1" t="s">
        <v>16</v>
      </c>
      <c r="D669" s="1" t="s">
        <v>6</v>
      </c>
      <c r="E669" s="1" t="b">
        <f>pokerdump[[#This Row],[suit1]]=pokerdump[[#This Row],[suit2]]</f>
        <v>0</v>
      </c>
      <c r="F669">
        <v>7814</v>
      </c>
      <c r="L669" s="9" t="s">
        <v>6</v>
      </c>
      <c r="M669" s="1">
        <v>6981</v>
      </c>
      <c r="N669" s="1"/>
      <c r="O669" s="7">
        <v>6.3643069318980873E-4</v>
      </c>
      <c r="P669" s="7">
        <v>0</v>
      </c>
      <c r="Q669" s="1">
        <v>6981</v>
      </c>
      <c r="R669" s="7">
        <v>6.3643069318980873E-4</v>
      </c>
    </row>
    <row r="670" spans="1:18" x14ac:dyDescent="0.25">
      <c r="A670" s="1" t="s">
        <v>11</v>
      </c>
      <c r="B670" s="1" t="s">
        <v>7</v>
      </c>
      <c r="C670" s="1" t="s">
        <v>18</v>
      </c>
      <c r="D670" s="1" t="s">
        <v>7</v>
      </c>
      <c r="E670" s="1" t="b">
        <f>pokerdump[[#This Row],[suit1]]=pokerdump[[#This Row],[suit2]]</f>
        <v>1</v>
      </c>
      <c r="F670">
        <v>7811</v>
      </c>
      <c r="L670" s="9" t="s">
        <v>8</v>
      </c>
      <c r="M670" s="1"/>
      <c r="N670" s="1">
        <v>8468</v>
      </c>
      <c r="O670" s="7">
        <v>0</v>
      </c>
      <c r="P670" s="7">
        <v>7.7199471564694169E-4</v>
      </c>
      <c r="Q670" s="1">
        <v>8468</v>
      </c>
      <c r="R670" s="7">
        <v>7.7199471564694169E-4</v>
      </c>
    </row>
    <row r="671" spans="1:18" x14ac:dyDescent="0.25">
      <c r="A671" s="1" t="s">
        <v>14</v>
      </c>
      <c r="B671" s="1" t="s">
        <v>7</v>
      </c>
      <c r="C671" s="1" t="s">
        <v>16</v>
      </c>
      <c r="D671" s="1" t="s">
        <v>8</v>
      </c>
      <c r="E671" s="1" t="b">
        <f>pokerdump[[#This Row],[suit1]]=pokerdump[[#This Row],[suit2]]</f>
        <v>0</v>
      </c>
      <c r="F671">
        <v>7806</v>
      </c>
      <c r="L671" s="4" t="s">
        <v>16</v>
      </c>
      <c r="M671" s="1">
        <v>91989</v>
      </c>
      <c r="N671" s="1">
        <v>36208</v>
      </c>
      <c r="O671" s="7">
        <v>8.3862803374641619E-3</v>
      </c>
      <c r="P671" s="7">
        <v>3.3009429220765781E-3</v>
      </c>
      <c r="Q671" s="1">
        <v>128197</v>
      </c>
      <c r="R671" s="7">
        <v>1.168722325954074E-2</v>
      </c>
    </row>
    <row r="672" spans="1:18" x14ac:dyDescent="0.25">
      <c r="A672" s="1" t="s">
        <v>10</v>
      </c>
      <c r="B672" s="1" t="s">
        <v>7</v>
      </c>
      <c r="C672" s="1" t="s">
        <v>16</v>
      </c>
      <c r="D672" s="1" t="s">
        <v>9</v>
      </c>
      <c r="E672" s="1" t="b">
        <f>pokerdump[[#This Row],[suit1]]=pokerdump[[#This Row],[suit2]]</f>
        <v>0</v>
      </c>
      <c r="F672">
        <v>7799</v>
      </c>
      <c r="L672" s="8" t="s">
        <v>9</v>
      </c>
      <c r="M672" s="1">
        <v>22986</v>
      </c>
      <c r="N672" s="1">
        <v>9087</v>
      </c>
      <c r="O672" s="7">
        <v>2.0955444655007798E-3</v>
      </c>
      <c r="P672" s="7">
        <v>8.2842654476662249E-4</v>
      </c>
      <c r="Q672" s="1">
        <v>32073</v>
      </c>
      <c r="R672" s="7">
        <v>2.923971010267402E-3</v>
      </c>
    </row>
    <row r="673" spans="1:18" x14ac:dyDescent="0.25">
      <c r="A673" s="1" t="s">
        <v>12</v>
      </c>
      <c r="B673" s="1" t="s">
        <v>6</v>
      </c>
      <c r="C673" s="1" t="s">
        <v>16</v>
      </c>
      <c r="D673" s="1" t="s">
        <v>9</v>
      </c>
      <c r="E673" s="1" t="b">
        <f>pokerdump[[#This Row],[suit1]]=pokerdump[[#This Row],[suit2]]</f>
        <v>0</v>
      </c>
      <c r="F673">
        <v>7788</v>
      </c>
      <c r="L673" s="9" t="s">
        <v>9</v>
      </c>
      <c r="M673" s="1"/>
      <c r="N673" s="1">
        <v>9087</v>
      </c>
      <c r="O673" s="7">
        <v>0</v>
      </c>
      <c r="P673" s="7">
        <v>8.2842654476662249E-4</v>
      </c>
      <c r="Q673" s="1">
        <v>9087</v>
      </c>
      <c r="R673" s="7">
        <v>8.2842654476662249E-4</v>
      </c>
    </row>
    <row r="674" spans="1:18" x14ac:dyDescent="0.25">
      <c r="A674" s="1" t="s">
        <v>12</v>
      </c>
      <c r="B674" s="1" t="s">
        <v>8</v>
      </c>
      <c r="C674" s="1" t="s">
        <v>15</v>
      </c>
      <c r="D674" s="1" t="s">
        <v>8</v>
      </c>
      <c r="E674" s="1" t="b">
        <f>pokerdump[[#This Row],[suit1]]=pokerdump[[#This Row],[suit2]]</f>
        <v>1</v>
      </c>
      <c r="F674">
        <v>7781</v>
      </c>
      <c r="L674" s="9" t="s">
        <v>7</v>
      </c>
      <c r="M674" s="1">
        <v>7730</v>
      </c>
      <c r="N674" s="1"/>
      <c r="O674" s="7">
        <v>7.0471411808583598E-4</v>
      </c>
      <c r="P674" s="7">
        <v>0</v>
      </c>
      <c r="Q674" s="1">
        <v>7730</v>
      </c>
      <c r="R674" s="7">
        <v>7.0471411808583598E-4</v>
      </c>
    </row>
    <row r="675" spans="1:18" x14ac:dyDescent="0.25">
      <c r="A675" s="1" t="s">
        <v>12</v>
      </c>
      <c r="B675" s="1" t="s">
        <v>7</v>
      </c>
      <c r="C675" s="1" t="s">
        <v>15</v>
      </c>
      <c r="D675" s="1" t="s">
        <v>7</v>
      </c>
      <c r="E675" s="1" t="b">
        <f>pokerdump[[#This Row],[suit1]]=pokerdump[[#This Row],[suit2]]</f>
        <v>1</v>
      </c>
      <c r="F675">
        <v>7775</v>
      </c>
      <c r="L675" s="9" t="s">
        <v>6</v>
      </c>
      <c r="M675" s="1">
        <v>7545</v>
      </c>
      <c r="N675" s="1"/>
      <c r="O675" s="7">
        <v>6.8784838563488136E-4</v>
      </c>
      <c r="P675" s="7">
        <v>0</v>
      </c>
      <c r="Q675" s="1">
        <v>7545</v>
      </c>
      <c r="R675" s="7">
        <v>6.8784838563488136E-4</v>
      </c>
    </row>
    <row r="676" spans="1:18" x14ac:dyDescent="0.25">
      <c r="A676" s="1" t="s">
        <v>6</v>
      </c>
      <c r="B676" s="1" t="s">
        <v>7</v>
      </c>
      <c r="C676" s="1" t="s">
        <v>17</v>
      </c>
      <c r="D676" s="1" t="s">
        <v>8</v>
      </c>
      <c r="E676" s="1" t="b">
        <f>pokerdump[[#This Row],[suit1]]=pokerdump[[#This Row],[suit2]]</f>
        <v>0</v>
      </c>
      <c r="F676">
        <v>7770</v>
      </c>
      <c r="L676" s="9" t="s">
        <v>8</v>
      </c>
      <c r="M676" s="1">
        <v>7711</v>
      </c>
      <c r="N676" s="1"/>
      <c r="O676" s="7">
        <v>7.0298196178006226E-4</v>
      </c>
      <c r="P676" s="7">
        <v>0</v>
      </c>
      <c r="Q676" s="1">
        <v>7711</v>
      </c>
      <c r="R676" s="7">
        <v>7.0298196178006226E-4</v>
      </c>
    </row>
    <row r="677" spans="1:18" x14ac:dyDescent="0.25">
      <c r="A677" s="1" t="s">
        <v>11</v>
      </c>
      <c r="B677" s="1" t="s">
        <v>9</v>
      </c>
      <c r="C677" s="1" t="s">
        <v>16</v>
      </c>
      <c r="D677" s="1" t="s">
        <v>7</v>
      </c>
      <c r="E677" s="1" t="b">
        <f>pokerdump[[#This Row],[suit1]]=pokerdump[[#This Row],[suit2]]</f>
        <v>0</v>
      </c>
      <c r="F677">
        <v>7769</v>
      </c>
      <c r="L677" s="8" t="s">
        <v>7</v>
      </c>
      <c r="M677" s="1">
        <v>23037</v>
      </c>
      <c r="N677" s="1">
        <v>9019</v>
      </c>
      <c r="O677" s="7">
        <v>2.1001939376899619E-3</v>
      </c>
      <c r="P677" s="7">
        <v>8.2222724851437968E-4</v>
      </c>
      <c r="Q677" s="1">
        <v>32056</v>
      </c>
      <c r="R677" s="7">
        <v>2.9224211862043416E-3</v>
      </c>
    </row>
    <row r="678" spans="1:18" x14ac:dyDescent="0.25">
      <c r="A678" s="1" t="s">
        <v>13</v>
      </c>
      <c r="B678" s="1" t="s">
        <v>6</v>
      </c>
      <c r="C678" s="1" t="s">
        <v>16</v>
      </c>
      <c r="D678" s="1" t="s">
        <v>8</v>
      </c>
      <c r="E678" s="1" t="b">
        <f>pokerdump[[#This Row],[suit1]]=pokerdump[[#This Row],[suit2]]</f>
        <v>0</v>
      </c>
      <c r="F678">
        <v>7753</v>
      </c>
      <c r="L678" s="9" t="s">
        <v>9</v>
      </c>
      <c r="M678" s="1">
        <v>7661</v>
      </c>
      <c r="N678" s="1"/>
      <c r="O678" s="7">
        <v>6.9842365571223667E-4</v>
      </c>
      <c r="P678" s="7">
        <v>0</v>
      </c>
      <c r="Q678" s="1">
        <v>7661</v>
      </c>
      <c r="R678" s="7">
        <v>6.9842365571223667E-4</v>
      </c>
    </row>
    <row r="679" spans="1:18" x14ac:dyDescent="0.25">
      <c r="A679" s="1" t="s">
        <v>12</v>
      </c>
      <c r="B679" s="1" t="s">
        <v>8</v>
      </c>
      <c r="C679" s="1" t="s">
        <v>17</v>
      </c>
      <c r="D679" s="1" t="s">
        <v>8</v>
      </c>
      <c r="E679" s="1" t="b">
        <f>pokerdump[[#This Row],[suit1]]=pokerdump[[#This Row],[suit2]]</f>
        <v>1</v>
      </c>
      <c r="F679">
        <v>7747</v>
      </c>
      <c r="L679" s="9" t="s">
        <v>7</v>
      </c>
      <c r="M679" s="1"/>
      <c r="N679" s="1">
        <v>9019</v>
      </c>
      <c r="O679" s="7">
        <v>0</v>
      </c>
      <c r="P679" s="7">
        <v>8.2222724851437968E-4</v>
      </c>
      <c r="Q679" s="1">
        <v>9019</v>
      </c>
      <c r="R679" s="7">
        <v>8.2222724851437968E-4</v>
      </c>
    </row>
    <row r="680" spans="1:18" x14ac:dyDescent="0.25">
      <c r="A680" s="1" t="s">
        <v>10</v>
      </c>
      <c r="B680" s="1" t="s">
        <v>9</v>
      </c>
      <c r="C680" s="1" t="s">
        <v>16</v>
      </c>
      <c r="D680" s="1" t="s">
        <v>7</v>
      </c>
      <c r="E680" s="1" t="b">
        <f>pokerdump[[#This Row],[suit1]]=pokerdump[[#This Row],[suit2]]</f>
        <v>0</v>
      </c>
      <c r="F680">
        <v>7747</v>
      </c>
      <c r="L680" s="9" t="s">
        <v>6</v>
      </c>
      <c r="M680" s="1">
        <v>7570</v>
      </c>
      <c r="N680" s="1"/>
      <c r="O680" s="7">
        <v>6.9012753866879416E-4</v>
      </c>
      <c r="P680" s="7">
        <v>0</v>
      </c>
      <c r="Q680" s="1">
        <v>7570</v>
      </c>
      <c r="R680" s="7">
        <v>6.9012753866879416E-4</v>
      </c>
    </row>
    <row r="681" spans="1:18" x14ac:dyDescent="0.25">
      <c r="A681" s="1" t="s">
        <v>12</v>
      </c>
      <c r="B681" s="1" t="s">
        <v>9</v>
      </c>
      <c r="C681" s="1" t="s">
        <v>16</v>
      </c>
      <c r="D681" s="1" t="s">
        <v>7</v>
      </c>
      <c r="E681" s="1" t="b">
        <f>pokerdump[[#This Row],[suit1]]=pokerdump[[#This Row],[suit2]]</f>
        <v>0</v>
      </c>
      <c r="F681">
        <v>7745</v>
      </c>
      <c r="L681" s="9" t="s">
        <v>8</v>
      </c>
      <c r="M681" s="1">
        <v>7806</v>
      </c>
      <c r="N681" s="1"/>
      <c r="O681" s="7">
        <v>7.1164274330893086E-4</v>
      </c>
      <c r="P681" s="7">
        <v>0</v>
      </c>
      <c r="Q681" s="1">
        <v>7806</v>
      </c>
      <c r="R681" s="7">
        <v>7.1164274330893086E-4</v>
      </c>
    </row>
    <row r="682" spans="1:18" x14ac:dyDescent="0.25">
      <c r="A682" s="1" t="s">
        <v>13</v>
      </c>
      <c r="B682" s="1" t="s">
        <v>9</v>
      </c>
      <c r="C682" s="1" t="s">
        <v>16</v>
      </c>
      <c r="D682" s="1" t="s">
        <v>6</v>
      </c>
      <c r="E682" s="1" t="b">
        <f>pokerdump[[#This Row],[suit1]]=pokerdump[[#This Row],[suit2]]</f>
        <v>0</v>
      </c>
      <c r="F682">
        <v>7745</v>
      </c>
      <c r="L682" s="8" t="s">
        <v>6</v>
      </c>
      <c r="M682" s="1">
        <v>22778</v>
      </c>
      <c r="N682" s="1">
        <v>9125</v>
      </c>
      <c r="O682" s="7">
        <v>2.0765819122586251E-3</v>
      </c>
      <c r="P682" s="7">
        <v>8.3189085737816993E-4</v>
      </c>
      <c r="Q682" s="1">
        <v>31903</v>
      </c>
      <c r="R682" s="7">
        <v>2.9084727696367949E-3</v>
      </c>
    </row>
    <row r="683" spans="1:18" x14ac:dyDescent="0.25">
      <c r="A683" s="1" t="s">
        <v>12</v>
      </c>
      <c r="B683" s="1" t="s">
        <v>9</v>
      </c>
      <c r="C683" s="1" t="s">
        <v>17</v>
      </c>
      <c r="D683" s="1" t="s">
        <v>9</v>
      </c>
      <c r="E683" s="1" t="b">
        <f>pokerdump[[#This Row],[suit1]]=pokerdump[[#This Row],[suit2]]</f>
        <v>1</v>
      </c>
      <c r="F683">
        <v>7744</v>
      </c>
      <c r="L683" s="9" t="s">
        <v>9</v>
      </c>
      <c r="M683" s="1">
        <v>7574</v>
      </c>
      <c r="N683" s="1"/>
      <c r="O683" s="7">
        <v>6.9049220315422013E-4</v>
      </c>
      <c r="P683" s="7">
        <v>0</v>
      </c>
      <c r="Q683" s="1">
        <v>7574</v>
      </c>
      <c r="R683" s="7">
        <v>6.9049220315422013E-4</v>
      </c>
    </row>
    <row r="684" spans="1:18" x14ac:dyDescent="0.25">
      <c r="A684" s="1" t="s">
        <v>11</v>
      </c>
      <c r="B684" s="1" t="s">
        <v>6</v>
      </c>
      <c r="C684" s="1" t="s">
        <v>16</v>
      </c>
      <c r="D684" s="1" t="s">
        <v>9</v>
      </c>
      <c r="E684" s="1" t="b">
        <f>pokerdump[[#This Row],[suit1]]=pokerdump[[#This Row],[suit2]]</f>
        <v>0</v>
      </c>
      <c r="F684">
        <v>7743</v>
      </c>
      <c r="L684" s="9" t="s">
        <v>7</v>
      </c>
      <c r="M684" s="1">
        <v>7635</v>
      </c>
      <c r="N684" s="1"/>
      <c r="O684" s="7">
        <v>6.9605333655696738E-4</v>
      </c>
      <c r="P684" s="7">
        <v>0</v>
      </c>
      <c r="Q684" s="1">
        <v>7635</v>
      </c>
      <c r="R684" s="7">
        <v>6.9605333655696738E-4</v>
      </c>
    </row>
    <row r="685" spans="1:18" x14ac:dyDescent="0.25">
      <c r="A685" s="1" t="s">
        <v>10</v>
      </c>
      <c r="B685" s="1" t="s">
        <v>7</v>
      </c>
      <c r="C685" s="1" t="s">
        <v>16</v>
      </c>
      <c r="D685" s="1" t="s">
        <v>8</v>
      </c>
      <c r="E685" s="1" t="b">
        <f>pokerdump[[#This Row],[suit1]]=pokerdump[[#This Row],[suit2]]</f>
        <v>0</v>
      </c>
      <c r="F685">
        <v>7742</v>
      </c>
      <c r="L685" s="9" t="s">
        <v>6</v>
      </c>
      <c r="M685" s="1"/>
      <c r="N685" s="1">
        <v>9125</v>
      </c>
      <c r="O685" s="7">
        <v>0</v>
      </c>
      <c r="P685" s="7">
        <v>8.3189085737816993E-4</v>
      </c>
      <c r="Q685" s="1">
        <v>9125</v>
      </c>
      <c r="R685" s="7">
        <v>8.3189085737816993E-4</v>
      </c>
    </row>
    <row r="686" spans="1:18" x14ac:dyDescent="0.25">
      <c r="A686" s="1" t="s">
        <v>6</v>
      </c>
      <c r="B686" s="1" t="s">
        <v>9</v>
      </c>
      <c r="C686" s="1" t="s">
        <v>17</v>
      </c>
      <c r="D686" s="1" t="s">
        <v>6</v>
      </c>
      <c r="E686" s="1" t="b">
        <f>pokerdump[[#This Row],[suit1]]=pokerdump[[#This Row],[suit2]]</f>
        <v>0</v>
      </c>
      <c r="F686">
        <v>7740</v>
      </c>
      <c r="L686" s="9" t="s">
        <v>8</v>
      </c>
      <c r="M686" s="1">
        <v>7569</v>
      </c>
      <c r="N686" s="1"/>
      <c r="O686" s="7">
        <v>6.9003637254743766E-4</v>
      </c>
      <c r="P686" s="7">
        <v>0</v>
      </c>
      <c r="Q686" s="1">
        <v>7569</v>
      </c>
      <c r="R686" s="7">
        <v>6.9003637254743766E-4</v>
      </c>
    </row>
    <row r="687" spans="1:18" x14ac:dyDescent="0.25">
      <c r="A687" s="1" t="s">
        <v>6</v>
      </c>
      <c r="B687" s="1" t="s">
        <v>7</v>
      </c>
      <c r="C687" s="1" t="s">
        <v>17</v>
      </c>
      <c r="D687" s="1" t="s">
        <v>9</v>
      </c>
      <c r="E687" s="1" t="b">
        <f>pokerdump[[#This Row],[suit1]]=pokerdump[[#This Row],[suit2]]</f>
        <v>0</v>
      </c>
      <c r="F687">
        <v>7740</v>
      </c>
      <c r="L687" s="8" t="s">
        <v>8</v>
      </c>
      <c r="M687" s="1">
        <v>23188</v>
      </c>
      <c r="N687" s="1">
        <v>8977</v>
      </c>
      <c r="O687" s="7">
        <v>2.1139600220147952E-3</v>
      </c>
      <c r="P687" s="7">
        <v>8.1839827141740615E-4</v>
      </c>
      <c r="Q687" s="1">
        <v>32165</v>
      </c>
      <c r="R687" s="7">
        <v>2.9323582934322012E-3</v>
      </c>
    </row>
    <row r="688" spans="1:18" x14ac:dyDescent="0.25">
      <c r="A688" s="1" t="s">
        <v>12</v>
      </c>
      <c r="B688" s="1" t="s">
        <v>9</v>
      </c>
      <c r="C688" s="1" t="s">
        <v>16</v>
      </c>
      <c r="D688" s="1" t="s">
        <v>8</v>
      </c>
      <c r="E688" s="1" t="b">
        <f>pokerdump[[#This Row],[suit1]]=pokerdump[[#This Row],[suit2]]</f>
        <v>0</v>
      </c>
      <c r="F688">
        <v>7739</v>
      </c>
      <c r="L688" s="9" t="s">
        <v>9</v>
      </c>
      <c r="M688" s="1">
        <v>7721</v>
      </c>
      <c r="N688" s="1"/>
      <c r="O688" s="7">
        <v>7.0389362299362742E-4</v>
      </c>
      <c r="P688" s="7">
        <v>0</v>
      </c>
      <c r="Q688" s="1">
        <v>7721</v>
      </c>
      <c r="R688" s="7">
        <v>7.0389362299362742E-4</v>
      </c>
    </row>
    <row r="689" spans="1:18" x14ac:dyDescent="0.25">
      <c r="A689" s="1" t="s">
        <v>12</v>
      </c>
      <c r="B689" s="1" t="s">
        <v>7</v>
      </c>
      <c r="C689" s="1" t="s">
        <v>16</v>
      </c>
      <c r="D689" s="1" t="s">
        <v>8</v>
      </c>
      <c r="E689" s="1" t="b">
        <f>pokerdump[[#This Row],[suit1]]=pokerdump[[#This Row],[suit2]]</f>
        <v>0</v>
      </c>
      <c r="F689">
        <v>7737</v>
      </c>
      <c r="L689" s="9" t="s">
        <v>7</v>
      </c>
      <c r="M689" s="1">
        <v>7822</v>
      </c>
      <c r="N689" s="1"/>
      <c r="O689" s="7">
        <v>7.131014012506351E-4</v>
      </c>
      <c r="P689" s="7">
        <v>0</v>
      </c>
      <c r="Q689" s="1">
        <v>7822</v>
      </c>
      <c r="R689" s="7">
        <v>7.131014012506351E-4</v>
      </c>
    </row>
    <row r="690" spans="1:18" x14ac:dyDescent="0.25">
      <c r="A690" s="1" t="s">
        <v>10</v>
      </c>
      <c r="B690" s="1" t="s">
        <v>8</v>
      </c>
      <c r="C690" s="1" t="s">
        <v>16</v>
      </c>
      <c r="D690" s="1" t="s">
        <v>9</v>
      </c>
      <c r="E690" s="1" t="b">
        <f>pokerdump[[#This Row],[suit1]]=pokerdump[[#This Row],[suit2]]</f>
        <v>0</v>
      </c>
      <c r="F690">
        <v>7736</v>
      </c>
      <c r="L690" s="9" t="s">
        <v>6</v>
      </c>
      <c r="M690" s="1">
        <v>7645</v>
      </c>
      <c r="N690" s="1"/>
      <c r="O690" s="7">
        <v>6.9696499777053254E-4</v>
      </c>
      <c r="P690" s="7">
        <v>0</v>
      </c>
      <c r="Q690" s="1">
        <v>7645</v>
      </c>
      <c r="R690" s="7">
        <v>6.9696499777053254E-4</v>
      </c>
    </row>
    <row r="691" spans="1:18" x14ac:dyDescent="0.25">
      <c r="A691" s="1" t="s">
        <v>13</v>
      </c>
      <c r="B691" s="1" t="s">
        <v>6</v>
      </c>
      <c r="C691" s="1" t="s">
        <v>16</v>
      </c>
      <c r="D691" s="1" t="s">
        <v>7</v>
      </c>
      <c r="E691" s="1" t="b">
        <f>pokerdump[[#This Row],[suit1]]=pokerdump[[#This Row],[suit2]]</f>
        <v>0</v>
      </c>
      <c r="F691">
        <v>7731</v>
      </c>
      <c r="L691" s="9" t="s">
        <v>8</v>
      </c>
      <c r="M691" s="1"/>
      <c r="N691" s="1">
        <v>8977</v>
      </c>
      <c r="O691" s="7">
        <v>0</v>
      </c>
      <c r="P691" s="7">
        <v>8.1839827141740615E-4</v>
      </c>
      <c r="Q691" s="1">
        <v>8977</v>
      </c>
      <c r="R691" s="7">
        <v>8.1839827141740615E-4</v>
      </c>
    </row>
    <row r="692" spans="1:18" x14ac:dyDescent="0.25">
      <c r="A692" s="1" t="s">
        <v>14</v>
      </c>
      <c r="B692" s="1" t="s">
        <v>9</v>
      </c>
      <c r="C692" s="1" t="s">
        <v>16</v>
      </c>
      <c r="D692" s="1" t="s">
        <v>7</v>
      </c>
      <c r="E692" s="1" t="b">
        <f>pokerdump[[#This Row],[suit1]]=pokerdump[[#This Row],[suit2]]</f>
        <v>0</v>
      </c>
      <c r="F692">
        <v>7730</v>
      </c>
      <c r="L692" s="4" t="s">
        <v>14</v>
      </c>
      <c r="M692" s="1">
        <v>68179</v>
      </c>
      <c r="N692" s="1"/>
      <c r="O692" s="7">
        <v>6.2156149879656159E-3</v>
      </c>
      <c r="P692" s="7">
        <v>0</v>
      </c>
      <c r="Q692" s="1">
        <v>68179</v>
      </c>
      <c r="R692" s="7">
        <v>6.2156149879656159E-3</v>
      </c>
    </row>
    <row r="693" spans="1:18" x14ac:dyDescent="0.25">
      <c r="A693" s="1" t="s">
        <v>6</v>
      </c>
      <c r="B693" s="1" t="s">
        <v>9</v>
      </c>
      <c r="C693" s="1" t="s">
        <v>17</v>
      </c>
      <c r="D693" s="1" t="s">
        <v>8</v>
      </c>
      <c r="E693" s="1" t="b">
        <f>pokerdump[[#This Row],[suit1]]=pokerdump[[#This Row],[suit2]]</f>
        <v>0</v>
      </c>
      <c r="F693">
        <v>7727</v>
      </c>
      <c r="L693" s="8" t="s">
        <v>7</v>
      </c>
      <c r="M693" s="1">
        <v>11359</v>
      </c>
      <c r="N693" s="1"/>
      <c r="O693" s="7">
        <v>1.0355559724886173E-3</v>
      </c>
      <c r="P693" s="7">
        <v>0</v>
      </c>
      <c r="Q693" s="1">
        <v>11359</v>
      </c>
      <c r="R693" s="7">
        <v>1.0355559724886173E-3</v>
      </c>
    </row>
    <row r="694" spans="1:18" x14ac:dyDescent="0.25">
      <c r="A694" s="1" t="s">
        <v>16</v>
      </c>
      <c r="B694" s="1" t="s">
        <v>7</v>
      </c>
      <c r="C694" s="1" t="s">
        <v>17</v>
      </c>
      <c r="D694" s="1" t="s">
        <v>7</v>
      </c>
      <c r="E694" s="1" t="b">
        <f>pokerdump[[#This Row],[suit1]]=pokerdump[[#This Row],[suit2]]</f>
        <v>1</v>
      </c>
      <c r="F694">
        <v>7724</v>
      </c>
      <c r="L694" s="9" t="s">
        <v>9</v>
      </c>
      <c r="M694" s="1">
        <v>11359</v>
      </c>
      <c r="N694" s="1"/>
      <c r="O694" s="7">
        <v>1.0355559724886173E-3</v>
      </c>
      <c r="P694" s="7">
        <v>0</v>
      </c>
      <c r="Q694" s="1">
        <v>11359</v>
      </c>
      <c r="R694" s="7">
        <v>1.0355559724886173E-3</v>
      </c>
    </row>
    <row r="695" spans="1:18" x14ac:dyDescent="0.25">
      <c r="A695" s="1" t="s">
        <v>10</v>
      </c>
      <c r="B695" s="1" t="s">
        <v>8</v>
      </c>
      <c r="C695" s="1" t="s">
        <v>16</v>
      </c>
      <c r="D695" s="1" t="s">
        <v>6</v>
      </c>
      <c r="E695" s="1" t="b">
        <f>pokerdump[[#This Row],[suit1]]=pokerdump[[#This Row],[suit2]]</f>
        <v>0</v>
      </c>
      <c r="F695">
        <v>7724</v>
      </c>
      <c r="L695" s="8" t="s">
        <v>6</v>
      </c>
      <c r="M695" s="1">
        <v>22525</v>
      </c>
      <c r="N695" s="1"/>
      <c r="O695" s="7">
        <v>2.0535168835554276E-3</v>
      </c>
      <c r="P695" s="7">
        <v>0</v>
      </c>
      <c r="Q695" s="1">
        <v>22525</v>
      </c>
      <c r="R695" s="7">
        <v>2.0535168835554276E-3</v>
      </c>
    </row>
    <row r="696" spans="1:18" x14ac:dyDescent="0.25">
      <c r="A696" s="1" t="s">
        <v>14</v>
      </c>
      <c r="B696" s="1" t="s">
        <v>8</v>
      </c>
      <c r="C696" s="1" t="s">
        <v>16</v>
      </c>
      <c r="D696" s="1" t="s">
        <v>9</v>
      </c>
      <c r="E696" s="1" t="b">
        <f>pokerdump[[#This Row],[suit1]]=pokerdump[[#This Row],[suit2]]</f>
        <v>0</v>
      </c>
      <c r="F696">
        <v>7721</v>
      </c>
      <c r="L696" s="9" t="s">
        <v>9</v>
      </c>
      <c r="M696" s="1">
        <v>11227</v>
      </c>
      <c r="N696" s="1"/>
      <c r="O696" s="7">
        <v>1.0235220444695576E-3</v>
      </c>
      <c r="P696" s="7">
        <v>0</v>
      </c>
      <c r="Q696" s="1">
        <v>11227</v>
      </c>
      <c r="R696" s="7">
        <v>1.0235220444695576E-3</v>
      </c>
    </row>
    <row r="697" spans="1:18" x14ac:dyDescent="0.25">
      <c r="A697" s="1" t="s">
        <v>10</v>
      </c>
      <c r="B697" s="1" t="s">
        <v>6</v>
      </c>
      <c r="C697" s="1" t="s">
        <v>20</v>
      </c>
      <c r="D697" s="1" t="s">
        <v>7</v>
      </c>
      <c r="E697" s="1" t="b">
        <f>pokerdump[[#This Row],[suit1]]=pokerdump[[#This Row],[suit2]]</f>
        <v>0</v>
      </c>
      <c r="F697">
        <v>7716</v>
      </c>
      <c r="L697" s="9" t="s">
        <v>7</v>
      </c>
      <c r="M697" s="1">
        <v>11298</v>
      </c>
      <c r="N697" s="1"/>
      <c r="O697" s="7">
        <v>1.02999483908587E-3</v>
      </c>
      <c r="P697" s="7">
        <v>0</v>
      </c>
      <c r="Q697" s="1">
        <v>11298</v>
      </c>
      <c r="R697" s="7">
        <v>1.02999483908587E-3</v>
      </c>
    </row>
    <row r="698" spans="1:18" x14ac:dyDescent="0.25">
      <c r="A698" s="1" t="s">
        <v>14</v>
      </c>
      <c r="B698" s="1" t="s">
        <v>9</v>
      </c>
      <c r="C698" s="1" t="s">
        <v>16</v>
      </c>
      <c r="D698" s="1" t="s">
        <v>8</v>
      </c>
      <c r="E698" s="1" t="b">
        <f>pokerdump[[#This Row],[suit1]]=pokerdump[[#This Row],[suit2]]</f>
        <v>0</v>
      </c>
      <c r="F698">
        <v>7711</v>
      </c>
      <c r="L698" s="8" t="s">
        <v>8</v>
      </c>
      <c r="M698" s="1">
        <v>34295</v>
      </c>
      <c r="N698" s="1"/>
      <c r="O698" s="7">
        <v>3.1265421319215713E-3</v>
      </c>
      <c r="P698" s="7">
        <v>0</v>
      </c>
      <c r="Q698" s="1">
        <v>34295</v>
      </c>
      <c r="R698" s="7">
        <v>3.1265421319215713E-3</v>
      </c>
    </row>
    <row r="699" spans="1:18" x14ac:dyDescent="0.25">
      <c r="A699" s="1" t="s">
        <v>13</v>
      </c>
      <c r="B699" s="1" t="s">
        <v>7</v>
      </c>
      <c r="C699" s="1" t="s">
        <v>16</v>
      </c>
      <c r="D699" s="1" t="s">
        <v>8</v>
      </c>
      <c r="E699" s="1" t="b">
        <f>pokerdump[[#This Row],[suit1]]=pokerdump[[#This Row],[suit2]]</f>
        <v>0</v>
      </c>
      <c r="F699">
        <v>7708</v>
      </c>
      <c r="L699" s="9" t="s">
        <v>9</v>
      </c>
      <c r="M699" s="1">
        <v>11488</v>
      </c>
      <c r="N699" s="1"/>
      <c r="O699" s="7">
        <v>1.0473164021436072E-3</v>
      </c>
      <c r="P699" s="7">
        <v>0</v>
      </c>
      <c r="Q699" s="1">
        <v>11488</v>
      </c>
      <c r="R699" s="7">
        <v>1.0473164021436072E-3</v>
      </c>
    </row>
    <row r="700" spans="1:18" x14ac:dyDescent="0.25">
      <c r="A700" s="1" t="s">
        <v>12</v>
      </c>
      <c r="B700" s="1" t="s">
        <v>8</v>
      </c>
      <c r="C700" s="1" t="s">
        <v>16</v>
      </c>
      <c r="D700" s="1" t="s">
        <v>7</v>
      </c>
      <c r="E700" s="1" t="b">
        <f>pokerdump[[#This Row],[suit1]]=pokerdump[[#This Row],[suit2]]</f>
        <v>0</v>
      </c>
      <c r="F700">
        <v>7707</v>
      </c>
      <c r="L700" s="9" t="s">
        <v>7</v>
      </c>
      <c r="M700" s="1">
        <v>11370</v>
      </c>
      <c r="N700" s="1"/>
      <c r="O700" s="7">
        <v>1.0365587998235389E-3</v>
      </c>
      <c r="P700" s="7">
        <v>0</v>
      </c>
      <c r="Q700" s="1">
        <v>11370</v>
      </c>
      <c r="R700" s="7">
        <v>1.0365587998235389E-3</v>
      </c>
    </row>
    <row r="701" spans="1:18" x14ac:dyDescent="0.25">
      <c r="A701" s="1" t="s">
        <v>10</v>
      </c>
      <c r="B701" s="1" t="s">
        <v>9</v>
      </c>
      <c r="C701" s="1" t="s">
        <v>16</v>
      </c>
      <c r="D701" s="1" t="s">
        <v>8</v>
      </c>
      <c r="E701" s="1" t="b">
        <f>pokerdump[[#This Row],[suit1]]=pokerdump[[#This Row],[suit2]]</f>
        <v>0</v>
      </c>
      <c r="F701">
        <v>7706</v>
      </c>
      <c r="L701" s="9" t="s">
        <v>6</v>
      </c>
      <c r="M701" s="1">
        <v>11437</v>
      </c>
      <c r="N701" s="1"/>
      <c r="O701" s="7">
        <v>1.0426669299544251E-3</v>
      </c>
      <c r="P701" s="7">
        <v>0</v>
      </c>
      <c r="Q701" s="1">
        <v>11437</v>
      </c>
      <c r="R701" s="7">
        <v>1.0426669299544251E-3</v>
      </c>
    </row>
    <row r="702" spans="1:18" x14ac:dyDescent="0.25">
      <c r="A702" s="1" t="s">
        <v>10</v>
      </c>
      <c r="B702" s="1" t="s">
        <v>6</v>
      </c>
      <c r="C702" s="1" t="s">
        <v>16</v>
      </c>
      <c r="D702" s="1" t="s">
        <v>9</v>
      </c>
      <c r="E702" s="1" t="b">
        <f>pokerdump[[#This Row],[suit1]]=pokerdump[[#This Row],[suit2]]</f>
        <v>0</v>
      </c>
      <c r="F702">
        <v>7703</v>
      </c>
      <c r="L702" s="3" t="s">
        <v>13</v>
      </c>
      <c r="M702" s="1">
        <v>626716</v>
      </c>
      <c r="N702" s="1">
        <v>225691</v>
      </c>
      <c r="O702" s="7">
        <v>5.7135266912067634E-2</v>
      </c>
      <c r="P702" s="7">
        <v>2.0575373095072499E-2</v>
      </c>
      <c r="Q702" s="1">
        <v>852407</v>
      </c>
      <c r="R702" s="7">
        <v>7.7710640007140133E-2</v>
      </c>
    </row>
    <row r="703" spans="1:18" x14ac:dyDescent="0.25">
      <c r="A703" s="1" t="s">
        <v>12</v>
      </c>
      <c r="B703" s="1" t="s">
        <v>7</v>
      </c>
      <c r="C703" s="1" t="s">
        <v>16</v>
      </c>
      <c r="D703" s="1" t="s">
        <v>6</v>
      </c>
      <c r="E703" s="1" t="b">
        <f>pokerdump[[#This Row],[suit1]]=pokerdump[[#This Row],[suit2]]</f>
        <v>0</v>
      </c>
      <c r="F703">
        <v>7698</v>
      </c>
      <c r="L703" s="4" t="s">
        <v>18</v>
      </c>
      <c r="M703" s="1">
        <v>64044</v>
      </c>
      <c r="N703" s="1">
        <v>27682</v>
      </c>
      <c r="O703" s="7">
        <v>5.8386430761564398E-3</v>
      </c>
      <c r="P703" s="7">
        <v>2.5236605713909589E-3</v>
      </c>
      <c r="Q703" s="1">
        <v>91726</v>
      </c>
      <c r="R703" s="7">
        <v>8.3623036475473991E-3</v>
      </c>
    </row>
    <row r="704" spans="1:18" x14ac:dyDescent="0.25">
      <c r="A704" s="1" t="s">
        <v>11</v>
      </c>
      <c r="B704" s="1" t="s">
        <v>7</v>
      </c>
      <c r="C704" s="1" t="s">
        <v>16</v>
      </c>
      <c r="D704" s="1" t="s">
        <v>8</v>
      </c>
      <c r="E704" s="1" t="b">
        <f>pokerdump[[#This Row],[suit1]]=pokerdump[[#This Row],[suit2]]</f>
        <v>0</v>
      </c>
      <c r="F704">
        <v>7698</v>
      </c>
      <c r="L704" s="8" t="s">
        <v>9</v>
      </c>
      <c r="M704" s="1">
        <v>15996</v>
      </c>
      <c r="N704" s="1">
        <v>6989</v>
      </c>
      <c r="O704" s="7">
        <v>1.4582932772187623E-3</v>
      </c>
      <c r="P704" s="7">
        <v>6.3716002216066079E-4</v>
      </c>
      <c r="Q704" s="1">
        <v>22985</v>
      </c>
      <c r="R704" s="7">
        <v>2.0954532993794229E-3</v>
      </c>
    </row>
    <row r="705" spans="1:18" x14ac:dyDescent="0.25">
      <c r="A705" s="1" t="s">
        <v>6</v>
      </c>
      <c r="B705" s="1" t="s">
        <v>7</v>
      </c>
      <c r="C705" s="1" t="s">
        <v>17</v>
      </c>
      <c r="D705" s="1" t="s">
        <v>6</v>
      </c>
      <c r="E705" s="1" t="b">
        <f>pokerdump[[#This Row],[suit1]]=pokerdump[[#This Row],[suit2]]</f>
        <v>0</v>
      </c>
      <c r="F705">
        <v>7694</v>
      </c>
      <c r="L705" s="9" t="s">
        <v>9</v>
      </c>
      <c r="M705" s="1"/>
      <c r="N705" s="1">
        <v>6989</v>
      </c>
      <c r="O705" s="7">
        <v>0</v>
      </c>
      <c r="P705" s="7">
        <v>6.3716002216066079E-4</v>
      </c>
      <c r="Q705" s="1">
        <v>6989</v>
      </c>
      <c r="R705" s="7">
        <v>6.3716002216066079E-4</v>
      </c>
    </row>
    <row r="706" spans="1:18" x14ac:dyDescent="0.25">
      <c r="A706" s="1" t="s">
        <v>10</v>
      </c>
      <c r="B706" s="1" t="s">
        <v>9</v>
      </c>
      <c r="C706" s="1" t="s">
        <v>16</v>
      </c>
      <c r="D706" s="1" t="s">
        <v>6</v>
      </c>
      <c r="E706" s="1" t="b">
        <f>pokerdump[[#This Row],[suit1]]=pokerdump[[#This Row],[suit2]]</f>
        <v>0</v>
      </c>
      <c r="F706">
        <v>7693</v>
      </c>
      <c r="L706" s="9" t="s">
        <v>7</v>
      </c>
      <c r="M706" s="1">
        <v>5317</v>
      </c>
      <c r="N706" s="1"/>
      <c r="O706" s="7">
        <v>4.847302672525731E-4</v>
      </c>
      <c r="P706" s="7">
        <v>0</v>
      </c>
      <c r="Q706" s="1">
        <v>5317</v>
      </c>
      <c r="R706" s="7">
        <v>4.847302672525731E-4</v>
      </c>
    </row>
    <row r="707" spans="1:18" x14ac:dyDescent="0.25">
      <c r="A707" s="1" t="s">
        <v>12</v>
      </c>
      <c r="B707" s="1" t="s">
        <v>6</v>
      </c>
      <c r="C707" s="1" t="s">
        <v>16</v>
      </c>
      <c r="D707" s="1" t="s">
        <v>8</v>
      </c>
      <c r="E707" s="1" t="b">
        <f>pokerdump[[#This Row],[suit1]]=pokerdump[[#This Row],[suit2]]</f>
        <v>0</v>
      </c>
      <c r="F707">
        <v>7687</v>
      </c>
      <c r="L707" s="9" t="s">
        <v>6</v>
      </c>
      <c r="M707" s="1">
        <v>5305</v>
      </c>
      <c r="N707" s="1"/>
      <c r="O707" s="7">
        <v>4.8363627379629495E-4</v>
      </c>
      <c r="P707" s="7">
        <v>0</v>
      </c>
      <c r="Q707" s="1">
        <v>5305</v>
      </c>
      <c r="R707" s="7">
        <v>4.8363627379629495E-4</v>
      </c>
    </row>
    <row r="708" spans="1:18" x14ac:dyDescent="0.25">
      <c r="A708" s="1" t="s">
        <v>11</v>
      </c>
      <c r="B708" s="1" t="s">
        <v>8</v>
      </c>
      <c r="C708" s="1" t="s">
        <v>16</v>
      </c>
      <c r="D708" s="1" t="s">
        <v>6</v>
      </c>
      <c r="E708" s="1" t="b">
        <f>pokerdump[[#This Row],[suit1]]=pokerdump[[#This Row],[suit2]]</f>
        <v>0</v>
      </c>
      <c r="F708">
        <v>7686</v>
      </c>
      <c r="L708" s="9" t="s">
        <v>8</v>
      </c>
      <c r="M708" s="1">
        <v>5374</v>
      </c>
      <c r="N708" s="1"/>
      <c r="O708" s="7">
        <v>4.8992673616989426E-4</v>
      </c>
      <c r="P708" s="7">
        <v>0</v>
      </c>
      <c r="Q708" s="1">
        <v>5374</v>
      </c>
      <c r="R708" s="7">
        <v>4.8992673616989426E-4</v>
      </c>
    </row>
    <row r="709" spans="1:18" x14ac:dyDescent="0.25">
      <c r="A709" s="1" t="s">
        <v>6</v>
      </c>
      <c r="B709" s="1" t="s">
        <v>6</v>
      </c>
      <c r="C709" s="1" t="s">
        <v>17</v>
      </c>
      <c r="D709" s="1" t="s">
        <v>7</v>
      </c>
      <c r="E709" s="1" t="b">
        <f>pokerdump[[#This Row],[suit1]]=pokerdump[[#This Row],[suit2]]</f>
        <v>0</v>
      </c>
      <c r="F709">
        <v>7679</v>
      </c>
      <c r="L709" s="8" t="s">
        <v>7</v>
      </c>
      <c r="M709" s="1">
        <v>15965</v>
      </c>
      <c r="N709" s="1">
        <v>6926</v>
      </c>
      <c r="O709" s="7">
        <v>1.4554671274567106E-3</v>
      </c>
      <c r="P709" s="7">
        <v>6.3141655651520055E-4</v>
      </c>
      <c r="Q709" s="1">
        <v>22891</v>
      </c>
      <c r="R709" s="7">
        <v>2.0868836839719111E-3</v>
      </c>
    </row>
    <row r="710" spans="1:18" x14ac:dyDescent="0.25">
      <c r="A710" s="1" t="s">
        <v>13</v>
      </c>
      <c r="B710" s="1" t="s">
        <v>9</v>
      </c>
      <c r="C710" s="1" t="s">
        <v>16</v>
      </c>
      <c r="D710" s="1" t="s">
        <v>8</v>
      </c>
      <c r="E710" s="1" t="b">
        <f>pokerdump[[#This Row],[suit1]]=pokerdump[[#This Row],[suit2]]</f>
        <v>0</v>
      </c>
      <c r="F710">
        <v>7678</v>
      </c>
      <c r="L710" s="9" t="s">
        <v>9</v>
      </c>
      <c r="M710" s="1">
        <v>5353</v>
      </c>
      <c r="N710" s="1"/>
      <c r="O710" s="7">
        <v>4.880122476214075E-4</v>
      </c>
      <c r="P710" s="7">
        <v>0</v>
      </c>
      <c r="Q710" s="1">
        <v>5353</v>
      </c>
      <c r="R710" s="7">
        <v>4.880122476214075E-4</v>
      </c>
    </row>
    <row r="711" spans="1:18" x14ac:dyDescent="0.25">
      <c r="A711" s="1" t="s">
        <v>12</v>
      </c>
      <c r="B711" s="1" t="s">
        <v>6</v>
      </c>
      <c r="C711" s="1" t="s">
        <v>16</v>
      </c>
      <c r="D711" s="1" t="s">
        <v>7</v>
      </c>
      <c r="E711" s="1" t="b">
        <f>pokerdump[[#This Row],[suit1]]=pokerdump[[#This Row],[suit2]]</f>
        <v>0</v>
      </c>
      <c r="F711">
        <v>7676</v>
      </c>
      <c r="L711" s="9" t="s">
        <v>7</v>
      </c>
      <c r="M711" s="1"/>
      <c r="N711" s="1">
        <v>6926</v>
      </c>
      <c r="O711" s="7">
        <v>0</v>
      </c>
      <c r="P711" s="7">
        <v>6.3141655651520055E-4</v>
      </c>
      <c r="Q711" s="1">
        <v>6926</v>
      </c>
      <c r="R711" s="7">
        <v>6.3141655651520055E-4</v>
      </c>
    </row>
    <row r="712" spans="1:18" x14ac:dyDescent="0.25">
      <c r="A712" s="1" t="s">
        <v>13</v>
      </c>
      <c r="B712" s="1" t="s">
        <v>7</v>
      </c>
      <c r="C712" s="1" t="s">
        <v>16</v>
      </c>
      <c r="D712" s="1" t="s">
        <v>6</v>
      </c>
      <c r="E712" s="1" t="b">
        <f>pokerdump[[#This Row],[suit1]]=pokerdump[[#This Row],[suit2]]</f>
        <v>0</v>
      </c>
      <c r="F712">
        <v>7673</v>
      </c>
      <c r="L712" s="9" t="s">
        <v>6</v>
      </c>
      <c r="M712" s="1">
        <v>5374</v>
      </c>
      <c r="N712" s="1"/>
      <c r="O712" s="7">
        <v>4.8992673616989426E-4</v>
      </c>
      <c r="P712" s="7">
        <v>0</v>
      </c>
      <c r="Q712" s="1">
        <v>5374</v>
      </c>
      <c r="R712" s="7">
        <v>4.8992673616989426E-4</v>
      </c>
    </row>
    <row r="713" spans="1:18" x14ac:dyDescent="0.25">
      <c r="A713" s="1" t="s">
        <v>10</v>
      </c>
      <c r="B713" s="1" t="s">
        <v>6</v>
      </c>
      <c r="C713" s="1" t="s">
        <v>16</v>
      </c>
      <c r="D713" s="1" t="s">
        <v>7</v>
      </c>
      <c r="E713" s="1" t="b">
        <f>pokerdump[[#This Row],[suit1]]=pokerdump[[#This Row],[suit2]]</f>
        <v>0</v>
      </c>
      <c r="F713">
        <v>7670</v>
      </c>
      <c r="L713" s="9" t="s">
        <v>8</v>
      </c>
      <c r="M713" s="1">
        <v>5238</v>
      </c>
      <c r="N713" s="1"/>
      <c r="O713" s="7">
        <v>4.7752814366540868E-4</v>
      </c>
      <c r="P713" s="7">
        <v>0</v>
      </c>
      <c r="Q713" s="1">
        <v>5238</v>
      </c>
      <c r="R713" s="7">
        <v>4.7752814366540868E-4</v>
      </c>
    </row>
    <row r="714" spans="1:18" x14ac:dyDescent="0.25">
      <c r="A714" s="1" t="s">
        <v>11</v>
      </c>
      <c r="B714" s="1" t="s">
        <v>6</v>
      </c>
      <c r="C714" s="1" t="s">
        <v>16</v>
      </c>
      <c r="D714" s="1" t="s">
        <v>8</v>
      </c>
      <c r="E714" s="1" t="b">
        <f>pokerdump[[#This Row],[suit1]]=pokerdump[[#This Row],[suit2]]</f>
        <v>0</v>
      </c>
      <c r="F714">
        <v>7670</v>
      </c>
      <c r="L714" s="8" t="s">
        <v>6</v>
      </c>
      <c r="M714" s="1">
        <v>15960</v>
      </c>
      <c r="N714" s="1">
        <v>6950</v>
      </c>
      <c r="O714" s="7">
        <v>1.4550112968499279E-3</v>
      </c>
      <c r="P714" s="7">
        <v>6.3360454342775686E-4</v>
      </c>
      <c r="Q714" s="1">
        <v>22910</v>
      </c>
      <c r="R714" s="7">
        <v>2.0886158402776845E-3</v>
      </c>
    </row>
    <row r="715" spans="1:18" x14ac:dyDescent="0.25">
      <c r="A715" s="1" t="s">
        <v>10</v>
      </c>
      <c r="B715" s="1" t="s">
        <v>8</v>
      </c>
      <c r="C715" s="1" t="s">
        <v>20</v>
      </c>
      <c r="D715" s="1" t="s">
        <v>6</v>
      </c>
      <c r="E715" s="1" t="b">
        <f>pokerdump[[#This Row],[suit1]]=pokerdump[[#This Row],[suit2]]</f>
        <v>0</v>
      </c>
      <c r="F715">
        <v>7669</v>
      </c>
      <c r="L715" s="9" t="s">
        <v>9</v>
      </c>
      <c r="M715" s="1">
        <v>5341</v>
      </c>
      <c r="N715" s="1"/>
      <c r="O715" s="7">
        <v>4.869182541651294E-4</v>
      </c>
      <c r="P715" s="7">
        <v>0</v>
      </c>
      <c r="Q715" s="1">
        <v>5341</v>
      </c>
      <c r="R715" s="7">
        <v>4.869182541651294E-4</v>
      </c>
    </row>
    <row r="716" spans="1:18" x14ac:dyDescent="0.25">
      <c r="A716" s="1" t="s">
        <v>12</v>
      </c>
      <c r="B716" s="1" t="s">
        <v>8</v>
      </c>
      <c r="C716" s="1" t="s">
        <v>16</v>
      </c>
      <c r="D716" s="1" t="s">
        <v>6</v>
      </c>
      <c r="E716" s="1" t="b">
        <f>pokerdump[[#This Row],[suit1]]=pokerdump[[#This Row],[suit2]]</f>
        <v>0</v>
      </c>
      <c r="F716">
        <v>7665</v>
      </c>
      <c r="L716" s="9" t="s">
        <v>7</v>
      </c>
      <c r="M716" s="1">
        <v>5269</v>
      </c>
      <c r="N716" s="1"/>
      <c r="O716" s="7">
        <v>4.8035429342746055E-4</v>
      </c>
      <c r="P716" s="7">
        <v>0</v>
      </c>
      <c r="Q716" s="1">
        <v>5269</v>
      </c>
      <c r="R716" s="7">
        <v>4.8035429342746055E-4</v>
      </c>
    </row>
    <row r="717" spans="1:18" x14ac:dyDescent="0.25">
      <c r="A717" s="1" t="s">
        <v>11</v>
      </c>
      <c r="B717" s="1" t="s">
        <v>8</v>
      </c>
      <c r="C717" s="1" t="s">
        <v>16</v>
      </c>
      <c r="D717" s="1" t="s">
        <v>7</v>
      </c>
      <c r="E717" s="1" t="b">
        <f>pokerdump[[#This Row],[suit1]]=pokerdump[[#This Row],[suit2]]</f>
        <v>0</v>
      </c>
      <c r="F717">
        <v>7661</v>
      </c>
      <c r="L717" s="9" t="s">
        <v>6</v>
      </c>
      <c r="M717" s="1"/>
      <c r="N717" s="1">
        <v>6950</v>
      </c>
      <c r="O717" s="7">
        <v>0</v>
      </c>
      <c r="P717" s="7">
        <v>6.3360454342775686E-4</v>
      </c>
      <c r="Q717" s="1">
        <v>6950</v>
      </c>
      <c r="R717" s="7">
        <v>6.3360454342775686E-4</v>
      </c>
    </row>
    <row r="718" spans="1:18" x14ac:dyDescent="0.25">
      <c r="A718" s="1" t="s">
        <v>14</v>
      </c>
      <c r="B718" s="1" t="s">
        <v>7</v>
      </c>
      <c r="C718" s="1" t="s">
        <v>16</v>
      </c>
      <c r="D718" s="1" t="s">
        <v>9</v>
      </c>
      <c r="E718" s="1" t="b">
        <f>pokerdump[[#This Row],[suit1]]=pokerdump[[#This Row],[suit2]]</f>
        <v>0</v>
      </c>
      <c r="F718">
        <v>7661</v>
      </c>
      <c r="L718" s="9" t="s">
        <v>8</v>
      </c>
      <c r="M718" s="1">
        <v>5350</v>
      </c>
      <c r="N718" s="1"/>
      <c r="O718" s="7">
        <v>4.8773874925733796E-4</v>
      </c>
      <c r="P718" s="7">
        <v>0</v>
      </c>
      <c r="Q718" s="1">
        <v>5350</v>
      </c>
      <c r="R718" s="7">
        <v>4.8773874925733796E-4</v>
      </c>
    </row>
    <row r="719" spans="1:18" x14ac:dyDescent="0.25">
      <c r="A719" s="1" t="s">
        <v>13</v>
      </c>
      <c r="B719" s="1" t="s">
        <v>8</v>
      </c>
      <c r="C719" s="1" t="s">
        <v>16</v>
      </c>
      <c r="D719" s="1" t="s">
        <v>7</v>
      </c>
      <c r="E719" s="1" t="b">
        <f>pokerdump[[#This Row],[suit1]]=pokerdump[[#This Row],[suit2]]</f>
        <v>0</v>
      </c>
      <c r="F719">
        <v>7655</v>
      </c>
      <c r="L719" s="8" t="s">
        <v>8</v>
      </c>
      <c r="M719" s="1">
        <v>16123</v>
      </c>
      <c r="N719" s="1">
        <v>6817</v>
      </c>
      <c r="O719" s="7">
        <v>1.4698713746310393E-3</v>
      </c>
      <c r="P719" s="7">
        <v>6.2147944928734071E-4</v>
      </c>
      <c r="Q719" s="1">
        <v>22940</v>
      </c>
      <c r="R719" s="7">
        <v>2.0913508239183802E-3</v>
      </c>
    </row>
    <row r="720" spans="1:18" x14ac:dyDescent="0.25">
      <c r="A720" s="1" t="s">
        <v>6</v>
      </c>
      <c r="B720" s="1" t="s">
        <v>8</v>
      </c>
      <c r="C720" s="1" t="s">
        <v>17</v>
      </c>
      <c r="D720" s="1" t="s">
        <v>9</v>
      </c>
      <c r="E720" s="1" t="b">
        <f>pokerdump[[#This Row],[suit1]]=pokerdump[[#This Row],[suit2]]</f>
        <v>0</v>
      </c>
      <c r="F720">
        <v>7649</v>
      </c>
      <c r="L720" s="9" t="s">
        <v>9</v>
      </c>
      <c r="M720" s="1">
        <v>5424</v>
      </c>
      <c r="N720" s="1"/>
      <c r="O720" s="7">
        <v>4.9448504223771985E-4</v>
      </c>
      <c r="P720" s="7">
        <v>0</v>
      </c>
      <c r="Q720" s="1">
        <v>5424</v>
      </c>
      <c r="R720" s="7">
        <v>4.9448504223771985E-4</v>
      </c>
    </row>
    <row r="721" spans="1:18" x14ac:dyDescent="0.25">
      <c r="A721" s="1" t="s">
        <v>11</v>
      </c>
      <c r="B721" s="1" t="s">
        <v>9</v>
      </c>
      <c r="C721" s="1" t="s">
        <v>16</v>
      </c>
      <c r="D721" s="1" t="s">
        <v>8</v>
      </c>
      <c r="E721" s="1" t="b">
        <f>pokerdump[[#This Row],[suit1]]=pokerdump[[#This Row],[suit2]]</f>
        <v>0</v>
      </c>
      <c r="F721">
        <v>7648</v>
      </c>
      <c r="L721" s="9" t="s">
        <v>7</v>
      </c>
      <c r="M721" s="1">
        <v>5360</v>
      </c>
      <c r="N721" s="1"/>
      <c r="O721" s="7">
        <v>4.8865041047090312E-4</v>
      </c>
      <c r="P721" s="7">
        <v>0</v>
      </c>
      <c r="Q721" s="1">
        <v>5360</v>
      </c>
      <c r="R721" s="7">
        <v>4.8865041047090312E-4</v>
      </c>
    </row>
    <row r="722" spans="1:18" x14ac:dyDescent="0.25">
      <c r="A722" s="1" t="s">
        <v>13</v>
      </c>
      <c r="B722" s="1" t="s">
        <v>8</v>
      </c>
      <c r="C722" s="1" t="s">
        <v>16</v>
      </c>
      <c r="D722" s="1" t="s">
        <v>9</v>
      </c>
      <c r="E722" s="1" t="b">
        <f>pokerdump[[#This Row],[suit1]]=pokerdump[[#This Row],[suit2]]</f>
        <v>0</v>
      </c>
      <c r="F722">
        <v>7648</v>
      </c>
      <c r="L722" s="9" t="s">
        <v>6</v>
      </c>
      <c r="M722" s="1">
        <v>5339</v>
      </c>
      <c r="N722" s="1"/>
      <c r="O722" s="7">
        <v>4.8673592192241636E-4</v>
      </c>
      <c r="P722" s="7">
        <v>0</v>
      </c>
      <c r="Q722" s="1">
        <v>5339</v>
      </c>
      <c r="R722" s="7">
        <v>4.8673592192241636E-4</v>
      </c>
    </row>
    <row r="723" spans="1:18" x14ac:dyDescent="0.25">
      <c r="A723" s="1" t="s">
        <v>10</v>
      </c>
      <c r="B723" s="1" t="s">
        <v>8</v>
      </c>
      <c r="C723" s="1" t="s">
        <v>20</v>
      </c>
      <c r="D723" s="1" t="s">
        <v>7</v>
      </c>
      <c r="E723" s="1" t="b">
        <f>pokerdump[[#This Row],[suit1]]=pokerdump[[#This Row],[suit2]]</f>
        <v>0</v>
      </c>
      <c r="F723">
        <v>7646</v>
      </c>
      <c r="L723" s="9" t="s">
        <v>8</v>
      </c>
      <c r="M723" s="1"/>
      <c r="N723" s="1">
        <v>6817</v>
      </c>
      <c r="O723" s="7">
        <v>0</v>
      </c>
      <c r="P723" s="7">
        <v>6.2147944928734071E-4</v>
      </c>
      <c r="Q723" s="1">
        <v>6817</v>
      </c>
      <c r="R723" s="7">
        <v>6.2147944928734071E-4</v>
      </c>
    </row>
    <row r="724" spans="1:18" x14ac:dyDescent="0.25">
      <c r="A724" s="1" t="s">
        <v>11</v>
      </c>
      <c r="B724" s="1" t="s">
        <v>8</v>
      </c>
      <c r="C724" s="1" t="s">
        <v>18</v>
      </c>
      <c r="D724" s="1" t="s">
        <v>8</v>
      </c>
      <c r="E724" s="1" t="b">
        <f>pokerdump[[#This Row],[suit1]]=pokerdump[[#This Row],[suit2]]</f>
        <v>1</v>
      </c>
      <c r="F724">
        <v>7645</v>
      </c>
      <c r="L724" s="4" t="s">
        <v>19</v>
      </c>
      <c r="M724" s="1">
        <v>67514</v>
      </c>
      <c r="N724" s="1">
        <v>28524</v>
      </c>
      <c r="O724" s="7">
        <v>6.1549895172635354E-3</v>
      </c>
      <c r="P724" s="7">
        <v>2.600422445573142E-3</v>
      </c>
      <c r="Q724" s="1">
        <v>96038</v>
      </c>
      <c r="R724" s="7">
        <v>8.7554119628366778E-3</v>
      </c>
    </row>
    <row r="725" spans="1:18" x14ac:dyDescent="0.25">
      <c r="A725" s="1" t="s">
        <v>14</v>
      </c>
      <c r="B725" s="1" t="s">
        <v>8</v>
      </c>
      <c r="C725" s="1" t="s">
        <v>16</v>
      </c>
      <c r="D725" s="1" t="s">
        <v>6</v>
      </c>
      <c r="E725" s="1" t="b">
        <f>pokerdump[[#This Row],[suit1]]=pokerdump[[#This Row],[suit2]]</f>
        <v>0</v>
      </c>
      <c r="F725">
        <v>7645</v>
      </c>
      <c r="L725" s="8" t="s">
        <v>9</v>
      </c>
      <c r="M725" s="1">
        <v>16833</v>
      </c>
      <c r="N725" s="1">
        <v>7302</v>
      </c>
      <c r="O725" s="7">
        <v>1.5345993207941627E-3</v>
      </c>
      <c r="P725" s="7">
        <v>6.6569501814524898E-4</v>
      </c>
      <c r="Q725" s="1">
        <v>24135</v>
      </c>
      <c r="R725" s="7">
        <v>2.2002943389394115E-3</v>
      </c>
    </row>
    <row r="726" spans="1:18" x14ac:dyDescent="0.25">
      <c r="A726" s="1" t="s">
        <v>6</v>
      </c>
      <c r="B726" s="1" t="s">
        <v>9</v>
      </c>
      <c r="C726" s="1" t="s">
        <v>17</v>
      </c>
      <c r="D726" s="1" t="s">
        <v>7</v>
      </c>
      <c r="E726" s="1" t="b">
        <f>pokerdump[[#This Row],[suit1]]=pokerdump[[#This Row],[suit2]]</f>
        <v>0</v>
      </c>
      <c r="F726">
        <v>7640</v>
      </c>
      <c r="L726" s="9" t="s">
        <v>9</v>
      </c>
      <c r="M726" s="1"/>
      <c r="N726" s="1">
        <v>7302</v>
      </c>
      <c r="O726" s="7">
        <v>0</v>
      </c>
      <c r="P726" s="7">
        <v>6.6569501814524898E-4</v>
      </c>
      <c r="Q726" s="1">
        <v>7302</v>
      </c>
      <c r="R726" s="7">
        <v>6.6569501814524898E-4</v>
      </c>
    </row>
    <row r="727" spans="1:18" x14ac:dyDescent="0.25">
      <c r="A727" s="1" t="s">
        <v>11</v>
      </c>
      <c r="B727" s="1" t="s">
        <v>6</v>
      </c>
      <c r="C727" s="1" t="s">
        <v>18</v>
      </c>
      <c r="D727" s="1" t="s">
        <v>6</v>
      </c>
      <c r="E727" s="1" t="b">
        <f>pokerdump[[#This Row],[suit1]]=pokerdump[[#This Row],[suit2]]</f>
        <v>1</v>
      </c>
      <c r="F727">
        <v>7637</v>
      </c>
      <c r="L727" s="9" t="s">
        <v>7</v>
      </c>
      <c r="M727" s="1">
        <v>5512</v>
      </c>
      <c r="N727" s="1"/>
      <c r="O727" s="7">
        <v>5.0250766091709288E-4</v>
      </c>
      <c r="P727" s="7">
        <v>0</v>
      </c>
      <c r="Q727" s="1">
        <v>5512</v>
      </c>
      <c r="R727" s="7">
        <v>5.0250766091709288E-4</v>
      </c>
    </row>
    <row r="728" spans="1:18" x14ac:dyDescent="0.25">
      <c r="A728" s="1" t="s">
        <v>6</v>
      </c>
      <c r="B728" s="1" t="s">
        <v>6</v>
      </c>
      <c r="C728" s="1" t="s">
        <v>17</v>
      </c>
      <c r="D728" s="1" t="s">
        <v>8</v>
      </c>
      <c r="E728" s="1" t="b">
        <f>pokerdump[[#This Row],[suit1]]=pokerdump[[#This Row],[suit2]]</f>
        <v>0</v>
      </c>
      <c r="F728">
        <v>7635</v>
      </c>
      <c r="L728" s="9" t="s">
        <v>6</v>
      </c>
      <c r="M728" s="1">
        <v>5679</v>
      </c>
      <c r="N728" s="1"/>
      <c r="O728" s="7">
        <v>5.1773240318363039E-4</v>
      </c>
      <c r="P728" s="7">
        <v>0</v>
      </c>
      <c r="Q728" s="1">
        <v>5679</v>
      </c>
      <c r="R728" s="7">
        <v>5.1773240318363039E-4</v>
      </c>
    </row>
    <row r="729" spans="1:18" x14ac:dyDescent="0.25">
      <c r="A729" s="1" t="s">
        <v>14</v>
      </c>
      <c r="B729" s="1" t="s">
        <v>6</v>
      </c>
      <c r="C729" s="1" t="s">
        <v>16</v>
      </c>
      <c r="D729" s="1" t="s">
        <v>7</v>
      </c>
      <c r="E729" s="1" t="b">
        <f>pokerdump[[#This Row],[suit1]]=pokerdump[[#This Row],[suit2]]</f>
        <v>0</v>
      </c>
      <c r="F729">
        <v>7635</v>
      </c>
      <c r="L729" s="9" t="s">
        <v>8</v>
      </c>
      <c r="M729" s="1">
        <v>5642</v>
      </c>
      <c r="N729" s="1"/>
      <c r="O729" s="7">
        <v>5.1435925669343944E-4</v>
      </c>
      <c r="P729" s="7">
        <v>0</v>
      </c>
      <c r="Q729" s="1">
        <v>5642</v>
      </c>
      <c r="R729" s="7">
        <v>5.1435925669343944E-4</v>
      </c>
    </row>
    <row r="730" spans="1:18" x14ac:dyDescent="0.25">
      <c r="A730" s="1" t="s">
        <v>12</v>
      </c>
      <c r="B730" s="1" t="s">
        <v>9</v>
      </c>
      <c r="C730" s="1" t="s">
        <v>16</v>
      </c>
      <c r="D730" s="1" t="s">
        <v>6</v>
      </c>
      <c r="E730" s="1" t="b">
        <f>pokerdump[[#This Row],[suit1]]=pokerdump[[#This Row],[suit2]]</f>
        <v>0</v>
      </c>
      <c r="F730">
        <v>7634</v>
      </c>
      <c r="L730" s="8" t="s">
        <v>7</v>
      </c>
      <c r="M730" s="1">
        <v>17037</v>
      </c>
      <c r="N730" s="1">
        <v>7038</v>
      </c>
      <c r="O730" s="7">
        <v>1.553197209550891E-3</v>
      </c>
      <c r="P730" s="7">
        <v>6.4162716210712989E-4</v>
      </c>
      <c r="Q730" s="1">
        <v>24075</v>
      </c>
      <c r="R730" s="7">
        <v>2.1948243716580209E-3</v>
      </c>
    </row>
    <row r="731" spans="1:18" x14ac:dyDescent="0.25">
      <c r="A731" s="1" t="s">
        <v>20</v>
      </c>
      <c r="B731" s="1" t="s">
        <v>9</v>
      </c>
      <c r="C731" s="1" t="s">
        <v>17</v>
      </c>
      <c r="D731" s="1" t="s">
        <v>9</v>
      </c>
      <c r="E731" s="1" t="b">
        <f>pokerdump[[#This Row],[suit1]]=pokerdump[[#This Row],[suit2]]</f>
        <v>1</v>
      </c>
      <c r="F731">
        <v>7634</v>
      </c>
      <c r="L731" s="9" t="s">
        <v>9</v>
      </c>
      <c r="M731" s="1">
        <v>5616</v>
      </c>
      <c r="N731" s="1"/>
      <c r="O731" s="7">
        <v>5.1198893753817015E-4</v>
      </c>
      <c r="P731" s="7">
        <v>0</v>
      </c>
      <c r="Q731" s="1">
        <v>5616</v>
      </c>
      <c r="R731" s="7">
        <v>5.1198893753817015E-4</v>
      </c>
    </row>
    <row r="732" spans="1:18" x14ac:dyDescent="0.25">
      <c r="A732" s="1" t="s">
        <v>10</v>
      </c>
      <c r="B732" s="1" t="s">
        <v>8</v>
      </c>
      <c r="C732" s="1" t="s">
        <v>16</v>
      </c>
      <c r="D732" s="1" t="s">
        <v>7</v>
      </c>
      <c r="E732" s="1" t="b">
        <f>pokerdump[[#This Row],[suit1]]=pokerdump[[#This Row],[suit2]]</f>
        <v>0</v>
      </c>
      <c r="F732">
        <v>7632</v>
      </c>
      <c r="L732" s="9" t="s">
        <v>7</v>
      </c>
      <c r="M732" s="1"/>
      <c r="N732" s="1">
        <v>7038</v>
      </c>
      <c r="O732" s="7">
        <v>0</v>
      </c>
      <c r="P732" s="7">
        <v>6.4162716210712989E-4</v>
      </c>
      <c r="Q732" s="1">
        <v>7038</v>
      </c>
      <c r="R732" s="7">
        <v>6.4162716210712989E-4</v>
      </c>
    </row>
    <row r="733" spans="1:18" x14ac:dyDescent="0.25">
      <c r="A733" s="1" t="s">
        <v>12</v>
      </c>
      <c r="B733" s="1" t="s">
        <v>9</v>
      </c>
      <c r="C733" s="1" t="s">
        <v>19</v>
      </c>
      <c r="D733" s="1" t="s">
        <v>9</v>
      </c>
      <c r="E733" s="1" t="b">
        <f>pokerdump[[#This Row],[suit1]]=pokerdump[[#This Row],[suit2]]</f>
        <v>1</v>
      </c>
      <c r="F733">
        <v>7624</v>
      </c>
      <c r="L733" s="9" t="s">
        <v>6</v>
      </c>
      <c r="M733" s="1">
        <v>5777</v>
      </c>
      <c r="N733" s="1"/>
      <c r="O733" s="7">
        <v>5.2666668307656847E-4</v>
      </c>
      <c r="P733" s="7">
        <v>0</v>
      </c>
      <c r="Q733" s="1">
        <v>5777</v>
      </c>
      <c r="R733" s="7">
        <v>5.2666668307656847E-4</v>
      </c>
    </row>
    <row r="734" spans="1:18" x14ac:dyDescent="0.25">
      <c r="A734" s="1" t="s">
        <v>11</v>
      </c>
      <c r="B734" s="1" t="s">
        <v>8</v>
      </c>
      <c r="C734" s="1" t="s">
        <v>16</v>
      </c>
      <c r="D734" s="1" t="s">
        <v>9</v>
      </c>
      <c r="E734" s="1" t="b">
        <f>pokerdump[[#This Row],[suit1]]=pokerdump[[#This Row],[suit2]]</f>
        <v>0</v>
      </c>
      <c r="F734">
        <v>7624</v>
      </c>
      <c r="L734" s="9" t="s">
        <v>8</v>
      </c>
      <c r="M734" s="1">
        <v>5644</v>
      </c>
      <c r="N734" s="1"/>
      <c r="O734" s="7">
        <v>5.1454158893615243E-4</v>
      </c>
      <c r="P734" s="7">
        <v>0</v>
      </c>
      <c r="Q734" s="1">
        <v>5644</v>
      </c>
      <c r="R734" s="7">
        <v>5.1454158893615243E-4</v>
      </c>
    </row>
    <row r="735" spans="1:18" x14ac:dyDescent="0.25">
      <c r="A735" s="1" t="s">
        <v>12</v>
      </c>
      <c r="B735" s="1" t="s">
        <v>6</v>
      </c>
      <c r="C735" s="1" t="s">
        <v>19</v>
      </c>
      <c r="D735" s="1" t="s">
        <v>6</v>
      </c>
      <c r="E735" s="1" t="b">
        <f>pokerdump[[#This Row],[suit1]]=pokerdump[[#This Row],[suit2]]</f>
        <v>1</v>
      </c>
      <c r="F735">
        <v>7620</v>
      </c>
      <c r="L735" s="8" t="s">
        <v>6</v>
      </c>
      <c r="M735" s="1">
        <v>16761</v>
      </c>
      <c r="N735" s="1">
        <v>7181</v>
      </c>
      <c r="O735" s="7">
        <v>1.5280353600564938E-3</v>
      </c>
      <c r="P735" s="7">
        <v>6.5466391746111109E-4</v>
      </c>
      <c r="Q735" s="1">
        <v>23942</v>
      </c>
      <c r="R735" s="7">
        <v>2.182699277517605E-3</v>
      </c>
    </row>
    <row r="736" spans="1:18" x14ac:dyDescent="0.25">
      <c r="A736" s="1" t="s">
        <v>10</v>
      </c>
      <c r="B736" s="1" t="s">
        <v>7</v>
      </c>
      <c r="C736" s="1" t="s">
        <v>20</v>
      </c>
      <c r="D736" s="1" t="s">
        <v>9</v>
      </c>
      <c r="E736" s="1" t="b">
        <f>pokerdump[[#This Row],[suit1]]=pokerdump[[#This Row],[suit2]]</f>
        <v>0</v>
      </c>
      <c r="F736">
        <v>7620</v>
      </c>
      <c r="L736" s="9" t="s">
        <v>9</v>
      </c>
      <c r="M736" s="1">
        <v>5676</v>
      </c>
      <c r="N736" s="1"/>
      <c r="O736" s="7">
        <v>5.1745890481956079E-4</v>
      </c>
      <c r="P736" s="7">
        <v>0</v>
      </c>
      <c r="Q736" s="1">
        <v>5676</v>
      </c>
      <c r="R736" s="7">
        <v>5.1745890481956079E-4</v>
      </c>
    </row>
    <row r="737" spans="1:18" x14ac:dyDescent="0.25">
      <c r="A737" s="1" t="s">
        <v>15</v>
      </c>
      <c r="B737" s="1" t="s">
        <v>8</v>
      </c>
      <c r="C737" s="1" t="s">
        <v>19</v>
      </c>
      <c r="D737" s="1" t="s">
        <v>8</v>
      </c>
      <c r="E737" s="1" t="b">
        <f>pokerdump[[#This Row],[suit1]]=pokerdump[[#This Row],[suit2]]</f>
        <v>1</v>
      </c>
      <c r="F737">
        <v>7605</v>
      </c>
      <c r="L737" s="9" t="s">
        <v>7</v>
      </c>
      <c r="M737" s="1">
        <v>5550</v>
      </c>
      <c r="N737" s="1"/>
      <c r="O737" s="7">
        <v>5.0597197352864032E-4</v>
      </c>
      <c r="P737" s="7">
        <v>0</v>
      </c>
      <c r="Q737" s="1">
        <v>5550</v>
      </c>
      <c r="R737" s="7">
        <v>5.0597197352864032E-4</v>
      </c>
    </row>
    <row r="738" spans="1:18" x14ac:dyDescent="0.25">
      <c r="A738" s="1" t="s">
        <v>13</v>
      </c>
      <c r="B738" s="1" t="s">
        <v>6</v>
      </c>
      <c r="C738" s="1" t="s">
        <v>16</v>
      </c>
      <c r="D738" s="1" t="s">
        <v>9</v>
      </c>
      <c r="E738" s="1" t="b">
        <f>pokerdump[[#This Row],[suit1]]=pokerdump[[#This Row],[suit2]]</f>
        <v>0</v>
      </c>
      <c r="F738">
        <v>7604</v>
      </c>
      <c r="L738" s="9" t="s">
        <v>6</v>
      </c>
      <c r="M738" s="1"/>
      <c r="N738" s="1">
        <v>7181</v>
      </c>
      <c r="O738" s="7">
        <v>0</v>
      </c>
      <c r="P738" s="7">
        <v>6.5466391746111109E-4</v>
      </c>
      <c r="Q738" s="1">
        <v>7181</v>
      </c>
      <c r="R738" s="7">
        <v>6.5466391746111109E-4</v>
      </c>
    </row>
    <row r="739" spans="1:18" x14ac:dyDescent="0.25">
      <c r="A739" s="1" t="s">
        <v>13</v>
      </c>
      <c r="B739" s="1" t="s">
        <v>9</v>
      </c>
      <c r="C739" s="1" t="s">
        <v>16</v>
      </c>
      <c r="D739" s="1" t="s">
        <v>7</v>
      </c>
      <c r="E739" s="1" t="b">
        <f>pokerdump[[#This Row],[suit1]]=pokerdump[[#This Row],[suit2]]</f>
        <v>0</v>
      </c>
      <c r="F739">
        <v>7599</v>
      </c>
      <c r="L739" s="9" t="s">
        <v>8</v>
      </c>
      <c r="M739" s="1">
        <v>5535</v>
      </c>
      <c r="N739" s="1"/>
      <c r="O739" s="7">
        <v>5.0460448170829269E-4</v>
      </c>
      <c r="P739" s="7">
        <v>0</v>
      </c>
      <c r="Q739" s="1">
        <v>5535</v>
      </c>
      <c r="R739" s="7">
        <v>5.0460448170829269E-4</v>
      </c>
    </row>
    <row r="740" spans="1:18" x14ac:dyDescent="0.25">
      <c r="A740" s="1" t="s">
        <v>12</v>
      </c>
      <c r="B740" s="1" t="s">
        <v>7</v>
      </c>
      <c r="C740" s="1" t="s">
        <v>16</v>
      </c>
      <c r="D740" s="1" t="s">
        <v>9</v>
      </c>
      <c r="E740" s="1" t="b">
        <f>pokerdump[[#This Row],[suit1]]=pokerdump[[#This Row],[suit2]]</f>
        <v>0</v>
      </c>
      <c r="F740">
        <v>7596</v>
      </c>
      <c r="L740" s="8" t="s">
        <v>8</v>
      </c>
      <c r="M740" s="1">
        <v>16883</v>
      </c>
      <c r="N740" s="1">
        <v>7003</v>
      </c>
      <c r="O740" s="7">
        <v>1.5391576268619883E-3</v>
      </c>
      <c r="P740" s="7">
        <v>6.3843634785965193E-4</v>
      </c>
      <c r="Q740" s="1">
        <v>23886</v>
      </c>
      <c r="R740" s="7">
        <v>2.17759397472164E-3</v>
      </c>
    </row>
    <row r="741" spans="1:18" x14ac:dyDescent="0.25">
      <c r="A741" s="1" t="s">
        <v>6</v>
      </c>
      <c r="B741" s="1" t="s">
        <v>7</v>
      </c>
      <c r="C741" s="1" t="s">
        <v>19</v>
      </c>
      <c r="D741" s="1" t="s">
        <v>8</v>
      </c>
      <c r="E741" s="1" t="b">
        <f>pokerdump[[#This Row],[suit1]]=pokerdump[[#This Row],[suit2]]</f>
        <v>0</v>
      </c>
      <c r="F741">
        <v>7595</v>
      </c>
      <c r="L741" s="9" t="s">
        <v>9</v>
      </c>
      <c r="M741" s="1">
        <v>5669</v>
      </c>
      <c r="N741" s="1"/>
      <c r="O741" s="7">
        <v>5.1682074197006522E-4</v>
      </c>
      <c r="P741" s="7">
        <v>0</v>
      </c>
      <c r="Q741" s="1">
        <v>5669</v>
      </c>
      <c r="R741" s="7">
        <v>5.1682074197006522E-4</v>
      </c>
    </row>
    <row r="742" spans="1:18" x14ac:dyDescent="0.25">
      <c r="A742" s="1" t="s">
        <v>10</v>
      </c>
      <c r="B742" s="1" t="s">
        <v>8</v>
      </c>
      <c r="C742" s="1" t="s">
        <v>20</v>
      </c>
      <c r="D742" s="1" t="s">
        <v>9</v>
      </c>
      <c r="E742" s="1" t="b">
        <f>pokerdump[[#This Row],[suit1]]=pokerdump[[#This Row],[suit2]]</f>
        <v>0</v>
      </c>
      <c r="F742">
        <v>7594</v>
      </c>
      <c r="L742" s="9" t="s">
        <v>7</v>
      </c>
      <c r="M742" s="1">
        <v>5603</v>
      </c>
      <c r="N742" s="1"/>
      <c r="O742" s="7">
        <v>5.108037779605355E-4</v>
      </c>
      <c r="P742" s="7">
        <v>0</v>
      </c>
      <c r="Q742" s="1">
        <v>5603</v>
      </c>
      <c r="R742" s="7">
        <v>5.108037779605355E-4</v>
      </c>
    </row>
    <row r="743" spans="1:18" x14ac:dyDescent="0.25">
      <c r="A743" s="1" t="s">
        <v>12</v>
      </c>
      <c r="B743" s="1" t="s">
        <v>8</v>
      </c>
      <c r="C743" s="1" t="s">
        <v>19</v>
      </c>
      <c r="D743" s="1" t="s">
        <v>8</v>
      </c>
      <c r="E743" s="1" t="b">
        <f>pokerdump[[#This Row],[suit1]]=pokerdump[[#This Row],[suit2]]</f>
        <v>1</v>
      </c>
      <c r="F743">
        <v>7593</v>
      </c>
      <c r="L743" s="9" t="s">
        <v>6</v>
      </c>
      <c r="M743" s="1">
        <v>5611</v>
      </c>
      <c r="N743" s="1"/>
      <c r="O743" s="7">
        <v>5.1153310693138757E-4</v>
      </c>
      <c r="P743" s="7">
        <v>0</v>
      </c>
      <c r="Q743" s="1">
        <v>5611</v>
      </c>
      <c r="R743" s="7">
        <v>5.1153310693138757E-4</v>
      </c>
    </row>
    <row r="744" spans="1:18" x14ac:dyDescent="0.25">
      <c r="A744" s="1" t="s">
        <v>20</v>
      </c>
      <c r="B744" s="1" t="s">
        <v>7</v>
      </c>
      <c r="C744" s="1" t="s">
        <v>17</v>
      </c>
      <c r="D744" s="1" t="s">
        <v>7</v>
      </c>
      <c r="E744" s="1" t="b">
        <f>pokerdump[[#This Row],[suit1]]=pokerdump[[#This Row],[suit2]]</f>
        <v>1</v>
      </c>
      <c r="F744">
        <v>7588</v>
      </c>
      <c r="L744" s="9" t="s">
        <v>8</v>
      </c>
      <c r="M744" s="1"/>
      <c r="N744" s="1">
        <v>7003</v>
      </c>
      <c r="O744" s="7">
        <v>0</v>
      </c>
      <c r="P744" s="7">
        <v>6.3843634785965193E-4</v>
      </c>
      <c r="Q744" s="1">
        <v>7003</v>
      </c>
      <c r="R744" s="7">
        <v>6.3843634785965193E-4</v>
      </c>
    </row>
    <row r="745" spans="1:18" x14ac:dyDescent="0.25">
      <c r="A745" s="1" t="s">
        <v>6</v>
      </c>
      <c r="B745" s="1" t="s">
        <v>8</v>
      </c>
      <c r="C745" s="1" t="s">
        <v>19</v>
      </c>
      <c r="D745" s="1" t="s">
        <v>7</v>
      </c>
      <c r="E745" s="1" t="b">
        <f>pokerdump[[#This Row],[suit1]]=pokerdump[[#This Row],[suit2]]</f>
        <v>0</v>
      </c>
      <c r="F745">
        <v>7585</v>
      </c>
      <c r="L745" s="4" t="s">
        <v>17</v>
      </c>
      <c r="M745" s="1">
        <v>69190</v>
      </c>
      <c r="N745" s="1">
        <v>29258</v>
      </c>
      <c r="O745" s="7">
        <v>6.3077839366570496E-3</v>
      </c>
      <c r="P745" s="7">
        <v>2.6673383786488215E-3</v>
      </c>
      <c r="Q745" s="1">
        <v>98448</v>
      </c>
      <c r="R745" s="7">
        <v>8.9751223153058703E-3</v>
      </c>
    </row>
    <row r="746" spans="1:18" x14ac:dyDescent="0.25">
      <c r="A746" s="1" t="s">
        <v>6</v>
      </c>
      <c r="B746" s="1" t="s">
        <v>8</v>
      </c>
      <c r="C746" s="1" t="s">
        <v>17</v>
      </c>
      <c r="D746" s="1" t="s">
        <v>6</v>
      </c>
      <c r="E746" s="1" t="b">
        <f>pokerdump[[#This Row],[suit1]]=pokerdump[[#This Row],[suit2]]</f>
        <v>0</v>
      </c>
      <c r="F746">
        <v>7584</v>
      </c>
      <c r="L746" s="8" t="s">
        <v>9</v>
      </c>
      <c r="M746" s="1">
        <v>17314</v>
      </c>
      <c r="N746" s="1">
        <v>7410</v>
      </c>
      <c r="O746" s="7">
        <v>1.5784502251666448E-3</v>
      </c>
      <c r="P746" s="7">
        <v>6.7554095925175222E-4</v>
      </c>
      <c r="Q746" s="1">
        <v>24724</v>
      </c>
      <c r="R746" s="7">
        <v>2.2539911844183971E-3</v>
      </c>
    </row>
    <row r="747" spans="1:18" x14ac:dyDescent="0.25">
      <c r="A747" s="1" t="s">
        <v>13</v>
      </c>
      <c r="B747" s="1" t="s">
        <v>8</v>
      </c>
      <c r="C747" s="1" t="s">
        <v>16</v>
      </c>
      <c r="D747" s="1" t="s">
        <v>6</v>
      </c>
      <c r="E747" s="1" t="b">
        <f>pokerdump[[#This Row],[suit1]]=pokerdump[[#This Row],[suit2]]</f>
        <v>0</v>
      </c>
      <c r="F747">
        <v>7582</v>
      </c>
      <c r="L747" s="9" t="s">
        <v>9</v>
      </c>
      <c r="M747" s="1"/>
      <c r="N747" s="1">
        <v>7410</v>
      </c>
      <c r="O747" s="7">
        <v>0</v>
      </c>
      <c r="P747" s="7">
        <v>6.7554095925175222E-4</v>
      </c>
      <c r="Q747" s="1">
        <v>7410</v>
      </c>
      <c r="R747" s="7">
        <v>6.7554095925175222E-4</v>
      </c>
    </row>
    <row r="748" spans="1:18" x14ac:dyDescent="0.25">
      <c r="A748" s="1" t="s">
        <v>10</v>
      </c>
      <c r="B748" s="1" t="s">
        <v>6</v>
      </c>
      <c r="C748" s="1" t="s">
        <v>20</v>
      </c>
      <c r="D748" s="1" t="s">
        <v>8</v>
      </c>
      <c r="E748" s="1" t="b">
        <f>pokerdump[[#This Row],[suit1]]=pokerdump[[#This Row],[suit2]]</f>
        <v>0</v>
      </c>
      <c r="F748">
        <v>7581</v>
      </c>
      <c r="L748" s="9" t="s">
        <v>7</v>
      </c>
      <c r="M748" s="1">
        <v>5873</v>
      </c>
      <c r="N748" s="1"/>
      <c r="O748" s="7">
        <v>5.3541863072679367E-4</v>
      </c>
      <c r="P748" s="7">
        <v>0</v>
      </c>
      <c r="Q748" s="1">
        <v>5873</v>
      </c>
      <c r="R748" s="7">
        <v>5.3541863072679367E-4</v>
      </c>
    </row>
    <row r="749" spans="1:18" x14ac:dyDescent="0.25">
      <c r="A749" s="1" t="s">
        <v>14</v>
      </c>
      <c r="B749" s="1" t="s">
        <v>6</v>
      </c>
      <c r="C749" s="1" t="s">
        <v>16</v>
      </c>
      <c r="D749" s="1" t="s">
        <v>9</v>
      </c>
      <c r="E749" s="1" t="b">
        <f>pokerdump[[#This Row],[suit1]]=pokerdump[[#This Row],[suit2]]</f>
        <v>0</v>
      </c>
      <c r="F749">
        <v>7574</v>
      </c>
      <c r="L749" s="9" t="s">
        <v>6</v>
      </c>
      <c r="M749" s="1">
        <v>5783</v>
      </c>
      <c r="N749" s="1"/>
      <c r="O749" s="7">
        <v>5.2721367980470754E-4</v>
      </c>
      <c r="P749" s="7">
        <v>0</v>
      </c>
      <c r="Q749" s="1">
        <v>5783</v>
      </c>
      <c r="R749" s="7">
        <v>5.2721367980470754E-4</v>
      </c>
    </row>
    <row r="750" spans="1:18" x14ac:dyDescent="0.25">
      <c r="A750" s="1" t="s">
        <v>12</v>
      </c>
      <c r="B750" s="1" t="s">
        <v>7</v>
      </c>
      <c r="C750" s="1" t="s">
        <v>19</v>
      </c>
      <c r="D750" s="1" t="s">
        <v>7</v>
      </c>
      <c r="E750" s="1" t="b">
        <f>pokerdump[[#This Row],[suit1]]=pokerdump[[#This Row],[suit2]]</f>
        <v>1</v>
      </c>
      <c r="F750">
        <v>7572</v>
      </c>
      <c r="L750" s="9" t="s">
        <v>8</v>
      </c>
      <c r="M750" s="1">
        <v>5658</v>
      </c>
      <c r="N750" s="1"/>
      <c r="O750" s="7">
        <v>5.1581791463514357E-4</v>
      </c>
      <c r="P750" s="7">
        <v>0</v>
      </c>
      <c r="Q750" s="1">
        <v>5658</v>
      </c>
      <c r="R750" s="7">
        <v>5.1581791463514357E-4</v>
      </c>
    </row>
    <row r="751" spans="1:18" x14ac:dyDescent="0.25">
      <c r="A751" s="1" t="s">
        <v>11</v>
      </c>
      <c r="B751" s="1" t="s">
        <v>6</v>
      </c>
      <c r="C751" s="1" t="s">
        <v>16</v>
      </c>
      <c r="D751" s="1" t="s">
        <v>7</v>
      </c>
      <c r="E751" s="1" t="b">
        <f>pokerdump[[#This Row],[suit1]]=pokerdump[[#This Row],[suit2]]</f>
        <v>0</v>
      </c>
      <c r="F751">
        <v>7572</v>
      </c>
      <c r="L751" s="8" t="s">
        <v>7</v>
      </c>
      <c r="M751" s="1">
        <v>17312</v>
      </c>
      <c r="N751" s="1">
        <v>7252</v>
      </c>
      <c r="O751" s="7">
        <v>1.5782678929239318E-3</v>
      </c>
      <c r="P751" s="7">
        <v>6.6113671207742339E-4</v>
      </c>
      <c r="Q751" s="1">
        <v>24564</v>
      </c>
      <c r="R751" s="7">
        <v>2.2394046050013554E-3</v>
      </c>
    </row>
    <row r="752" spans="1:18" x14ac:dyDescent="0.25">
      <c r="A752" s="1" t="s">
        <v>14</v>
      </c>
      <c r="B752" s="1" t="s">
        <v>7</v>
      </c>
      <c r="C752" s="1" t="s">
        <v>16</v>
      </c>
      <c r="D752" s="1" t="s">
        <v>6</v>
      </c>
      <c r="E752" s="1" t="b">
        <f>pokerdump[[#This Row],[suit1]]=pokerdump[[#This Row],[suit2]]</f>
        <v>0</v>
      </c>
      <c r="F752">
        <v>7570</v>
      </c>
      <c r="L752" s="9" t="s">
        <v>9</v>
      </c>
      <c r="M752" s="1">
        <v>5891</v>
      </c>
      <c r="N752" s="1"/>
      <c r="O752" s="7">
        <v>5.370596209112109E-4</v>
      </c>
      <c r="P752" s="7">
        <v>0</v>
      </c>
      <c r="Q752" s="1">
        <v>5891</v>
      </c>
      <c r="R752" s="7">
        <v>5.370596209112109E-4</v>
      </c>
    </row>
    <row r="753" spans="1:18" x14ac:dyDescent="0.25">
      <c r="A753" s="1" t="s">
        <v>14</v>
      </c>
      <c r="B753" s="1" t="s">
        <v>6</v>
      </c>
      <c r="C753" s="1" t="s">
        <v>16</v>
      </c>
      <c r="D753" s="1" t="s">
        <v>8</v>
      </c>
      <c r="E753" s="1" t="b">
        <f>pokerdump[[#This Row],[suit1]]=pokerdump[[#This Row],[suit2]]</f>
        <v>0</v>
      </c>
      <c r="F753">
        <v>7569</v>
      </c>
      <c r="L753" s="9" t="s">
        <v>7</v>
      </c>
      <c r="M753" s="1"/>
      <c r="N753" s="1">
        <v>7252</v>
      </c>
      <c r="O753" s="7">
        <v>0</v>
      </c>
      <c r="P753" s="7">
        <v>6.6113671207742339E-4</v>
      </c>
      <c r="Q753" s="1">
        <v>7252</v>
      </c>
      <c r="R753" s="7">
        <v>6.6113671207742339E-4</v>
      </c>
    </row>
    <row r="754" spans="1:18" x14ac:dyDescent="0.25">
      <c r="A754" s="1" t="s">
        <v>6</v>
      </c>
      <c r="B754" s="1" t="s">
        <v>7</v>
      </c>
      <c r="C754" s="1" t="s">
        <v>19</v>
      </c>
      <c r="D754" s="1" t="s">
        <v>9</v>
      </c>
      <c r="E754" s="1" t="b">
        <f>pokerdump[[#This Row],[suit1]]=pokerdump[[#This Row],[suit2]]</f>
        <v>0</v>
      </c>
      <c r="F754">
        <v>7565</v>
      </c>
      <c r="L754" s="9" t="s">
        <v>6</v>
      </c>
      <c r="M754" s="1">
        <v>5748</v>
      </c>
      <c r="N754" s="1"/>
      <c r="O754" s="7">
        <v>5.240228655572297E-4</v>
      </c>
      <c r="P754" s="7">
        <v>0</v>
      </c>
      <c r="Q754" s="1">
        <v>5748</v>
      </c>
      <c r="R754" s="7">
        <v>5.240228655572297E-4</v>
      </c>
    </row>
    <row r="755" spans="1:18" x14ac:dyDescent="0.25">
      <c r="A755" s="1" t="s">
        <v>6</v>
      </c>
      <c r="B755" s="1" t="s">
        <v>6</v>
      </c>
      <c r="C755" s="1" t="s">
        <v>19</v>
      </c>
      <c r="D755" s="1" t="s">
        <v>7</v>
      </c>
      <c r="E755" s="1" t="b">
        <f>pokerdump[[#This Row],[suit1]]=pokerdump[[#This Row],[suit2]]</f>
        <v>0</v>
      </c>
      <c r="F755">
        <v>7564</v>
      </c>
      <c r="L755" s="9" t="s">
        <v>8</v>
      </c>
      <c r="M755" s="1">
        <v>5673</v>
      </c>
      <c r="N755" s="1"/>
      <c r="O755" s="7">
        <v>5.1718540645549131E-4</v>
      </c>
      <c r="P755" s="7">
        <v>0</v>
      </c>
      <c r="Q755" s="1">
        <v>5673</v>
      </c>
      <c r="R755" s="7">
        <v>5.1718540645549131E-4</v>
      </c>
    </row>
    <row r="756" spans="1:18" x14ac:dyDescent="0.25">
      <c r="A756" s="1" t="s">
        <v>10</v>
      </c>
      <c r="B756" s="1" t="s">
        <v>7</v>
      </c>
      <c r="C756" s="1" t="s">
        <v>20</v>
      </c>
      <c r="D756" s="1" t="s">
        <v>8</v>
      </c>
      <c r="E756" s="1" t="b">
        <f>pokerdump[[#This Row],[suit1]]=pokerdump[[#This Row],[suit2]]</f>
        <v>0</v>
      </c>
      <c r="F756">
        <v>7564</v>
      </c>
      <c r="L756" s="8" t="s">
        <v>6</v>
      </c>
      <c r="M756" s="1">
        <v>17322</v>
      </c>
      <c r="N756" s="1">
        <v>7186</v>
      </c>
      <c r="O756" s="7">
        <v>1.579179554137497E-3</v>
      </c>
      <c r="P756" s="7">
        <v>6.5511974806789356E-4</v>
      </c>
      <c r="Q756" s="1">
        <v>24508</v>
      </c>
      <c r="R756" s="7">
        <v>2.2342993022053904E-3</v>
      </c>
    </row>
    <row r="757" spans="1:18" x14ac:dyDescent="0.25">
      <c r="A757" s="1" t="s">
        <v>15</v>
      </c>
      <c r="B757" s="1" t="s">
        <v>7</v>
      </c>
      <c r="C757" s="1" t="s">
        <v>19</v>
      </c>
      <c r="D757" s="1" t="s">
        <v>7</v>
      </c>
      <c r="E757" s="1" t="b">
        <f>pokerdump[[#This Row],[suit1]]=pokerdump[[#This Row],[suit2]]</f>
        <v>1</v>
      </c>
      <c r="F757">
        <v>7549</v>
      </c>
      <c r="L757" s="9" t="s">
        <v>9</v>
      </c>
      <c r="M757" s="1">
        <v>5658</v>
      </c>
      <c r="N757" s="1"/>
      <c r="O757" s="7">
        <v>5.1581791463514357E-4</v>
      </c>
      <c r="P757" s="7">
        <v>0</v>
      </c>
      <c r="Q757" s="1">
        <v>5658</v>
      </c>
      <c r="R757" s="7">
        <v>5.1581791463514357E-4</v>
      </c>
    </row>
    <row r="758" spans="1:18" x14ac:dyDescent="0.25">
      <c r="A758" s="1" t="s">
        <v>14</v>
      </c>
      <c r="B758" s="1" t="s">
        <v>9</v>
      </c>
      <c r="C758" s="1" t="s">
        <v>16</v>
      </c>
      <c r="D758" s="1" t="s">
        <v>6</v>
      </c>
      <c r="E758" s="1" t="b">
        <f>pokerdump[[#This Row],[suit1]]=pokerdump[[#This Row],[suit2]]</f>
        <v>0</v>
      </c>
      <c r="F758">
        <v>7545</v>
      </c>
      <c r="L758" s="9" t="s">
        <v>7</v>
      </c>
      <c r="M758" s="1">
        <v>5847</v>
      </c>
      <c r="N758" s="1"/>
      <c r="O758" s="7">
        <v>5.3304831157152438E-4</v>
      </c>
      <c r="P758" s="7">
        <v>0</v>
      </c>
      <c r="Q758" s="1">
        <v>5847</v>
      </c>
      <c r="R758" s="7">
        <v>5.3304831157152438E-4</v>
      </c>
    </row>
    <row r="759" spans="1:18" x14ac:dyDescent="0.25">
      <c r="A759" s="1" t="s">
        <v>11</v>
      </c>
      <c r="B759" s="1" t="s">
        <v>7</v>
      </c>
      <c r="C759" s="1" t="s">
        <v>16</v>
      </c>
      <c r="D759" s="1" t="s">
        <v>6</v>
      </c>
      <c r="E759" s="1" t="b">
        <f>pokerdump[[#This Row],[suit1]]=pokerdump[[#This Row],[suit2]]</f>
        <v>0</v>
      </c>
      <c r="F759">
        <v>7537</v>
      </c>
      <c r="L759" s="9" t="s">
        <v>6</v>
      </c>
      <c r="M759" s="1"/>
      <c r="N759" s="1">
        <v>7186</v>
      </c>
      <c r="O759" s="7">
        <v>0</v>
      </c>
      <c r="P759" s="7">
        <v>6.5511974806789356E-4</v>
      </c>
      <c r="Q759" s="1">
        <v>7186</v>
      </c>
      <c r="R759" s="7">
        <v>6.5511974806789356E-4</v>
      </c>
    </row>
    <row r="760" spans="1:18" x14ac:dyDescent="0.25">
      <c r="A760" s="1" t="s">
        <v>11</v>
      </c>
      <c r="B760" s="1" t="s">
        <v>9</v>
      </c>
      <c r="C760" s="1" t="s">
        <v>18</v>
      </c>
      <c r="D760" s="1" t="s">
        <v>9</v>
      </c>
      <c r="E760" s="1" t="b">
        <f>pokerdump[[#This Row],[suit1]]=pokerdump[[#This Row],[suit2]]</f>
        <v>1</v>
      </c>
      <c r="F760">
        <v>7534</v>
      </c>
      <c r="L760" s="9" t="s">
        <v>8</v>
      </c>
      <c r="M760" s="1">
        <v>5817</v>
      </c>
      <c r="N760" s="1"/>
      <c r="O760" s="7">
        <v>5.3031332793082901E-4</v>
      </c>
      <c r="P760" s="7">
        <v>0</v>
      </c>
      <c r="Q760" s="1">
        <v>5817</v>
      </c>
      <c r="R760" s="7">
        <v>5.3031332793082901E-4</v>
      </c>
    </row>
    <row r="761" spans="1:18" x14ac:dyDescent="0.25">
      <c r="A761" s="1" t="s">
        <v>11</v>
      </c>
      <c r="B761" s="1" t="s">
        <v>7</v>
      </c>
      <c r="C761" s="1" t="s">
        <v>16</v>
      </c>
      <c r="D761" s="1" t="s">
        <v>9</v>
      </c>
      <c r="E761" s="1" t="b">
        <f>pokerdump[[#This Row],[suit1]]=pokerdump[[#This Row],[suit2]]</f>
        <v>0</v>
      </c>
      <c r="F761">
        <v>7533</v>
      </c>
      <c r="L761" s="8" t="s">
        <v>8</v>
      </c>
      <c r="M761" s="1">
        <v>17242</v>
      </c>
      <c r="N761" s="1">
        <v>7410</v>
      </c>
      <c r="O761" s="7">
        <v>1.5718862644289759E-3</v>
      </c>
      <c r="P761" s="7">
        <v>6.7554095925175222E-4</v>
      </c>
      <c r="Q761" s="1">
        <v>24652</v>
      </c>
      <c r="R761" s="7">
        <v>2.2474272236807282E-3</v>
      </c>
    </row>
    <row r="762" spans="1:18" x14ac:dyDescent="0.25">
      <c r="A762" s="1" t="s">
        <v>6</v>
      </c>
      <c r="B762" s="1" t="s">
        <v>6</v>
      </c>
      <c r="C762" s="1" t="s">
        <v>19</v>
      </c>
      <c r="D762" s="1" t="s">
        <v>8</v>
      </c>
      <c r="E762" s="1" t="b">
        <f>pokerdump[[#This Row],[suit1]]=pokerdump[[#This Row],[suit2]]</f>
        <v>0</v>
      </c>
      <c r="F762">
        <v>7531</v>
      </c>
      <c r="L762" s="9" t="s">
        <v>9</v>
      </c>
      <c r="M762" s="1">
        <v>5821</v>
      </c>
      <c r="N762" s="1"/>
      <c r="O762" s="7">
        <v>5.3067799241625498E-4</v>
      </c>
      <c r="P762" s="7">
        <v>0</v>
      </c>
      <c r="Q762" s="1">
        <v>5821</v>
      </c>
      <c r="R762" s="7">
        <v>5.3067799241625498E-4</v>
      </c>
    </row>
    <row r="763" spans="1:18" x14ac:dyDescent="0.25">
      <c r="A763" s="1" t="s">
        <v>10</v>
      </c>
      <c r="B763" s="1" t="s">
        <v>8</v>
      </c>
      <c r="C763" s="1" t="s">
        <v>15</v>
      </c>
      <c r="D763" s="1" t="s">
        <v>7</v>
      </c>
      <c r="E763" s="1" t="b">
        <f>pokerdump[[#This Row],[suit1]]=pokerdump[[#This Row],[suit2]]</f>
        <v>0</v>
      </c>
      <c r="F763">
        <v>7524</v>
      </c>
      <c r="L763" s="9" t="s">
        <v>7</v>
      </c>
      <c r="M763" s="1">
        <v>5739</v>
      </c>
      <c r="N763" s="1"/>
      <c r="O763" s="7">
        <v>5.2320237046502103E-4</v>
      </c>
      <c r="P763" s="7">
        <v>0</v>
      </c>
      <c r="Q763" s="1">
        <v>5739</v>
      </c>
      <c r="R763" s="7">
        <v>5.2320237046502103E-4</v>
      </c>
    </row>
    <row r="764" spans="1:18" x14ac:dyDescent="0.25">
      <c r="A764" s="1" t="s">
        <v>14</v>
      </c>
      <c r="B764" s="1" t="s">
        <v>6</v>
      </c>
      <c r="C764" s="1" t="s">
        <v>17</v>
      </c>
      <c r="D764" s="1" t="s">
        <v>6</v>
      </c>
      <c r="E764" s="1" t="b">
        <f>pokerdump[[#This Row],[suit1]]=pokerdump[[#This Row],[suit2]]</f>
        <v>1</v>
      </c>
      <c r="F764">
        <v>7510</v>
      </c>
      <c r="L764" s="9" t="s">
        <v>6</v>
      </c>
      <c r="M764" s="1">
        <v>5682</v>
      </c>
      <c r="N764" s="1"/>
      <c r="O764" s="7">
        <v>5.1800590154769987E-4</v>
      </c>
      <c r="P764" s="7">
        <v>0</v>
      </c>
      <c r="Q764" s="1">
        <v>5682</v>
      </c>
      <c r="R764" s="7">
        <v>5.1800590154769987E-4</v>
      </c>
    </row>
    <row r="765" spans="1:18" x14ac:dyDescent="0.25">
      <c r="A765" s="1" t="s">
        <v>10</v>
      </c>
      <c r="B765" s="1" t="s">
        <v>9</v>
      </c>
      <c r="C765" s="1" t="s">
        <v>20</v>
      </c>
      <c r="D765" s="1" t="s">
        <v>7</v>
      </c>
      <c r="E765" s="1" t="b">
        <f>pokerdump[[#This Row],[suit1]]=pokerdump[[#This Row],[suit2]]</f>
        <v>0</v>
      </c>
      <c r="F765">
        <v>7507</v>
      </c>
      <c r="L765" s="9" t="s">
        <v>8</v>
      </c>
      <c r="M765" s="1"/>
      <c r="N765" s="1">
        <v>7410</v>
      </c>
      <c r="O765" s="7">
        <v>0</v>
      </c>
      <c r="P765" s="7">
        <v>6.7554095925175222E-4</v>
      </c>
      <c r="Q765" s="1">
        <v>7410</v>
      </c>
      <c r="R765" s="7">
        <v>6.7554095925175222E-4</v>
      </c>
    </row>
    <row r="766" spans="1:18" x14ac:dyDescent="0.25">
      <c r="A766" s="1" t="s">
        <v>6</v>
      </c>
      <c r="B766" s="1" t="s">
        <v>6</v>
      </c>
      <c r="C766" s="1" t="s">
        <v>19</v>
      </c>
      <c r="D766" s="1" t="s">
        <v>9</v>
      </c>
      <c r="E766" s="1" t="b">
        <f>pokerdump[[#This Row],[suit1]]=pokerdump[[#This Row],[suit2]]</f>
        <v>0</v>
      </c>
      <c r="F766">
        <v>7504</v>
      </c>
      <c r="L766" s="4" t="s">
        <v>15</v>
      </c>
      <c r="M766" s="1">
        <v>76381</v>
      </c>
      <c r="N766" s="1">
        <v>31537</v>
      </c>
      <c r="O766" s="7">
        <v>6.9633595153317258E-3</v>
      </c>
      <c r="P766" s="7">
        <v>2.8751059692203118E-3</v>
      </c>
      <c r="Q766" s="1">
        <v>107918</v>
      </c>
      <c r="R766" s="7">
        <v>9.8384654845520367E-3</v>
      </c>
    </row>
    <row r="767" spans="1:18" x14ac:dyDescent="0.25">
      <c r="A767" s="1" t="s">
        <v>13</v>
      </c>
      <c r="B767" s="1" t="s">
        <v>7</v>
      </c>
      <c r="C767" s="1" t="s">
        <v>16</v>
      </c>
      <c r="D767" s="1" t="s">
        <v>9</v>
      </c>
      <c r="E767" s="1" t="b">
        <f>pokerdump[[#This Row],[suit1]]=pokerdump[[#This Row],[suit2]]</f>
        <v>0</v>
      </c>
      <c r="F767">
        <v>7497</v>
      </c>
      <c r="L767" s="8" t="s">
        <v>9</v>
      </c>
      <c r="M767" s="1">
        <v>19136</v>
      </c>
      <c r="N767" s="1">
        <v>7902</v>
      </c>
      <c r="O767" s="7">
        <v>1.7445548982782094E-3</v>
      </c>
      <c r="P767" s="7">
        <v>7.2039469095915606E-4</v>
      </c>
      <c r="Q767" s="1">
        <v>27038</v>
      </c>
      <c r="R767" s="7">
        <v>2.4649495892373652E-3</v>
      </c>
    </row>
    <row r="768" spans="1:18" x14ac:dyDescent="0.25">
      <c r="A768" s="1" t="s">
        <v>6</v>
      </c>
      <c r="B768" s="1" t="s">
        <v>8</v>
      </c>
      <c r="C768" s="1" t="s">
        <v>19</v>
      </c>
      <c r="D768" s="1" t="s">
        <v>6</v>
      </c>
      <c r="E768" s="1" t="b">
        <f>pokerdump[[#This Row],[suit1]]=pokerdump[[#This Row],[suit2]]</f>
        <v>0</v>
      </c>
      <c r="F768">
        <v>7479</v>
      </c>
      <c r="L768" s="9" t="s">
        <v>9</v>
      </c>
      <c r="M768" s="1"/>
      <c r="N768" s="1">
        <v>7902</v>
      </c>
      <c r="O768" s="7">
        <v>0</v>
      </c>
      <c r="P768" s="7">
        <v>7.2039469095915606E-4</v>
      </c>
      <c r="Q768" s="1">
        <v>7902</v>
      </c>
      <c r="R768" s="7">
        <v>7.2039469095915606E-4</v>
      </c>
    </row>
    <row r="769" spans="1:18" x14ac:dyDescent="0.25">
      <c r="A769" s="1" t="s">
        <v>6</v>
      </c>
      <c r="B769" s="1" t="s">
        <v>8</v>
      </c>
      <c r="C769" s="1" t="s">
        <v>19</v>
      </c>
      <c r="D769" s="1" t="s">
        <v>9</v>
      </c>
      <c r="E769" s="1" t="b">
        <f>pokerdump[[#This Row],[suit1]]=pokerdump[[#This Row],[suit2]]</f>
        <v>0</v>
      </c>
      <c r="F769">
        <v>7477</v>
      </c>
      <c r="L769" s="9" t="s">
        <v>7</v>
      </c>
      <c r="M769" s="1">
        <v>6308</v>
      </c>
      <c r="N769" s="1"/>
      <c r="O769" s="7">
        <v>5.7507589351687624E-4</v>
      </c>
      <c r="P769" s="7">
        <v>0</v>
      </c>
      <c r="Q769" s="1">
        <v>6308</v>
      </c>
      <c r="R769" s="7">
        <v>5.7507589351687624E-4</v>
      </c>
    </row>
    <row r="770" spans="1:18" x14ac:dyDescent="0.25">
      <c r="A770" s="1" t="s">
        <v>6</v>
      </c>
      <c r="B770" s="1" t="s">
        <v>9</v>
      </c>
      <c r="C770" s="1" t="s">
        <v>19</v>
      </c>
      <c r="D770" s="1" t="s">
        <v>7</v>
      </c>
      <c r="E770" s="1" t="b">
        <f>pokerdump[[#This Row],[suit1]]=pokerdump[[#This Row],[suit2]]</f>
        <v>0</v>
      </c>
      <c r="F770">
        <v>7473</v>
      </c>
      <c r="L770" s="9" t="s">
        <v>6</v>
      </c>
      <c r="M770" s="1">
        <v>6490</v>
      </c>
      <c r="N770" s="1"/>
      <c r="O770" s="7">
        <v>5.9166812760376138E-4</v>
      </c>
      <c r="P770" s="7">
        <v>0</v>
      </c>
      <c r="Q770" s="1">
        <v>6490</v>
      </c>
      <c r="R770" s="7">
        <v>5.9166812760376138E-4</v>
      </c>
    </row>
    <row r="771" spans="1:18" x14ac:dyDescent="0.25">
      <c r="A771" s="1" t="s">
        <v>6</v>
      </c>
      <c r="B771" s="1" t="s">
        <v>7</v>
      </c>
      <c r="C771" s="1" t="s">
        <v>19</v>
      </c>
      <c r="D771" s="1" t="s">
        <v>6</v>
      </c>
      <c r="E771" s="1" t="b">
        <f>pokerdump[[#This Row],[suit1]]=pokerdump[[#This Row],[suit2]]</f>
        <v>0</v>
      </c>
      <c r="F771">
        <v>7464</v>
      </c>
      <c r="L771" s="9" t="s">
        <v>8</v>
      </c>
      <c r="M771" s="1">
        <v>6338</v>
      </c>
      <c r="N771" s="1"/>
      <c r="O771" s="7">
        <v>5.7781087715757162E-4</v>
      </c>
      <c r="P771" s="7">
        <v>0</v>
      </c>
      <c r="Q771" s="1">
        <v>6338</v>
      </c>
      <c r="R771" s="7">
        <v>5.7781087715757162E-4</v>
      </c>
    </row>
    <row r="772" spans="1:18" x14ac:dyDescent="0.25">
      <c r="A772" s="1" t="s">
        <v>10</v>
      </c>
      <c r="B772" s="1" t="s">
        <v>9</v>
      </c>
      <c r="C772" s="1" t="s">
        <v>20</v>
      </c>
      <c r="D772" s="1" t="s">
        <v>6</v>
      </c>
      <c r="E772" s="1" t="b">
        <f>pokerdump[[#This Row],[suit1]]=pokerdump[[#This Row],[suit2]]</f>
        <v>0</v>
      </c>
      <c r="F772">
        <v>7464</v>
      </c>
      <c r="L772" s="8" t="s">
        <v>7</v>
      </c>
      <c r="M772" s="1">
        <v>18940</v>
      </c>
      <c r="N772" s="1">
        <v>7888</v>
      </c>
      <c r="O772" s="7">
        <v>1.726686338492333E-3</v>
      </c>
      <c r="P772" s="7">
        <v>7.1911836526016481E-4</v>
      </c>
      <c r="Q772" s="1">
        <v>26828</v>
      </c>
      <c r="R772" s="7">
        <v>2.4458047037524979E-3</v>
      </c>
    </row>
    <row r="773" spans="1:18" x14ac:dyDescent="0.25">
      <c r="A773" s="1" t="s">
        <v>11</v>
      </c>
      <c r="B773" s="1" t="s">
        <v>9</v>
      </c>
      <c r="C773" s="1" t="s">
        <v>16</v>
      </c>
      <c r="D773" s="1" t="s">
        <v>6</v>
      </c>
      <c r="E773" s="1" t="b">
        <f>pokerdump[[#This Row],[suit1]]=pokerdump[[#This Row],[suit2]]</f>
        <v>0</v>
      </c>
      <c r="F773">
        <v>7463</v>
      </c>
      <c r="L773" s="9" t="s">
        <v>9</v>
      </c>
      <c r="M773" s="1">
        <v>6332</v>
      </c>
      <c r="N773" s="1"/>
      <c r="O773" s="7">
        <v>5.7726388042943254E-4</v>
      </c>
      <c r="P773" s="7">
        <v>0</v>
      </c>
      <c r="Q773" s="1">
        <v>6332</v>
      </c>
      <c r="R773" s="7">
        <v>5.7726388042943254E-4</v>
      </c>
    </row>
    <row r="774" spans="1:18" x14ac:dyDescent="0.25">
      <c r="A774" s="1" t="s">
        <v>14</v>
      </c>
      <c r="B774" s="1" t="s">
        <v>8</v>
      </c>
      <c r="C774" s="1" t="s">
        <v>17</v>
      </c>
      <c r="D774" s="1" t="s">
        <v>8</v>
      </c>
      <c r="E774" s="1" t="b">
        <f>pokerdump[[#This Row],[suit1]]=pokerdump[[#This Row],[suit2]]</f>
        <v>1</v>
      </c>
      <c r="F774">
        <v>7461</v>
      </c>
      <c r="L774" s="9" t="s">
        <v>7</v>
      </c>
      <c r="M774" s="1"/>
      <c r="N774" s="1">
        <v>7888</v>
      </c>
      <c r="O774" s="7">
        <v>0</v>
      </c>
      <c r="P774" s="7">
        <v>7.1911836526016481E-4</v>
      </c>
      <c r="Q774" s="1">
        <v>7888</v>
      </c>
      <c r="R774" s="7">
        <v>7.1911836526016481E-4</v>
      </c>
    </row>
    <row r="775" spans="1:18" x14ac:dyDescent="0.25">
      <c r="A775" s="1" t="s">
        <v>16</v>
      </c>
      <c r="B775" s="1" t="s">
        <v>8</v>
      </c>
      <c r="C775" s="1" t="s">
        <v>17</v>
      </c>
      <c r="D775" s="1" t="s">
        <v>8</v>
      </c>
      <c r="E775" s="1" t="b">
        <f>pokerdump[[#This Row],[suit1]]=pokerdump[[#This Row],[suit2]]</f>
        <v>1</v>
      </c>
      <c r="F775">
        <v>7457</v>
      </c>
      <c r="L775" s="9" t="s">
        <v>6</v>
      </c>
      <c r="M775" s="1">
        <v>6315</v>
      </c>
      <c r="N775" s="1"/>
      <c r="O775" s="7">
        <v>5.7571405636637181E-4</v>
      </c>
      <c r="P775" s="7">
        <v>0</v>
      </c>
      <c r="Q775" s="1">
        <v>6315</v>
      </c>
      <c r="R775" s="7">
        <v>5.7571405636637181E-4</v>
      </c>
    </row>
    <row r="776" spans="1:18" x14ac:dyDescent="0.25">
      <c r="A776" s="1" t="s">
        <v>10</v>
      </c>
      <c r="B776" s="1" t="s">
        <v>7</v>
      </c>
      <c r="C776" s="1" t="s">
        <v>20</v>
      </c>
      <c r="D776" s="1" t="s">
        <v>6</v>
      </c>
      <c r="E776" s="1" t="b">
        <f>pokerdump[[#This Row],[suit1]]=pokerdump[[#This Row],[suit2]]</f>
        <v>0</v>
      </c>
      <c r="F776">
        <v>7448</v>
      </c>
      <c r="L776" s="9" t="s">
        <v>8</v>
      </c>
      <c r="M776" s="1">
        <v>6293</v>
      </c>
      <c r="N776" s="1"/>
      <c r="O776" s="7">
        <v>5.7370840169652861E-4</v>
      </c>
      <c r="P776" s="7">
        <v>0</v>
      </c>
      <c r="Q776" s="1">
        <v>6293</v>
      </c>
      <c r="R776" s="7">
        <v>5.7370840169652861E-4</v>
      </c>
    </row>
    <row r="777" spans="1:18" x14ac:dyDescent="0.25">
      <c r="A777" s="1" t="s">
        <v>6</v>
      </c>
      <c r="B777" s="1" t="s">
        <v>9</v>
      </c>
      <c r="C777" s="1" t="s">
        <v>19</v>
      </c>
      <c r="D777" s="1" t="s">
        <v>8</v>
      </c>
      <c r="E777" s="1" t="b">
        <f>pokerdump[[#This Row],[suit1]]=pokerdump[[#This Row],[suit2]]</f>
        <v>0</v>
      </c>
      <c r="F777">
        <v>7448</v>
      </c>
      <c r="L777" s="8" t="s">
        <v>6</v>
      </c>
      <c r="M777" s="1">
        <v>19258</v>
      </c>
      <c r="N777" s="1">
        <v>7834</v>
      </c>
      <c r="O777" s="7">
        <v>1.7556771650837036E-3</v>
      </c>
      <c r="P777" s="7">
        <v>7.1419539470691325E-4</v>
      </c>
      <c r="Q777" s="1">
        <v>27092</v>
      </c>
      <c r="R777" s="7">
        <v>2.4698725597906168E-3</v>
      </c>
    </row>
    <row r="778" spans="1:18" x14ac:dyDescent="0.25">
      <c r="A778" s="1" t="s">
        <v>6</v>
      </c>
      <c r="B778" s="1" t="s">
        <v>9</v>
      </c>
      <c r="C778" s="1" t="s">
        <v>19</v>
      </c>
      <c r="D778" s="1" t="s">
        <v>6</v>
      </c>
      <c r="E778" s="1" t="b">
        <f>pokerdump[[#This Row],[suit1]]=pokerdump[[#This Row],[suit2]]</f>
        <v>0</v>
      </c>
      <c r="F778">
        <v>7445</v>
      </c>
      <c r="L778" s="9" t="s">
        <v>9</v>
      </c>
      <c r="M778" s="1">
        <v>6572</v>
      </c>
      <c r="N778" s="1"/>
      <c r="O778" s="7">
        <v>5.9914374955499534E-4</v>
      </c>
      <c r="P778" s="7">
        <v>0</v>
      </c>
      <c r="Q778" s="1">
        <v>6572</v>
      </c>
      <c r="R778" s="7">
        <v>5.9914374955499534E-4</v>
      </c>
    </row>
    <row r="779" spans="1:18" x14ac:dyDescent="0.25">
      <c r="A779" s="1" t="s">
        <v>15</v>
      </c>
      <c r="B779" s="1" t="s">
        <v>6</v>
      </c>
      <c r="C779" s="1" t="s">
        <v>19</v>
      </c>
      <c r="D779" s="1" t="s">
        <v>6</v>
      </c>
      <c r="E779" s="1" t="b">
        <f>pokerdump[[#This Row],[suit1]]=pokerdump[[#This Row],[suit2]]</f>
        <v>1</v>
      </c>
      <c r="F779">
        <v>7436</v>
      </c>
      <c r="L779" s="9" t="s">
        <v>7</v>
      </c>
      <c r="M779" s="1">
        <v>6383</v>
      </c>
      <c r="N779" s="1"/>
      <c r="O779" s="7">
        <v>5.8191335261861463E-4</v>
      </c>
      <c r="P779" s="7">
        <v>0</v>
      </c>
      <c r="Q779" s="1">
        <v>6383</v>
      </c>
      <c r="R779" s="7">
        <v>5.8191335261861463E-4</v>
      </c>
    </row>
    <row r="780" spans="1:18" x14ac:dyDescent="0.25">
      <c r="A780" s="1" t="s">
        <v>10</v>
      </c>
      <c r="B780" s="1" t="s">
        <v>9</v>
      </c>
      <c r="C780" s="1" t="s">
        <v>20</v>
      </c>
      <c r="D780" s="1" t="s">
        <v>8</v>
      </c>
      <c r="E780" s="1" t="b">
        <f>pokerdump[[#This Row],[suit1]]=pokerdump[[#This Row],[suit2]]</f>
        <v>0</v>
      </c>
      <c r="F780">
        <v>7426</v>
      </c>
      <c r="L780" s="9" t="s">
        <v>6</v>
      </c>
      <c r="M780" s="1"/>
      <c r="N780" s="1">
        <v>7834</v>
      </c>
      <c r="O780" s="7">
        <v>0</v>
      </c>
      <c r="P780" s="7">
        <v>7.1419539470691325E-4</v>
      </c>
      <c r="Q780" s="1">
        <v>7834</v>
      </c>
      <c r="R780" s="7">
        <v>7.1419539470691325E-4</v>
      </c>
    </row>
    <row r="781" spans="1:18" x14ac:dyDescent="0.25">
      <c r="A781" s="1" t="s">
        <v>10</v>
      </c>
      <c r="B781" s="1" t="s">
        <v>7</v>
      </c>
      <c r="C781" s="1" t="s">
        <v>15</v>
      </c>
      <c r="D781" s="1" t="s">
        <v>8</v>
      </c>
      <c r="E781" s="1" t="b">
        <f>pokerdump[[#This Row],[suit1]]=pokerdump[[#This Row],[suit2]]</f>
        <v>0</v>
      </c>
      <c r="F781">
        <v>7416</v>
      </c>
      <c r="L781" s="9" t="s">
        <v>8</v>
      </c>
      <c r="M781" s="1">
        <v>6303</v>
      </c>
      <c r="N781" s="1"/>
      <c r="O781" s="7">
        <v>5.7462006291009366E-4</v>
      </c>
      <c r="P781" s="7">
        <v>0</v>
      </c>
      <c r="Q781" s="1">
        <v>6303</v>
      </c>
      <c r="R781" s="7">
        <v>5.7462006291009366E-4</v>
      </c>
    </row>
    <row r="782" spans="1:18" x14ac:dyDescent="0.25">
      <c r="A782" s="1" t="s">
        <v>13</v>
      </c>
      <c r="B782" s="1" t="s">
        <v>9</v>
      </c>
      <c r="C782" s="1" t="s">
        <v>17</v>
      </c>
      <c r="D782" s="1" t="s">
        <v>9</v>
      </c>
      <c r="E782" s="1" t="b">
        <f>pokerdump[[#This Row],[suit1]]=pokerdump[[#This Row],[suit2]]</f>
        <v>1</v>
      </c>
      <c r="F782">
        <v>7410</v>
      </c>
      <c r="L782" s="8" t="s">
        <v>8</v>
      </c>
      <c r="M782" s="1">
        <v>19047</v>
      </c>
      <c r="N782" s="1">
        <v>7913</v>
      </c>
      <c r="O782" s="7">
        <v>1.7364411134774798E-3</v>
      </c>
      <c r="P782" s="7">
        <v>7.2139751829407761E-4</v>
      </c>
      <c r="Q782" s="1">
        <v>26960</v>
      </c>
      <c r="R782" s="7">
        <v>2.4578386317715573E-3</v>
      </c>
    </row>
    <row r="783" spans="1:18" x14ac:dyDescent="0.25">
      <c r="A783" s="1" t="s">
        <v>13</v>
      </c>
      <c r="B783" s="1" t="s">
        <v>8</v>
      </c>
      <c r="C783" s="1" t="s">
        <v>17</v>
      </c>
      <c r="D783" s="1" t="s">
        <v>8</v>
      </c>
      <c r="E783" s="1" t="b">
        <f>pokerdump[[#This Row],[suit1]]=pokerdump[[#This Row],[suit2]]</f>
        <v>1</v>
      </c>
      <c r="F783">
        <v>7410</v>
      </c>
      <c r="L783" s="9" t="s">
        <v>9</v>
      </c>
      <c r="M783" s="1">
        <v>6431</v>
      </c>
      <c r="N783" s="1"/>
      <c r="O783" s="7">
        <v>5.8628932644372723E-4</v>
      </c>
      <c r="P783" s="7">
        <v>0</v>
      </c>
      <c r="Q783" s="1">
        <v>6431</v>
      </c>
      <c r="R783" s="7">
        <v>5.8628932644372723E-4</v>
      </c>
    </row>
    <row r="784" spans="1:18" x14ac:dyDescent="0.25">
      <c r="A784" s="1" t="s">
        <v>12</v>
      </c>
      <c r="B784" s="1" t="s">
        <v>9</v>
      </c>
      <c r="C784" s="1" t="s">
        <v>18</v>
      </c>
      <c r="D784" s="1" t="s">
        <v>9</v>
      </c>
      <c r="E784" s="1" t="b">
        <f>pokerdump[[#This Row],[suit1]]=pokerdump[[#This Row],[suit2]]</f>
        <v>1</v>
      </c>
      <c r="F784">
        <v>7402</v>
      </c>
      <c r="L784" s="9" t="s">
        <v>7</v>
      </c>
      <c r="M784" s="1">
        <v>6322</v>
      </c>
      <c r="N784" s="1"/>
      <c r="O784" s="7">
        <v>5.7635221921586738E-4</v>
      </c>
      <c r="P784" s="7">
        <v>0</v>
      </c>
      <c r="Q784" s="1">
        <v>6322</v>
      </c>
      <c r="R784" s="7">
        <v>5.7635221921586738E-4</v>
      </c>
    </row>
    <row r="785" spans="1:18" x14ac:dyDescent="0.25">
      <c r="A785" s="1" t="s">
        <v>12</v>
      </c>
      <c r="B785" s="1" t="s">
        <v>6</v>
      </c>
      <c r="C785" s="1" t="s">
        <v>18</v>
      </c>
      <c r="D785" s="1" t="s">
        <v>6</v>
      </c>
      <c r="E785" s="1" t="b">
        <f>pokerdump[[#This Row],[suit1]]=pokerdump[[#This Row],[suit2]]</f>
        <v>1</v>
      </c>
      <c r="F785">
        <v>7395</v>
      </c>
      <c r="L785" s="9" t="s">
        <v>6</v>
      </c>
      <c r="M785" s="1">
        <v>6294</v>
      </c>
      <c r="N785" s="1"/>
      <c r="O785" s="7">
        <v>5.737995678178851E-4</v>
      </c>
      <c r="P785" s="7">
        <v>0</v>
      </c>
      <c r="Q785" s="1">
        <v>6294</v>
      </c>
      <c r="R785" s="7">
        <v>5.737995678178851E-4</v>
      </c>
    </row>
    <row r="786" spans="1:18" x14ac:dyDescent="0.25">
      <c r="A786" s="1" t="s">
        <v>16</v>
      </c>
      <c r="B786" s="1" t="s">
        <v>6</v>
      </c>
      <c r="C786" s="1" t="s">
        <v>17</v>
      </c>
      <c r="D786" s="1" t="s">
        <v>6</v>
      </c>
      <c r="E786" s="1" t="b">
        <f>pokerdump[[#This Row],[suit1]]=pokerdump[[#This Row],[suit2]]</f>
        <v>1</v>
      </c>
      <c r="F786">
        <v>7393</v>
      </c>
      <c r="L786" s="9" t="s">
        <v>8</v>
      </c>
      <c r="M786" s="1"/>
      <c r="N786" s="1">
        <v>7913</v>
      </c>
      <c r="O786" s="7">
        <v>0</v>
      </c>
      <c r="P786" s="7">
        <v>7.2139751829407761E-4</v>
      </c>
      <c r="Q786" s="1">
        <v>7913</v>
      </c>
      <c r="R786" s="7">
        <v>7.2139751829407761E-4</v>
      </c>
    </row>
    <row r="787" spans="1:18" x14ac:dyDescent="0.25">
      <c r="A787" s="1" t="s">
        <v>10</v>
      </c>
      <c r="B787" s="1" t="s">
        <v>7</v>
      </c>
      <c r="C787" s="1" t="s">
        <v>15</v>
      </c>
      <c r="D787" s="1" t="s">
        <v>9</v>
      </c>
      <c r="E787" s="1" t="b">
        <f>pokerdump[[#This Row],[suit1]]=pokerdump[[#This Row],[suit2]]</f>
        <v>0</v>
      </c>
      <c r="F787">
        <v>7390</v>
      </c>
      <c r="L787" s="4" t="s">
        <v>20</v>
      </c>
      <c r="M787" s="1">
        <v>84001</v>
      </c>
      <c r="N787" s="1">
        <v>33519</v>
      </c>
      <c r="O787" s="7">
        <v>7.6580453600683454E-3</v>
      </c>
      <c r="P787" s="7">
        <v>3.0557972217489181E-3</v>
      </c>
      <c r="Q787" s="1">
        <v>117520</v>
      </c>
      <c r="R787" s="7">
        <v>1.0713842581817264E-2</v>
      </c>
    </row>
    <row r="788" spans="1:18" x14ac:dyDescent="0.25">
      <c r="A788" s="1" t="s">
        <v>10</v>
      </c>
      <c r="B788" s="1" t="s">
        <v>6</v>
      </c>
      <c r="C788" s="1" t="s">
        <v>15</v>
      </c>
      <c r="D788" s="1" t="s">
        <v>7</v>
      </c>
      <c r="E788" s="1" t="b">
        <f>pokerdump[[#This Row],[suit1]]=pokerdump[[#This Row],[suit2]]</f>
        <v>0</v>
      </c>
      <c r="F788">
        <v>7388</v>
      </c>
      <c r="L788" s="8" t="s">
        <v>9</v>
      </c>
      <c r="M788" s="1">
        <v>20946</v>
      </c>
      <c r="N788" s="1">
        <v>8305</v>
      </c>
      <c r="O788" s="7">
        <v>1.9095655779334956E-3</v>
      </c>
      <c r="P788" s="7">
        <v>7.5713463786583027E-4</v>
      </c>
      <c r="Q788" s="1">
        <v>29251</v>
      </c>
      <c r="R788" s="7">
        <v>2.666700215799326E-3</v>
      </c>
    </row>
    <row r="789" spans="1:18" x14ac:dyDescent="0.25">
      <c r="A789" s="1" t="s">
        <v>10</v>
      </c>
      <c r="B789" s="1" t="s">
        <v>6</v>
      </c>
      <c r="C789" s="1" t="s">
        <v>15</v>
      </c>
      <c r="D789" s="1" t="s">
        <v>9</v>
      </c>
      <c r="E789" s="1" t="b">
        <f>pokerdump[[#This Row],[suit1]]=pokerdump[[#This Row],[suit2]]</f>
        <v>0</v>
      </c>
      <c r="F789">
        <v>7379</v>
      </c>
      <c r="L789" s="9" t="s">
        <v>9</v>
      </c>
      <c r="M789" s="1"/>
      <c r="N789" s="1">
        <v>8305</v>
      </c>
      <c r="O789" s="7">
        <v>0</v>
      </c>
      <c r="P789" s="7">
        <v>7.5713463786583027E-4</v>
      </c>
      <c r="Q789" s="1">
        <v>8305</v>
      </c>
      <c r="R789" s="7">
        <v>7.5713463786583027E-4</v>
      </c>
    </row>
    <row r="790" spans="1:18" x14ac:dyDescent="0.25">
      <c r="A790" s="1" t="s">
        <v>6</v>
      </c>
      <c r="B790" s="1" t="s">
        <v>6</v>
      </c>
      <c r="C790" s="1" t="s">
        <v>18</v>
      </c>
      <c r="D790" s="1" t="s">
        <v>7</v>
      </c>
      <c r="E790" s="1" t="b">
        <f>pokerdump[[#This Row],[suit1]]=pokerdump[[#This Row],[suit2]]</f>
        <v>0</v>
      </c>
      <c r="F790">
        <v>7378</v>
      </c>
      <c r="L790" s="9" t="s">
        <v>7</v>
      </c>
      <c r="M790" s="1">
        <v>7050</v>
      </c>
      <c r="N790" s="1"/>
      <c r="O790" s="7">
        <v>6.4272115556340804E-4</v>
      </c>
      <c r="P790" s="7">
        <v>0</v>
      </c>
      <c r="Q790" s="1">
        <v>7050</v>
      </c>
      <c r="R790" s="7">
        <v>6.4272115556340804E-4</v>
      </c>
    </row>
    <row r="791" spans="1:18" x14ac:dyDescent="0.25">
      <c r="A791" s="1" t="s">
        <v>12</v>
      </c>
      <c r="B791" s="1" t="s">
        <v>7</v>
      </c>
      <c r="C791" s="1" t="s">
        <v>18</v>
      </c>
      <c r="D791" s="1" t="s">
        <v>7</v>
      </c>
      <c r="E791" s="1" t="b">
        <f>pokerdump[[#This Row],[suit1]]=pokerdump[[#This Row],[suit2]]</f>
        <v>1</v>
      </c>
      <c r="F791">
        <v>7378</v>
      </c>
      <c r="L791" s="9" t="s">
        <v>6</v>
      </c>
      <c r="M791" s="1">
        <v>6890</v>
      </c>
      <c r="N791" s="1"/>
      <c r="O791" s="7">
        <v>6.281345761463661E-4</v>
      </c>
      <c r="P791" s="7">
        <v>0</v>
      </c>
      <c r="Q791" s="1">
        <v>6890</v>
      </c>
      <c r="R791" s="7">
        <v>6.281345761463661E-4</v>
      </c>
    </row>
    <row r="792" spans="1:18" x14ac:dyDescent="0.25">
      <c r="A792" s="1" t="s">
        <v>15</v>
      </c>
      <c r="B792" s="1" t="s">
        <v>9</v>
      </c>
      <c r="C792" s="1" t="s">
        <v>19</v>
      </c>
      <c r="D792" s="1" t="s">
        <v>9</v>
      </c>
      <c r="E792" s="1" t="b">
        <f>pokerdump[[#This Row],[suit1]]=pokerdump[[#This Row],[suit2]]</f>
        <v>1</v>
      </c>
      <c r="F792">
        <v>7365</v>
      </c>
      <c r="L792" s="9" t="s">
        <v>8</v>
      </c>
      <c r="M792" s="1">
        <v>7006</v>
      </c>
      <c r="N792" s="1"/>
      <c r="O792" s="7">
        <v>6.3870984622372152E-4</v>
      </c>
      <c r="P792" s="7">
        <v>0</v>
      </c>
      <c r="Q792" s="1">
        <v>7006</v>
      </c>
      <c r="R792" s="7">
        <v>6.3870984622372152E-4</v>
      </c>
    </row>
    <row r="793" spans="1:18" x14ac:dyDescent="0.25">
      <c r="A793" s="1" t="s">
        <v>10</v>
      </c>
      <c r="B793" s="1" t="s">
        <v>6</v>
      </c>
      <c r="C793" s="1" t="s">
        <v>20</v>
      </c>
      <c r="D793" s="1" t="s">
        <v>9</v>
      </c>
      <c r="E793" s="1" t="b">
        <f>pokerdump[[#This Row],[suit1]]=pokerdump[[#This Row],[suit2]]</f>
        <v>0</v>
      </c>
      <c r="F793">
        <v>7358</v>
      </c>
      <c r="L793" s="8" t="s">
        <v>7</v>
      </c>
      <c r="M793" s="1">
        <v>21100</v>
      </c>
      <c r="N793" s="1">
        <v>8536</v>
      </c>
      <c r="O793" s="7">
        <v>1.9236051606223983E-3</v>
      </c>
      <c r="P793" s="7">
        <v>7.781940118991845E-4</v>
      </c>
      <c r="Q793" s="1">
        <v>29636</v>
      </c>
      <c r="R793" s="7">
        <v>2.7017991725215829E-3</v>
      </c>
    </row>
    <row r="794" spans="1:18" x14ac:dyDescent="0.25">
      <c r="A794" s="1" t="s">
        <v>18</v>
      </c>
      <c r="B794" s="1" t="s">
        <v>8</v>
      </c>
      <c r="C794" s="1" t="s">
        <v>18</v>
      </c>
      <c r="D794" s="1" t="s">
        <v>9</v>
      </c>
      <c r="E794" s="1" t="b">
        <f>pokerdump[[#This Row],[suit1]]=pokerdump[[#This Row],[suit2]]</f>
        <v>0</v>
      </c>
      <c r="F794">
        <v>7333</v>
      </c>
      <c r="L794" s="9" t="s">
        <v>9</v>
      </c>
      <c r="M794" s="1">
        <v>7072</v>
      </c>
      <c r="N794" s="1"/>
      <c r="O794" s="7">
        <v>6.4472681023325124E-4</v>
      </c>
      <c r="P794" s="7">
        <v>0</v>
      </c>
      <c r="Q794" s="1">
        <v>7072</v>
      </c>
      <c r="R794" s="7">
        <v>6.4472681023325124E-4</v>
      </c>
    </row>
    <row r="795" spans="1:18" x14ac:dyDescent="0.25">
      <c r="A795" s="1" t="s">
        <v>6</v>
      </c>
      <c r="B795" s="1" t="s">
        <v>9</v>
      </c>
      <c r="C795" s="1" t="s">
        <v>18</v>
      </c>
      <c r="D795" s="1" t="s">
        <v>7</v>
      </c>
      <c r="E795" s="1" t="b">
        <f>pokerdump[[#This Row],[suit1]]=pokerdump[[#This Row],[suit2]]</f>
        <v>0</v>
      </c>
      <c r="F795">
        <v>7331</v>
      </c>
      <c r="L795" s="9" t="s">
        <v>7</v>
      </c>
      <c r="M795" s="1"/>
      <c r="N795" s="1">
        <v>8536</v>
      </c>
      <c r="O795" s="7">
        <v>0</v>
      </c>
      <c r="P795" s="7">
        <v>7.781940118991845E-4</v>
      </c>
      <c r="Q795" s="1">
        <v>8536</v>
      </c>
      <c r="R795" s="7">
        <v>7.781940118991845E-4</v>
      </c>
    </row>
    <row r="796" spans="1:18" x14ac:dyDescent="0.25">
      <c r="A796" s="1" t="s">
        <v>10</v>
      </c>
      <c r="B796" s="1" t="s">
        <v>9</v>
      </c>
      <c r="C796" s="1" t="s">
        <v>15</v>
      </c>
      <c r="D796" s="1" t="s">
        <v>8</v>
      </c>
      <c r="E796" s="1" t="b">
        <f>pokerdump[[#This Row],[suit1]]=pokerdump[[#This Row],[suit2]]</f>
        <v>0</v>
      </c>
      <c r="F796">
        <v>7325</v>
      </c>
      <c r="L796" s="9" t="s">
        <v>6</v>
      </c>
      <c r="M796" s="1">
        <v>6973</v>
      </c>
      <c r="N796" s="1"/>
      <c r="O796" s="7">
        <v>6.3570136421895655E-4</v>
      </c>
      <c r="P796" s="7">
        <v>0</v>
      </c>
      <c r="Q796" s="1">
        <v>6973</v>
      </c>
      <c r="R796" s="7">
        <v>6.3570136421895655E-4</v>
      </c>
    </row>
    <row r="797" spans="1:18" x14ac:dyDescent="0.25">
      <c r="A797" s="1" t="s">
        <v>14</v>
      </c>
      <c r="B797" s="1" t="s">
        <v>9</v>
      </c>
      <c r="C797" s="1" t="s">
        <v>17</v>
      </c>
      <c r="D797" s="1" t="s">
        <v>9</v>
      </c>
      <c r="E797" s="1" t="b">
        <f>pokerdump[[#This Row],[suit1]]=pokerdump[[#This Row],[suit2]]</f>
        <v>1</v>
      </c>
      <c r="F797">
        <v>7308</v>
      </c>
      <c r="L797" s="9" t="s">
        <v>8</v>
      </c>
      <c r="M797" s="1">
        <v>7055</v>
      </c>
      <c r="N797" s="1"/>
      <c r="O797" s="7">
        <v>6.4317698617019051E-4</v>
      </c>
      <c r="P797" s="7">
        <v>0</v>
      </c>
      <c r="Q797" s="1">
        <v>7055</v>
      </c>
      <c r="R797" s="7">
        <v>6.4317698617019051E-4</v>
      </c>
    </row>
    <row r="798" spans="1:18" x14ac:dyDescent="0.25">
      <c r="A798" s="1" t="s">
        <v>10</v>
      </c>
      <c r="B798" s="1" t="s">
        <v>9</v>
      </c>
      <c r="C798" s="1" t="s">
        <v>15</v>
      </c>
      <c r="D798" s="1" t="s">
        <v>6</v>
      </c>
      <c r="E798" s="1" t="b">
        <f>pokerdump[[#This Row],[suit1]]=pokerdump[[#This Row],[suit2]]</f>
        <v>0</v>
      </c>
      <c r="F798">
        <v>7303</v>
      </c>
      <c r="L798" s="8" t="s">
        <v>6</v>
      </c>
      <c r="M798" s="1">
        <v>20831</v>
      </c>
      <c r="N798" s="1">
        <v>8376</v>
      </c>
      <c r="O798" s="7">
        <v>1.8990814739774967E-3</v>
      </c>
      <c r="P798" s="7">
        <v>7.6360743248214257E-4</v>
      </c>
      <c r="Q798" s="1">
        <v>29207</v>
      </c>
      <c r="R798" s="7">
        <v>2.6626889064596394E-3</v>
      </c>
    </row>
    <row r="799" spans="1:18" x14ac:dyDescent="0.25">
      <c r="A799" s="1" t="s">
        <v>13</v>
      </c>
      <c r="B799" s="1" t="s">
        <v>9</v>
      </c>
      <c r="C799" s="1" t="s">
        <v>19</v>
      </c>
      <c r="D799" s="1" t="s">
        <v>9</v>
      </c>
      <c r="E799" s="1" t="b">
        <f>pokerdump[[#This Row],[suit1]]=pokerdump[[#This Row],[suit2]]</f>
        <v>1</v>
      </c>
      <c r="F799">
        <v>7302</v>
      </c>
      <c r="L799" s="9" t="s">
        <v>9</v>
      </c>
      <c r="M799" s="1">
        <v>6910</v>
      </c>
      <c r="N799" s="1"/>
      <c r="O799" s="7">
        <v>6.2995789857349632E-4</v>
      </c>
      <c r="P799" s="7">
        <v>0</v>
      </c>
      <c r="Q799" s="1">
        <v>6910</v>
      </c>
      <c r="R799" s="7">
        <v>6.2995789857349632E-4</v>
      </c>
    </row>
    <row r="800" spans="1:18" x14ac:dyDescent="0.25">
      <c r="A800" s="1" t="s">
        <v>10</v>
      </c>
      <c r="B800" s="1" t="s">
        <v>7</v>
      </c>
      <c r="C800" s="1" t="s">
        <v>15</v>
      </c>
      <c r="D800" s="1" t="s">
        <v>6</v>
      </c>
      <c r="E800" s="1" t="b">
        <f>pokerdump[[#This Row],[suit1]]=pokerdump[[#This Row],[suit2]]</f>
        <v>0</v>
      </c>
      <c r="F800">
        <v>7293</v>
      </c>
      <c r="L800" s="9" t="s">
        <v>7</v>
      </c>
      <c r="M800" s="1">
        <v>6947</v>
      </c>
      <c r="N800" s="1"/>
      <c r="O800" s="7">
        <v>6.3333104506368726E-4</v>
      </c>
      <c r="P800" s="7">
        <v>0</v>
      </c>
      <c r="Q800" s="1">
        <v>6947</v>
      </c>
      <c r="R800" s="7">
        <v>6.3333104506368726E-4</v>
      </c>
    </row>
    <row r="801" spans="1:18" x14ac:dyDescent="0.25">
      <c r="A801" s="1" t="s">
        <v>14</v>
      </c>
      <c r="B801" s="1" t="s">
        <v>7</v>
      </c>
      <c r="C801" s="1" t="s">
        <v>17</v>
      </c>
      <c r="D801" s="1" t="s">
        <v>7</v>
      </c>
      <c r="E801" s="1" t="b">
        <f>pokerdump[[#This Row],[suit1]]=pokerdump[[#This Row],[suit2]]</f>
        <v>1</v>
      </c>
      <c r="F801">
        <v>7290</v>
      </c>
      <c r="L801" s="9" t="s">
        <v>6</v>
      </c>
      <c r="M801" s="1"/>
      <c r="N801" s="1">
        <v>8376</v>
      </c>
      <c r="O801" s="7">
        <v>0</v>
      </c>
      <c r="P801" s="7">
        <v>7.6360743248214257E-4</v>
      </c>
      <c r="Q801" s="1">
        <v>8376</v>
      </c>
      <c r="R801" s="7">
        <v>7.6360743248214257E-4</v>
      </c>
    </row>
    <row r="802" spans="1:18" x14ac:dyDescent="0.25">
      <c r="A802" s="1" t="s">
        <v>11</v>
      </c>
      <c r="B802" s="1" t="s">
        <v>6</v>
      </c>
      <c r="C802" s="1" t="s">
        <v>20</v>
      </c>
      <c r="D802" s="1" t="s">
        <v>9</v>
      </c>
      <c r="E802" s="1" t="b">
        <f>pokerdump[[#This Row],[suit1]]=pokerdump[[#This Row],[suit2]]</f>
        <v>0</v>
      </c>
      <c r="F802">
        <v>7285</v>
      </c>
      <c r="L802" s="9" t="s">
        <v>8</v>
      </c>
      <c r="M802" s="1">
        <v>6974</v>
      </c>
      <c r="N802" s="1"/>
      <c r="O802" s="7">
        <v>6.3579253034031316E-4</v>
      </c>
      <c r="P802" s="7">
        <v>0</v>
      </c>
      <c r="Q802" s="1">
        <v>6974</v>
      </c>
      <c r="R802" s="7">
        <v>6.3579253034031316E-4</v>
      </c>
    </row>
    <row r="803" spans="1:18" x14ac:dyDescent="0.25">
      <c r="A803" s="1" t="s">
        <v>10</v>
      </c>
      <c r="B803" s="1" t="s">
        <v>8</v>
      </c>
      <c r="C803" s="1" t="s">
        <v>15</v>
      </c>
      <c r="D803" s="1" t="s">
        <v>9</v>
      </c>
      <c r="E803" s="1" t="b">
        <f>pokerdump[[#This Row],[suit1]]=pokerdump[[#This Row],[suit2]]</f>
        <v>0</v>
      </c>
      <c r="F803">
        <v>7280</v>
      </c>
      <c r="L803" s="8" t="s">
        <v>8</v>
      </c>
      <c r="M803" s="1">
        <v>21124</v>
      </c>
      <c r="N803" s="1">
        <v>8302</v>
      </c>
      <c r="O803" s="7">
        <v>1.9257931475349546E-3</v>
      </c>
      <c r="P803" s="7">
        <v>7.5686113950176079E-4</v>
      </c>
      <c r="Q803" s="1">
        <v>29426</v>
      </c>
      <c r="R803" s="7">
        <v>2.6826542870367156E-3</v>
      </c>
    </row>
    <row r="804" spans="1:18" x14ac:dyDescent="0.25">
      <c r="A804" s="1" t="s">
        <v>10</v>
      </c>
      <c r="B804" s="1" t="s">
        <v>9</v>
      </c>
      <c r="C804" s="1" t="s">
        <v>15</v>
      </c>
      <c r="D804" s="1" t="s">
        <v>7</v>
      </c>
      <c r="E804" s="1" t="b">
        <f>pokerdump[[#This Row],[suit1]]=pokerdump[[#This Row],[suit2]]</f>
        <v>0</v>
      </c>
      <c r="F804">
        <v>7275</v>
      </c>
      <c r="L804" s="9" t="s">
        <v>9</v>
      </c>
      <c r="M804" s="1">
        <v>7025</v>
      </c>
      <c r="N804" s="1"/>
      <c r="O804" s="7">
        <v>6.4044200252949524E-4</v>
      </c>
      <c r="P804" s="7">
        <v>0</v>
      </c>
      <c r="Q804" s="1">
        <v>7025</v>
      </c>
      <c r="R804" s="7">
        <v>6.4044200252949524E-4</v>
      </c>
    </row>
    <row r="805" spans="1:18" x14ac:dyDescent="0.25">
      <c r="A805" s="1" t="s">
        <v>16</v>
      </c>
      <c r="B805" s="1" t="s">
        <v>8</v>
      </c>
      <c r="C805" s="1" t="s">
        <v>20</v>
      </c>
      <c r="D805" s="1" t="s">
        <v>9</v>
      </c>
      <c r="E805" s="1" t="b">
        <f>pokerdump[[#This Row],[suit1]]=pokerdump[[#This Row],[suit2]]</f>
        <v>0</v>
      </c>
      <c r="F805">
        <v>7264</v>
      </c>
      <c r="L805" s="9" t="s">
        <v>7</v>
      </c>
      <c r="M805" s="1">
        <v>7011</v>
      </c>
      <c r="N805" s="1"/>
      <c r="O805" s="7">
        <v>6.3916567683050399E-4</v>
      </c>
      <c r="P805" s="7">
        <v>0</v>
      </c>
      <c r="Q805" s="1">
        <v>7011</v>
      </c>
      <c r="R805" s="7">
        <v>6.3916567683050399E-4</v>
      </c>
    </row>
    <row r="806" spans="1:18" x14ac:dyDescent="0.25">
      <c r="A806" s="1" t="s">
        <v>16</v>
      </c>
      <c r="B806" s="1" t="s">
        <v>9</v>
      </c>
      <c r="C806" s="1" t="s">
        <v>17</v>
      </c>
      <c r="D806" s="1" t="s">
        <v>9</v>
      </c>
      <c r="E806" s="1" t="b">
        <f>pokerdump[[#This Row],[suit1]]=pokerdump[[#This Row],[suit2]]</f>
        <v>1</v>
      </c>
      <c r="F806">
        <v>7264</v>
      </c>
      <c r="L806" s="9" t="s">
        <v>6</v>
      </c>
      <c r="M806" s="1">
        <v>7088</v>
      </c>
      <c r="N806" s="1"/>
      <c r="O806" s="7">
        <v>6.4618546817495548E-4</v>
      </c>
      <c r="P806" s="7">
        <v>0</v>
      </c>
      <c r="Q806" s="1">
        <v>7088</v>
      </c>
      <c r="R806" s="7">
        <v>6.4618546817495548E-4</v>
      </c>
    </row>
    <row r="807" spans="1:18" x14ac:dyDescent="0.25">
      <c r="A807" s="1" t="s">
        <v>6</v>
      </c>
      <c r="B807" s="1" t="s">
        <v>7</v>
      </c>
      <c r="C807" s="1" t="s">
        <v>18</v>
      </c>
      <c r="D807" s="1" t="s">
        <v>6</v>
      </c>
      <c r="E807" s="1" t="b">
        <f>pokerdump[[#This Row],[suit1]]=pokerdump[[#This Row],[suit2]]</f>
        <v>0</v>
      </c>
      <c r="F807">
        <v>7260</v>
      </c>
      <c r="L807" s="9" t="s">
        <v>8</v>
      </c>
      <c r="M807" s="1"/>
      <c r="N807" s="1">
        <v>8302</v>
      </c>
      <c r="O807" s="7">
        <v>0</v>
      </c>
      <c r="P807" s="7">
        <v>7.5686113950176079E-4</v>
      </c>
      <c r="Q807" s="1">
        <v>8302</v>
      </c>
      <c r="R807" s="7">
        <v>7.5686113950176079E-4</v>
      </c>
    </row>
    <row r="808" spans="1:18" x14ac:dyDescent="0.25">
      <c r="A808" s="1" t="s">
        <v>13</v>
      </c>
      <c r="B808" s="1" t="s">
        <v>7</v>
      </c>
      <c r="C808" s="1" t="s">
        <v>17</v>
      </c>
      <c r="D808" s="1" t="s">
        <v>7</v>
      </c>
      <c r="E808" s="1" t="b">
        <f>pokerdump[[#This Row],[suit1]]=pokerdump[[#This Row],[suit2]]</f>
        <v>1</v>
      </c>
      <c r="F808">
        <v>7252</v>
      </c>
      <c r="L808" s="4" t="s">
        <v>16</v>
      </c>
      <c r="M808" s="1">
        <v>91873</v>
      </c>
      <c r="N808" s="1">
        <v>36389</v>
      </c>
      <c r="O808" s="7">
        <v>8.3757050673868069E-3</v>
      </c>
      <c r="P808" s="7">
        <v>3.3174439900421071E-3</v>
      </c>
      <c r="Q808" s="1">
        <v>128262</v>
      </c>
      <c r="R808" s="7">
        <v>1.1693149057428912E-2</v>
      </c>
    </row>
    <row r="809" spans="1:18" x14ac:dyDescent="0.25">
      <c r="A809" s="1" t="s">
        <v>10</v>
      </c>
      <c r="B809" s="1" t="s">
        <v>8</v>
      </c>
      <c r="C809" s="1" t="s">
        <v>15</v>
      </c>
      <c r="D809" s="1" t="s">
        <v>6</v>
      </c>
      <c r="E809" s="1" t="b">
        <f>pokerdump[[#This Row],[suit1]]=pokerdump[[#This Row],[suit2]]</f>
        <v>0</v>
      </c>
      <c r="F809">
        <v>7251</v>
      </c>
      <c r="L809" s="8" t="s">
        <v>9</v>
      </c>
      <c r="M809" s="1">
        <v>23022</v>
      </c>
      <c r="N809" s="1">
        <v>8995</v>
      </c>
      <c r="O809" s="7">
        <v>2.098826445869614E-3</v>
      </c>
      <c r="P809" s="7">
        <v>8.2003926160182337E-4</v>
      </c>
      <c r="Q809" s="1">
        <v>32017</v>
      </c>
      <c r="R809" s="7">
        <v>2.9188657074714374E-3</v>
      </c>
    </row>
    <row r="810" spans="1:18" x14ac:dyDescent="0.25">
      <c r="A810" s="1" t="s">
        <v>12</v>
      </c>
      <c r="B810" s="1" t="s">
        <v>8</v>
      </c>
      <c r="C810" s="1" t="s">
        <v>18</v>
      </c>
      <c r="D810" s="1" t="s">
        <v>8</v>
      </c>
      <c r="E810" s="1" t="b">
        <f>pokerdump[[#This Row],[suit1]]=pokerdump[[#This Row],[suit2]]</f>
        <v>1</v>
      </c>
      <c r="F810">
        <v>7240</v>
      </c>
      <c r="L810" s="9" t="s">
        <v>9</v>
      </c>
      <c r="M810" s="1"/>
      <c r="N810" s="1">
        <v>8995</v>
      </c>
      <c r="O810" s="7">
        <v>0</v>
      </c>
      <c r="P810" s="7">
        <v>8.2003926160182337E-4</v>
      </c>
      <c r="Q810" s="1">
        <v>8995</v>
      </c>
      <c r="R810" s="7">
        <v>8.2003926160182337E-4</v>
      </c>
    </row>
    <row r="811" spans="1:18" x14ac:dyDescent="0.25">
      <c r="A811" s="1" t="s">
        <v>6</v>
      </c>
      <c r="B811" s="1" t="s">
        <v>6</v>
      </c>
      <c r="C811" s="1" t="s">
        <v>18</v>
      </c>
      <c r="D811" s="1" t="s">
        <v>8</v>
      </c>
      <c r="E811" s="1" t="b">
        <f>pokerdump[[#This Row],[suit1]]=pokerdump[[#This Row],[suit2]]</f>
        <v>0</v>
      </c>
      <c r="F811">
        <v>7228</v>
      </c>
      <c r="L811" s="9" t="s">
        <v>7</v>
      </c>
      <c r="M811" s="1">
        <v>7599</v>
      </c>
      <c r="N811" s="1"/>
      <c r="O811" s="7">
        <v>6.9277135618813293E-4</v>
      </c>
      <c r="P811" s="7">
        <v>0</v>
      </c>
      <c r="Q811" s="1">
        <v>7599</v>
      </c>
      <c r="R811" s="7">
        <v>6.9277135618813293E-4</v>
      </c>
    </row>
    <row r="812" spans="1:18" x14ac:dyDescent="0.25">
      <c r="A812" s="1" t="s">
        <v>14</v>
      </c>
      <c r="B812" s="1" t="s">
        <v>7</v>
      </c>
      <c r="C812" s="1" t="s">
        <v>20</v>
      </c>
      <c r="D812" s="1" t="s">
        <v>6</v>
      </c>
      <c r="E812" s="1" t="b">
        <f>pokerdump[[#This Row],[suit1]]=pokerdump[[#This Row],[suit2]]</f>
        <v>0</v>
      </c>
      <c r="F812">
        <v>7226</v>
      </c>
      <c r="L812" s="9" t="s">
        <v>6</v>
      </c>
      <c r="M812" s="1">
        <v>7745</v>
      </c>
      <c r="N812" s="1"/>
      <c r="O812" s="7">
        <v>7.0608160990618372E-4</v>
      </c>
      <c r="P812" s="7">
        <v>0</v>
      </c>
      <c r="Q812" s="1">
        <v>7745</v>
      </c>
      <c r="R812" s="7">
        <v>7.0608160990618372E-4</v>
      </c>
    </row>
    <row r="813" spans="1:18" x14ac:dyDescent="0.25">
      <c r="A813" s="1" t="s">
        <v>6</v>
      </c>
      <c r="B813" s="1" t="s">
        <v>8</v>
      </c>
      <c r="C813" s="1" t="s">
        <v>18</v>
      </c>
      <c r="D813" s="1" t="s">
        <v>7</v>
      </c>
      <c r="E813" s="1" t="b">
        <f>pokerdump[[#This Row],[suit1]]=pokerdump[[#This Row],[suit2]]</f>
        <v>0</v>
      </c>
      <c r="F813">
        <v>7224</v>
      </c>
      <c r="L813" s="9" t="s">
        <v>8</v>
      </c>
      <c r="M813" s="1">
        <v>7678</v>
      </c>
      <c r="N813" s="1"/>
      <c r="O813" s="7">
        <v>6.999734797752974E-4</v>
      </c>
      <c r="P813" s="7">
        <v>0</v>
      </c>
      <c r="Q813" s="1">
        <v>7678</v>
      </c>
      <c r="R813" s="7">
        <v>6.999734797752974E-4</v>
      </c>
    </row>
    <row r="814" spans="1:18" x14ac:dyDescent="0.25">
      <c r="A814" s="1" t="s">
        <v>18</v>
      </c>
      <c r="B814" s="1" t="s">
        <v>8</v>
      </c>
      <c r="C814" s="1" t="s">
        <v>18</v>
      </c>
      <c r="D814" s="1" t="s">
        <v>6</v>
      </c>
      <c r="E814" s="1" t="b">
        <f>pokerdump[[#This Row],[suit1]]=pokerdump[[#This Row],[suit2]]</f>
        <v>0</v>
      </c>
      <c r="F814">
        <v>7219</v>
      </c>
      <c r="L814" s="8" t="s">
        <v>7</v>
      </c>
      <c r="M814" s="1">
        <v>22878</v>
      </c>
      <c r="N814" s="1">
        <v>9153</v>
      </c>
      <c r="O814" s="7">
        <v>2.0856985243942762E-3</v>
      </c>
      <c r="P814" s="7">
        <v>8.3444350877615221E-4</v>
      </c>
      <c r="Q814" s="1">
        <v>32031</v>
      </c>
      <c r="R814" s="7">
        <v>2.9201420331704288E-3</v>
      </c>
    </row>
    <row r="815" spans="1:18" x14ac:dyDescent="0.25">
      <c r="A815" s="1" t="s">
        <v>16</v>
      </c>
      <c r="B815" s="1" t="s">
        <v>6</v>
      </c>
      <c r="C815" s="1" t="s">
        <v>20</v>
      </c>
      <c r="D815" s="1" t="s">
        <v>9</v>
      </c>
      <c r="E815" s="1" t="b">
        <f>pokerdump[[#This Row],[suit1]]=pokerdump[[#This Row],[suit2]]</f>
        <v>0</v>
      </c>
      <c r="F815">
        <v>7216</v>
      </c>
      <c r="L815" s="9" t="s">
        <v>9</v>
      </c>
      <c r="M815" s="1">
        <v>7497</v>
      </c>
      <c r="N815" s="1"/>
      <c r="O815" s="7">
        <v>6.8347241180976876E-4</v>
      </c>
      <c r="P815" s="7">
        <v>0</v>
      </c>
      <c r="Q815" s="1">
        <v>7497</v>
      </c>
      <c r="R815" s="7">
        <v>6.8347241180976876E-4</v>
      </c>
    </row>
    <row r="816" spans="1:18" x14ac:dyDescent="0.25">
      <c r="A816" s="1" t="s">
        <v>6</v>
      </c>
      <c r="B816" s="1" t="s">
        <v>9</v>
      </c>
      <c r="C816" s="1" t="s">
        <v>18</v>
      </c>
      <c r="D816" s="1" t="s">
        <v>6</v>
      </c>
      <c r="E816" s="1" t="b">
        <f>pokerdump[[#This Row],[suit1]]=pokerdump[[#This Row],[suit2]]</f>
        <v>0</v>
      </c>
      <c r="F816">
        <v>7213</v>
      </c>
      <c r="L816" s="9" t="s">
        <v>7</v>
      </c>
      <c r="M816" s="1"/>
      <c r="N816" s="1">
        <v>9153</v>
      </c>
      <c r="O816" s="7">
        <v>0</v>
      </c>
      <c r="P816" s="7">
        <v>8.3444350877615221E-4</v>
      </c>
      <c r="Q816" s="1">
        <v>9153</v>
      </c>
      <c r="R816" s="7">
        <v>8.3444350877615221E-4</v>
      </c>
    </row>
    <row r="817" spans="1:18" x14ac:dyDescent="0.25">
      <c r="A817" s="1" t="s">
        <v>6</v>
      </c>
      <c r="B817" s="1" t="s">
        <v>8</v>
      </c>
      <c r="C817" s="1" t="s">
        <v>18</v>
      </c>
      <c r="D817" s="1" t="s">
        <v>9</v>
      </c>
      <c r="E817" s="1" t="b">
        <f>pokerdump[[#This Row],[suit1]]=pokerdump[[#This Row],[suit2]]</f>
        <v>0</v>
      </c>
      <c r="F817">
        <v>7213</v>
      </c>
      <c r="L817" s="9" t="s">
        <v>6</v>
      </c>
      <c r="M817" s="1">
        <v>7673</v>
      </c>
      <c r="N817" s="1"/>
      <c r="O817" s="7">
        <v>6.9951764916851482E-4</v>
      </c>
      <c r="P817" s="7">
        <v>0</v>
      </c>
      <c r="Q817" s="1">
        <v>7673</v>
      </c>
      <c r="R817" s="7">
        <v>6.9951764916851482E-4</v>
      </c>
    </row>
    <row r="818" spans="1:18" x14ac:dyDescent="0.25">
      <c r="A818" s="1" t="s">
        <v>6</v>
      </c>
      <c r="B818" s="1" t="s">
        <v>7</v>
      </c>
      <c r="C818" s="1" t="s">
        <v>18</v>
      </c>
      <c r="D818" s="1" t="s">
        <v>9</v>
      </c>
      <c r="E818" s="1" t="b">
        <f>pokerdump[[#This Row],[suit1]]=pokerdump[[#This Row],[suit2]]</f>
        <v>0</v>
      </c>
      <c r="F818">
        <v>7201</v>
      </c>
      <c r="L818" s="9" t="s">
        <v>8</v>
      </c>
      <c r="M818" s="1">
        <v>7708</v>
      </c>
      <c r="N818" s="1"/>
      <c r="O818" s="7">
        <v>7.0270846341599278E-4</v>
      </c>
      <c r="P818" s="7">
        <v>0</v>
      </c>
      <c r="Q818" s="1">
        <v>7708</v>
      </c>
      <c r="R818" s="7">
        <v>7.0270846341599278E-4</v>
      </c>
    </row>
    <row r="819" spans="1:18" x14ac:dyDescent="0.25">
      <c r="A819" s="1" t="s">
        <v>10</v>
      </c>
      <c r="B819" s="1" t="s">
        <v>6</v>
      </c>
      <c r="C819" s="1" t="s">
        <v>15</v>
      </c>
      <c r="D819" s="1" t="s">
        <v>8</v>
      </c>
      <c r="E819" s="1" t="b">
        <f>pokerdump[[#This Row],[suit1]]=pokerdump[[#This Row],[suit2]]</f>
        <v>0</v>
      </c>
      <c r="F819">
        <v>7198</v>
      </c>
      <c r="L819" s="8" t="s">
        <v>6</v>
      </c>
      <c r="M819" s="1">
        <v>23088</v>
      </c>
      <c r="N819" s="1">
        <v>9021</v>
      </c>
      <c r="O819" s="7">
        <v>2.104843409879144E-3</v>
      </c>
      <c r="P819" s="7">
        <v>8.2240958075709266E-4</v>
      </c>
      <c r="Q819" s="1">
        <v>32109</v>
      </c>
      <c r="R819" s="7">
        <v>2.9272529906362366E-3</v>
      </c>
    </row>
    <row r="820" spans="1:18" x14ac:dyDescent="0.25">
      <c r="A820" s="1" t="s">
        <v>16</v>
      </c>
      <c r="B820" s="1" t="s">
        <v>9</v>
      </c>
      <c r="C820" s="1" t="s">
        <v>20</v>
      </c>
      <c r="D820" s="1" t="s">
        <v>6</v>
      </c>
      <c r="E820" s="1" t="b">
        <f>pokerdump[[#This Row],[suit1]]=pokerdump[[#This Row],[suit2]]</f>
        <v>0</v>
      </c>
      <c r="F820">
        <v>7197</v>
      </c>
      <c r="L820" s="9" t="s">
        <v>9</v>
      </c>
      <c r="M820" s="1">
        <v>7604</v>
      </c>
      <c r="N820" s="1"/>
      <c r="O820" s="7">
        <v>6.9322718679491551E-4</v>
      </c>
      <c r="P820" s="7">
        <v>0</v>
      </c>
      <c r="Q820" s="1">
        <v>7604</v>
      </c>
      <c r="R820" s="7">
        <v>6.9322718679491551E-4</v>
      </c>
    </row>
    <row r="821" spans="1:18" x14ac:dyDescent="0.25">
      <c r="A821" s="1" t="s">
        <v>16</v>
      </c>
      <c r="B821" s="1" t="s">
        <v>7</v>
      </c>
      <c r="C821" s="1" t="s">
        <v>20</v>
      </c>
      <c r="D821" s="1" t="s">
        <v>9</v>
      </c>
      <c r="E821" s="1" t="b">
        <f>pokerdump[[#This Row],[suit1]]=pokerdump[[#This Row],[suit2]]</f>
        <v>0</v>
      </c>
      <c r="F821">
        <v>7196</v>
      </c>
      <c r="L821" s="9" t="s">
        <v>7</v>
      </c>
      <c r="M821" s="1">
        <v>7731</v>
      </c>
      <c r="N821" s="1"/>
      <c r="O821" s="7">
        <v>7.0480528420719247E-4</v>
      </c>
      <c r="P821" s="7">
        <v>0</v>
      </c>
      <c r="Q821" s="1">
        <v>7731</v>
      </c>
      <c r="R821" s="7">
        <v>7.0480528420719247E-4</v>
      </c>
    </row>
    <row r="822" spans="1:18" x14ac:dyDescent="0.25">
      <c r="A822" s="1" t="s">
        <v>17</v>
      </c>
      <c r="B822" s="1" t="s">
        <v>7</v>
      </c>
      <c r="C822" s="1" t="s">
        <v>19</v>
      </c>
      <c r="D822" s="1" t="s">
        <v>7</v>
      </c>
      <c r="E822" s="1" t="b">
        <f>pokerdump[[#This Row],[suit1]]=pokerdump[[#This Row],[suit2]]</f>
        <v>1</v>
      </c>
      <c r="F822">
        <v>7192</v>
      </c>
      <c r="L822" s="9" t="s">
        <v>6</v>
      </c>
      <c r="M822" s="1"/>
      <c r="N822" s="1">
        <v>9021</v>
      </c>
      <c r="O822" s="7">
        <v>0</v>
      </c>
      <c r="P822" s="7">
        <v>8.2240958075709266E-4</v>
      </c>
      <c r="Q822" s="1">
        <v>9021</v>
      </c>
      <c r="R822" s="7">
        <v>8.2240958075709266E-4</v>
      </c>
    </row>
    <row r="823" spans="1:18" x14ac:dyDescent="0.25">
      <c r="A823" s="1" t="s">
        <v>13</v>
      </c>
      <c r="B823" s="1" t="s">
        <v>6</v>
      </c>
      <c r="C823" s="1" t="s">
        <v>17</v>
      </c>
      <c r="D823" s="1" t="s">
        <v>6</v>
      </c>
      <c r="E823" s="1" t="b">
        <f>pokerdump[[#This Row],[suit1]]=pokerdump[[#This Row],[suit2]]</f>
        <v>1</v>
      </c>
      <c r="F823">
        <v>7186</v>
      </c>
      <c r="L823" s="9" t="s">
        <v>8</v>
      </c>
      <c r="M823" s="1">
        <v>7753</v>
      </c>
      <c r="N823" s="1"/>
      <c r="O823" s="7">
        <v>7.0681093887703579E-4</v>
      </c>
      <c r="P823" s="7">
        <v>0</v>
      </c>
      <c r="Q823" s="1">
        <v>7753</v>
      </c>
      <c r="R823" s="7">
        <v>7.0681093887703579E-4</v>
      </c>
    </row>
    <row r="824" spans="1:18" x14ac:dyDescent="0.25">
      <c r="A824" s="1" t="s">
        <v>16</v>
      </c>
      <c r="B824" s="1" t="s">
        <v>6</v>
      </c>
      <c r="C824" s="1" t="s">
        <v>20</v>
      </c>
      <c r="D824" s="1" t="s">
        <v>8</v>
      </c>
      <c r="E824" s="1" t="b">
        <f>pokerdump[[#This Row],[suit1]]=pokerdump[[#This Row],[suit2]]</f>
        <v>0</v>
      </c>
      <c r="F824">
        <v>7184</v>
      </c>
      <c r="L824" s="8" t="s">
        <v>8</v>
      </c>
      <c r="M824" s="1">
        <v>22885</v>
      </c>
      <c r="N824" s="1">
        <v>9220</v>
      </c>
      <c r="O824" s="7">
        <v>2.0863366872437717E-3</v>
      </c>
      <c r="P824" s="7">
        <v>8.4055163890703853E-4</v>
      </c>
      <c r="Q824" s="1">
        <v>32105</v>
      </c>
      <c r="R824" s="7">
        <v>2.9268883261508107E-3</v>
      </c>
    </row>
    <row r="825" spans="1:18" x14ac:dyDescent="0.25">
      <c r="A825" s="1" t="s">
        <v>13</v>
      </c>
      <c r="B825" s="1" t="s">
        <v>6</v>
      </c>
      <c r="C825" s="1" t="s">
        <v>19</v>
      </c>
      <c r="D825" s="1" t="s">
        <v>6</v>
      </c>
      <c r="E825" s="1" t="b">
        <f>pokerdump[[#This Row],[suit1]]=pokerdump[[#This Row],[suit2]]</f>
        <v>1</v>
      </c>
      <c r="F825">
        <v>7181</v>
      </c>
      <c r="L825" s="9" t="s">
        <v>9</v>
      </c>
      <c r="M825" s="1">
        <v>7648</v>
      </c>
      <c r="N825" s="1"/>
      <c r="O825" s="7">
        <v>6.9723849613460202E-4</v>
      </c>
      <c r="P825" s="7">
        <v>0</v>
      </c>
      <c r="Q825" s="1">
        <v>7648</v>
      </c>
      <c r="R825" s="7">
        <v>6.9723849613460202E-4</v>
      </c>
    </row>
    <row r="826" spans="1:18" x14ac:dyDescent="0.25">
      <c r="A826" s="1" t="s">
        <v>16</v>
      </c>
      <c r="B826" s="1" t="s">
        <v>6</v>
      </c>
      <c r="C826" s="1" t="s">
        <v>20</v>
      </c>
      <c r="D826" s="1" t="s">
        <v>7</v>
      </c>
      <c r="E826" s="1" t="b">
        <f>pokerdump[[#This Row],[suit1]]=pokerdump[[#This Row],[suit2]]</f>
        <v>0</v>
      </c>
      <c r="F826">
        <v>7180</v>
      </c>
      <c r="L826" s="9" t="s">
        <v>7</v>
      </c>
      <c r="M826" s="1">
        <v>7655</v>
      </c>
      <c r="N826" s="1"/>
      <c r="O826" s="7">
        <v>6.9787665898409759E-4</v>
      </c>
      <c r="P826" s="7">
        <v>0</v>
      </c>
      <c r="Q826" s="1">
        <v>7655</v>
      </c>
      <c r="R826" s="7">
        <v>6.9787665898409759E-4</v>
      </c>
    </row>
    <row r="827" spans="1:18" x14ac:dyDescent="0.25">
      <c r="A827" s="1" t="s">
        <v>10</v>
      </c>
      <c r="B827" s="1" t="s">
        <v>8</v>
      </c>
      <c r="C827" s="1" t="s">
        <v>17</v>
      </c>
      <c r="D827" s="1" t="s">
        <v>6</v>
      </c>
      <c r="E827" s="1" t="b">
        <f>pokerdump[[#This Row],[suit1]]=pokerdump[[#This Row],[suit2]]</f>
        <v>0</v>
      </c>
      <c r="F827">
        <v>7176</v>
      </c>
      <c r="L827" s="9" t="s">
        <v>6</v>
      </c>
      <c r="M827" s="1">
        <v>7582</v>
      </c>
      <c r="N827" s="1"/>
      <c r="O827" s="7">
        <v>6.9122153212507231E-4</v>
      </c>
      <c r="P827" s="7">
        <v>0</v>
      </c>
      <c r="Q827" s="1">
        <v>7582</v>
      </c>
      <c r="R827" s="7">
        <v>6.9122153212507231E-4</v>
      </c>
    </row>
    <row r="828" spans="1:18" x14ac:dyDescent="0.25">
      <c r="A828" s="1" t="s">
        <v>6</v>
      </c>
      <c r="B828" s="1" t="s">
        <v>6</v>
      </c>
      <c r="C828" s="1" t="s">
        <v>18</v>
      </c>
      <c r="D828" s="1" t="s">
        <v>9</v>
      </c>
      <c r="E828" s="1" t="b">
        <f>pokerdump[[#This Row],[suit1]]=pokerdump[[#This Row],[suit2]]</f>
        <v>0</v>
      </c>
      <c r="F828">
        <v>7172</v>
      </c>
      <c r="L828" s="9" t="s">
        <v>8</v>
      </c>
      <c r="M828" s="1"/>
      <c r="N828" s="1">
        <v>9220</v>
      </c>
      <c r="O828" s="7">
        <v>0</v>
      </c>
      <c r="P828" s="7">
        <v>8.4055163890703853E-4</v>
      </c>
      <c r="Q828" s="1">
        <v>9220</v>
      </c>
      <c r="R828" s="7">
        <v>8.4055163890703853E-4</v>
      </c>
    </row>
    <row r="829" spans="1:18" x14ac:dyDescent="0.25">
      <c r="A829" s="1" t="s">
        <v>16</v>
      </c>
      <c r="B829" s="1" t="s">
        <v>7</v>
      </c>
      <c r="C829" s="1" t="s">
        <v>20</v>
      </c>
      <c r="D829" s="1" t="s">
        <v>8</v>
      </c>
      <c r="E829" s="1" t="b">
        <f>pokerdump[[#This Row],[suit1]]=pokerdump[[#This Row],[suit2]]</f>
        <v>0</v>
      </c>
      <c r="F829">
        <v>7169</v>
      </c>
      <c r="L829" s="4" t="s">
        <v>14</v>
      </c>
      <c r="M829" s="1">
        <v>98603</v>
      </c>
      <c r="N829" s="1">
        <v>38782</v>
      </c>
      <c r="O829" s="7">
        <v>8.9892530641161299E-3</v>
      </c>
      <c r="P829" s="7">
        <v>3.5356045184482396E-3</v>
      </c>
      <c r="Q829" s="1">
        <v>137385</v>
      </c>
      <c r="R829" s="7">
        <v>1.252485758256437E-2</v>
      </c>
    </row>
    <row r="830" spans="1:18" x14ac:dyDescent="0.25">
      <c r="A830" s="1" t="s">
        <v>16</v>
      </c>
      <c r="B830" s="1" t="s">
        <v>8</v>
      </c>
      <c r="C830" s="1" t="s">
        <v>20</v>
      </c>
      <c r="D830" s="1" t="s">
        <v>6</v>
      </c>
      <c r="E830" s="1" t="b">
        <f>pokerdump[[#This Row],[suit1]]=pokerdump[[#This Row],[suit2]]</f>
        <v>0</v>
      </c>
      <c r="F830">
        <v>7169</v>
      </c>
      <c r="L830" s="8" t="s">
        <v>9</v>
      </c>
      <c r="M830" s="1">
        <v>24739</v>
      </c>
      <c r="N830" s="1">
        <v>9739</v>
      </c>
      <c r="O830" s="7">
        <v>2.2553586762387445E-3</v>
      </c>
      <c r="P830" s="7">
        <v>8.8786685589106816E-4</v>
      </c>
      <c r="Q830" s="1">
        <v>34478</v>
      </c>
      <c r="R830" s="7">
        <v>3.1432255321298128E-3</v>
      </c>
    </row>
    <row r="831" spans="1:18" x14ac:dyDescent="0.25">
      <c r="A831" s="1" t="s">
        <v>18</v>
      </c>
      <c r="B831" s="1" t="s">
        <v>7</v>
      </c>
      <c r="C831" s="1" t="s">
        <v>18</v>
      </c>
      <c r="D831" s="1" t="s">
        <v>9</v>
      </c>
      <c r="E831" s="1" t="b">
        <f>pokerdump[[#This Row],[suit1]]=pokerdump[[#This Row],[suit2]]</f>
        <v>0</v>
      </c>
      <c r="F831">
        <v>7165</v>
      </c>
      <c r="L831" s="9" t="s">
        <v>9</v>
      </c>
      <c r="M831" s="1"/>
      <c r="N831" s="1">
        <v>9739</v>
      </c>
      <c r="O831" s="7">
        <v>0</v>
      </c>
      <c r="P831" s="7">
        <v>8.8786685589106816E-4</v>
      </c>
      <c r="Q831" s="1">
        <v>9739</v>
      </c>
      <c r="R831" s="7">
        <v>8.8786685589106816E-4</v>
      </c>
    </row>
    <row r="832" spans="1:18" x14ac:dyDescent="0.25">
      <c r="A832" s="1" t="s">
        <v>10</v>
      </c>
      <c r="B832" s="1" t="s">
        <v>9</v>
      </c>
      <c r="C832" s="1" t="s">
        <v>17</v>
      </c>
      <c r="D832" s="1" t="s">
        <v>7</v>
      </c>
      <c r="E832" s="1" t="b">
        <f>pokerdump[[#This Row],[suit1]]=pokerdump[[#This Row],[suit2]]</f>
        <v>0</v>
      </c>
      <c r="F832">
        <v>7162</v>
      </c>
      <c r="L832" s="9" t="s">
        <v>7</v>
      </c>
      <c r="M832" s="1">
        <v>8265</v>
      </c>
      <c r="N832" s="1"/>
      <c r="O832" s="7">
        <v>7.5348799301156984E-4</v>
      </c>
      <c r="P832" s="7">
        <v>0</v>
      </c>
      <c r="Q832" s="1">
        <v>8265</v>
      </c>
      <c r="R832" s="7">
        <v>7.5348799301156984E-4</v>
      </c>
    </row>
    <row r="833" spans="1:18" x14ac:dyDescent="0.25">
      <c r="A833" s="1" t="s">
        <v>14</v>
      </c>
      <c r="B833" s="1" t="s">
        <v>9</v>
      </c>
      <c r="C833" s="1" t="s">
        <v>20</v>
      </c>
      <c r="D833" s="1" t="s">
        <v>8</v>
      </c>
      <c r="E833" s="1" t="b">
        <f>pokerdump[[#This Row],[suit1]]=pokerdump[[#This Row],[suit2]]</f>
        <v>0</v>
      </c>
      <c r="F833">
        <v>7158</v>
      </c>
      <c r="L833" s="9" t="s">
        <v>6</v>
      </c>
      <c r="M833" s="1">
        <v>8156</v>
      </c>
      <c r="N833" s="1"/>
      <c r="O833" s="7">
        <v>7.4355088578370999E-4</v>
      </c>
      <c r="P833" s="7">
        <v>0</v>
      </c>
      <c r="Q833" s="1">
        <v>8156</v>
      </c>
      <c r="R833" s="7">
        <v>7.4355088578370999E-4</v>
      </c>
    </row>
    <row r="834" spans="1:18" x14ac:dyDescent="0.25">
      <c r="A834" s="1" t="s">
        <v>16</v>
      </c>
      <c r="B834" s="1" t="s">
        <v>9</v>
      </c>
      <c r="C834" s="1" t="s">
        <v>20</v>
      </c>
      <c r="D834" s="1" t="s">
        <v>7</v>
      </c>
      <c r="E834" s="1" t="b">
        <f>pokerdump[[#This Row],[suit1]]=pokerdump[[#This Row],[suit2]]</f>
        <v>0</v>
      </c>
      <c r="F834">
        <v>7152</v>
      </c>
      <c r="L834" s="9" t="s">
        <v>8</v>
      </c>
      <c r="M834" s="1">
        <v>8318</v>
      </c>
      <c r="N834" s="1"/>
      <c r="O834" s="7">
        <v>7.5831979744346491E-4</v>
      </c>
      <c r="P834" s="7">
        <v>0</v>
      </c>
      <c r="Q834" s="1">
        <v>8318</v>
      </c>
      <c r="R834" s="7">
        <v>7.5831979744346491E-4</v>
      </c>
    </row>
    <row r="835" spans="1:18" x14ac:dyDescent="0.25">
      <c r="A835" s="1" t="s">
        <v>14</v>
      </c>
      <c r="B835" s="1" t="s">
        <v>6</v>
      </c>
      <c r="C835" s="1" t="s">
        <v>20</v>
      </c>
      <c r="D835" s="1" t="s">
        <v>7</v>
      </c>
      <c r="E835" s="1" t="b">
        <f>pokerdump[[#This Row],[suit1]]=pokerdump[[#This Row],[suit2]]</f>
        <v>0</v>
      </c>
      <c r="F835">
        <v>7152</v>
      </c>
      <c r="L835" s="8" t="s">
        <v>7</v>
      </c>
      <c r="M835" s="1">
        <v>24532</v>
      </c>
      <c r="N835" s="1">
        <v>9759</v>
      </c>
      <c r="O835" s="7">
        <v>2.2364872891179467E-3</v>
      </c>
      <c r="P835" s="7">
        <v>8.8969017831819837E-4</v>
      </c>
      <c r="Q835" s="1">
        <v>34291</v>
      </c>
      <c r="R835" s="7">
        <v>3.1261774674361453E-3</v>
      </c>
    </row>
    <row r="836" spans="1:18" x14ac:dyDescent="0.25">
      <c r="A836" s="1" t="s">
        <v>12</v>
      </c>
      <c r="B836" s="1" t="s">
        <v>6</v>
      </c>
      <c r="C836" s="1" t="s">
        <v>20</v>
      </c>
      <c r="D836" s="1" t="s">
        <v>9</v>
      </c>
      <c r="E836" s="1" t="b">
        <f>pokerdump[[#This Row],[suit1]]=pokerdump[[#This Row],[suit2]]</f>
        <v>0</v>
      </c>
      <c r="F836">
        <v>7145</v>
      </c>
      <c r="L836" s="9" t="s">
        <v>9</v>
      </c>
      <c r="M836" s="1">
        <v>8204</v>
      </c>
      <c r="N836" s="1"/>
      <c r="O836" s="7">
        <v>7.4792685960882259E-4</v>
      </c>
      <c r="P836" s="7">
        <v>0</v>
      </c>
      <c r="Q836" s="1">
        <v>8204</v>
      </c>
      <c r="R836" s="7">
        <v>7.4792685960882259E-4</v>
      </c>
    </row>
    <row r="837" spans="1:18" x14ac:dyDescent="0.25">
      <c r="A837" s="1" t="s">
        <v>14</v>
      </c>
      <c r="B837" s="1" t="s">
        <v>9</v>
      </c>
      <c r="C837" s="1" t="s">
        <v>20</v>
      </c>
      <c r="D837" s="1" t="s">
        <v>6</v>
      </c>
      <c r="E837" s="1" t="b">
        <f>pokerdump[[#This Row],[suit1]]=pokerdump[[#This Row],[suit2]]</f>
        <v>0</v>
      </c>
      <c r="F837">
        <v>7141</v>
      </c>
      <c r="L837" s="9" t="s">
        <v>7</v>
      </c>
      <c r="M837" s="1"/>
      <c r="N837" s="1">
        <v>9759</v>
      </c>
      <c r="O837" s="7">
        <v>0</v>
      </c>
      <c r="P837" s="7">
        <v>8.8969017831819837E-4</v>
      </c>
      <c r="Q837" s="1">
        <v>9759</v>
      </c>
      <c r="R837" s="7">
        <v>8.8969017831819837E-4</v>
      </c>
    </row>
    <row r="838" spans="1:18" x14ac:dyDescent="0.25">
      <c r="A838" s="1" t="s">
        <v>6</v>
      </c>
      <c r="B838" s="1" t="s">
        <v>9</v>
      </c>
      <c r="C838" s="1" t="s">
        <v>18</v>
      </c>
      <c r="D838" s="1" t="s">
        <v>8</v>
      </c>
      <c r="E838" s="1" t="b">
        <f>pokerdump[[#This Row],[suit1]]=pokerdump[[#This Row],[suit2]]</f>
        <v>0</v>
      </c>
      <c r="F838">
        <v>7139</v>
      </c>
      <c r="L838" s="9" t="s">
        <v>6</v>
      </c>
      <c r="M838" s="1">
        <v>8189</v>
      </c>
      <c r="N838" s="1"/>
      <c r="O838" s="7">
        <v>7.4655936778847496E-4</v>
      </c>
      <c r="P838" s="7">
        <v>0</v>
      </c>
      <c r="Q838" s="1">
        <v>8189</v>
      </c>
      <c r="R838" s="7">
        <v>7.4655936778847496E-4</v>
      </c>
    </row>
    <row r="839" spans="1:18" x14ac:dyDescent="0.25">
      <c r="A839" s="1" t="s">
        <v>14</v>
      </c>
      <c r="B839" s="1" t="s">
        <v>6</v>
      </c>
      <c r="C839" s="1" t="s">
        <v>20</v>
      </c>
      <c r="D839" s="1" t="s">
        <v>9</v>
      </c>
      <c r="E839" s="1" t="b">
        <f>pokerdump[[#This Row],[suit1]]=pokerdump[[#This Row],[suit2]]</f>
        <v>0</v>
      </c>
      <c r="F839">
        <v>7139</v>
      </c>
      <c r="L839" s="9" t="s">
        <v>8</v>
      </c>
      <c r="M839" s="1">
        <v>8139</v>
      </c>
      <c r="N839" s="1"/>
      <c r="O839" s="7">
        <v>7.4200106172064937E-4</v>
      </c>
      <c r="P839" s="7">
        <v>0</v>
      </c>
      <c r="Q839" s="1">
        <v>8139</v>
      </c>
      <c r="R839" s="7">
        <v>7.4200106172064937E-4</v>
      </c>
    </row>
    <row r="840" spans="1:18" x14ac:dyDescent="0.25">
      <c r="A840" s="1" t="s">
        <v>11</v>
      </c>
      <c r="B840" s="1" t="s">
        <v>9</v>
      </c>
      <c r="C840" s="1" t="s">
        <v>20</v>
      </c>
      <c r="D840" s="1" t="s">
        <v>7</v>
      </c>
      <c r="E840" s="1" t="b">
        <f>pokerdump[[#This Row],[suit1]]=pokerdump[[#This Row],[suit2]]</f>
        <v>0</v>
      </c>
      <c r="F840">
        <v>7139</v>
      </c>
      <c r="L840" s="8" t="s">
        <v>6</v>
      </c>
      <c r="M840" s="1">
        <v>24696</v>
      </c>
      <c r="N840" s="1">
        <v>9568</v>
      </c>
      <c r="O840" s="7">
        <v>2.2514385330204148E-3</v>
      </c>
      <c r="P840" s="7">
        <v>8.7227744913910468E-4</v>
      </c>
      <c r="Q840" s="1">
        <v>34264</v>
      </c>
      <c r="R840" s="7">
        <v>3.1237159821595195E-3</v>
      </c>
    </row>
    <row r="841" spans="1:18" x14ac:dyDescent="0.25">
      <c r="A841" s="1" t="s">
        <v>20</v>
      </c>
      <c r="B841" s="1" t="s">
        <v>6</v>
      </c>
      <c r="C841" s="1" t="s">
        <v>19</v>
      </c>
      <c r="D841" s="1" t="s">
        <v>6</v>
      </c>
      <c r="E841" s="1" t="b">
        <f>pokerdump[[#This Row],[suit1]]=pokerdump[[#This Row],[suit2]]</f>
        <v>1</v>
      </c>
      <c r="F841">
        <v>7131</v>
      </c>
      <c r="L841" s="9" t="s">
        <v>9</v>
      </c>
      <c r="M841" s="1">
        <v>8194</v>
      </c>
      <c r="N841" s="1"/>
      <c r="O841" s="7">
        <v>7.4701519839525743E-4</v>
      </c>
      <c r="P841" s="7">
        <v>0</v>
      </c>
      <c r="Q841" s="1">
        <v>8194</v>
      </c>
      <c r="R841" s="7">
        <v>7.4701519839525743E-4</v>
      </c>
    </row>
    <row r="842" spans="1:18" x14ac:dyDescent="0.25">
      <c r="A842" s="1" t="s">
        <v>16</v>
      </c>
      <c r="B842" s="1" t="s">
        <v>9</v>
      </c>
      <c r="C842" s="1" t="s">
        <v>20</v>
      </c>
      <c r="D842" s="1" t="s">
        <v>8</v>
      </c>
      <c r="E842" s="1" t="b">
        <f>pokerdump[[#This Row],[suit1]]=pokerdump[[#This Row],[suit2]]</f>
        <v>0</v>
      </c>
      <c r="F842">
        <v>7128</v>
      </c>
      <c r="L842" s="9" t="s">
        <v>7</v>
      </c>
      <c r="M842" s="1">
        <v>8250</v>
      </c>
      <c r="N842" s="1"/>
      <c r="O842" s="7">
        <v>7.521205011912221E-4</v>
      </c>
      <c r="P842" s="7">
        <v>0</v>
      </c>
      <c r="Q842" s="1">
        <v>8250</v>
      </c>
      <c r="R842" s="7">
        <v>7.521205011912221E-4</v>
      </c>
    </row>
    <row r="843" spans="1:18" x14ac:dyDescent="0.25">
      <c r="A843" s="1" t="s">
        <v>6</v>
      </c>
      <c r="B843" s="1" t="s">
        <v>7</v>
      </c>
      <c r="C843" s="1" t="s">
        <v>18</v>
      </c>
      <c r="D843" s="1" t="s">
        <v>8</v>
      </c>
      <c r="E843" s="1" t="b">
        <f>pokerdump[[#This Row],[suit1]]=pokerdump[[#This Row],[suit2]]</f>
        <v>0</v>
      </c>
      <c r="F843">
        <v>7122</v>
      </c>
      <c r="L843" s="9" t="s">
        <v>6</v>
      </c>
      <c r="M843" s="1"/>
      <c r="N843" s="1">
        <v>9568</v>
      </c>
      <c r="O843" s="7">
        <v>0</v>
      </c>
      <c r="P843" s="7">
        <v>8.7227744913910468E-4</v>
      </c>
      <c r="Q843" s="1">
        <v>9568</v>
      </c>
      <c r="R843" s="7">
        <v>8.7227744913910468E-4</v>
      </c>
    </row>
    <row r="844" spans="1:18" x14ac:dyDescent="0.25">
      <c r="A844" s="1" t="s">
        <v>16</v>
      </c>
      <c r="B844" s="1" t="s">
        <v>8</v>
      </c>
      <c r="C844" s="1" t="s">
        <v>20</v>
      </c>
      <c r="D844" s="1" t="s">
        <v>7</v>
      </c>
      <c r="E844" s="1" t="b">
        <f>pokerdump[[#This Row],[suit1]]=pokerdump[[#This Row],[suit2]]</f>
        <v>0</v>
      </c>
      <c r="F844">
        <v>7122</v>
      </c>
      <c r="L844" s="9" t="s">
        <v>8</v>
      </c>
      <c r="M844" s="1">
        <v>8252</v>
      </c>
      <c r="N844" s="1"/>
      <c r="O844" s="7">
        <v>7.523028334339352E-4</v>
      </c>
      <c r="P844" s="7">
        <v>0</v>
      </c>
      <c r="Q844" s="1">
        <v>8252</v>
      </c>
      <c r="R844" s="7">
        <v>7.523028334339352E-4</v>
      </c>
    </row>
    <row r="845" spans="1:18" x14ac:dyDescent="0.25">
      <c r="A845" s="1" t="s">
        <v>16</v>
      </c>
      <c r="B845" s="1" t="s">
        <v>7</v>
      </c>
      <c r="C845" s="1" t="s">
        <v>20</v>
      </c>
      <c r="D845" s="1" t="s">
        <v>6</v>
      </c>
      <c r="E845" s="1" t="b">
        <f>pokerdump[[#This Row],[suit1]]=pokerdump[[#This Row],[suit2]]</f>
        <v>0</v>
      </c>
      <c r="F845">
        <v>7117</v>
      </c>
      <c r="L845" s="8" t="s">
        <v>8</v>
      </c>
      <c r="M845" s="1">
        <v>24636</v>
      </c>
      <c r="N845" s="1">
        <v>9716</v>
      </c>
      <c r="O845" s="7">
        <v>2.2459685657390239E-3</v>
      </c>
      <c r="P845" s="7">
        <v>8.8577003509986835E-4</v>
      </c>
      <c r="Q845" s="1">
        <v>34352</v>
      </c>
      <c r="R845" s="7">
        <v>3.1317386008388923E-3</v>
      </c>
    </row>
    <row r="846" spans="1:18" x14ac:dyDescent="0.25">
      <c r="A846" s="1" t="s">
        <v>18</v>
      </c>
      <c r="B846" s="1" t="s">
        <v>6</v>
      </c>
      <c r="C846" s="1" t="s">
        <v>18</v>
      </c>
      <c r="D846" s="1" t="s">
        <v>9</v>
      </c>
      <c r="E846" s="1" t="b">
        <f>pokerdump[[#This Row],[suit1]]=pokerdump[[#This Row],[suit2]]</f>
        <v>0</v>
      </c>
      <c r="F846">
        <v>7115</v>
      </c>
      <c r="L846" s="9" t="s">
        <v>9</v>
      </c>
      <c r="M846" s="1">
        <v>8143</v>
      </c>
      <c r="N846" s="1"/>
      <c r="O846" s="7">
        <v>7.4236572620607535E-4</v>
      </c>
      <c r="P846" s="7">
        <v>0</v>
      </c>
      <c r="Q846" s="1">
        <v>8143</v>
      </c>
      <c r="R846" s="7">
        <v>7.4236572620607535E-4</v>
      </c>
    </row>
    <row r="847" spans="1:18" x14ac:dyDescent="0.25">
      <c r="A847" s="1" t="s">
        <v>18</v>
      </c>
      <c r="B847" s="1" t="s">
        <v>6</v>
      </c>
      <c r="C847" s="1" t="s">
        <v>18</v>
      </c>
      <c r="D847" s="1" t="s">
        <v>7</v>
      </c>
      <c r="E847" s="1" t="b">
        <f>pokerdump[[#This Row],[suit1]]=pokerdump[[#This Row],[suit2]]</f>
        <v>0</v>
      </c>
      <c r="F847">
        <v>7110</v>
      </c>
      <c r="L847" s="9" t="s">
        <v>7</v>
      </c>
      <c r="M847" s="1">
        <v>8272</v>
      </c>
      <c r="N847" s="1"/>
      <c r="O847" s="7">
        <v>7.5412615586106541E-4</v>
      </c>
      <c r="P847" s="7">
        <v>0</v>
      </c>
      <c r="Q847" s="1">
        <v>8272</v>
      </c>
      <c r="R847" s="7">
        <v>7.5412615586106541E-4</v>
      </c>
    </row>
    <row r="848" spans="1:18" x14ac:dyDescent="0.25">
      <c r="A848" s="1" t="s">
        <v>12</v>
      </c>
      <c r="B848" s="1" t="s">
        <v>9</v>
      </c>
      <c r="C848" s="1" t="s">
        <v>20</v>
      </c>
      <c r="D848" s="1" t="s">
        <v>7</v>
      </c>
      <c r="E848" s="1" t="b">
        <f>pokerdump[[#This Row],[suit1]]=pokerdump[[#This Row],[suit2]]</f>
        <v>0</v>
      </c>
      <c r="F848">
        <v>7108</v>
      </c>
      <c r="L848" s="9" t="s">
        <v>6</v>
      </c>
      <c r="M848" s="1">
        <v>8221</v>
      </c>
      <c r="N848" s="1"/>
      <c r="O848" s="7">
        <v>7.4947668367188333E-4</v>
      </c>
      <c r="P848" s="7">
        <v>0</v>
      </c>
      <c r="Q848" s="1">
        <v>8221</v>
      </c>
      <c r="R848" s="7">
        <v>7.4947668367188333E-4</v>
      </c>
    </row>
    <row r="849" spans="1:18" x14ac:dyDescent="0.25">
      <c r="A849" s="1" t="s">
        <v>11</v>
      </c>
      <c r="B849" s="1" t="s">
        <v>8</v>
      </c>
      <c r="C849" s="1" t="s">
        <v>20</v>
      </c>
      <c r="D849" s="1" t="s">
        <v>7</v>
      </c>
      <c r="E849" s="1" t="b">
        <f>pokerdump[[#This Row],[suit1]]=pokerdump[[#This Row],[suit2]]</f>
        <v>0</v>
      </c>
      <c r="F849">
        <v>7107</v>
      </c>
      <c r="L849" s="9" t="s">
        <v>8</v>
      </c>
      <c r="M849" s="1"/>
      <c r="N849" s="1">
        <v>9716</v>
      </c>
      <c r="O849" s="7">
        <v>0</v>
      </c>
      <c r="P849" s="7">
        <v>8.8577003509986835E-4</v>
      </c>
      <c r="Q849" s="1">
        <v>9716</v>
      </c>
      <c r="R849" s="7">
        <v>8.8577003509986835E-4</v>
      </c>
    </row>
    <row r="850" spans="1:18" x14ac:dyDescent="0.25">
      <c r="A850" s="1" t="s">
        <v>18</v>
      </c>
      <c r="B850" s="1" t="s">
        <v>8</v>
      </c>
      <c r="C850" s="1" t="s">
        <v>18</v>
      </c>
      <c r="D850" s="1" t="s">
        <v>7</v>
      </c>
      <c r="E850" s="1" t="b">
        <f>pokerdump[[#This Row],[suit1]]=pokerdump[[#This Row],[suit2]]</f>
        <v>0</v>
      </c>
      <c r="F850">
        <v>7099</v>
      </c>
      <c r="L850" s="4" t="s">
        <v>13</v>
      </c>
      <c r="M850" s="1">
        <v>75110</v>
      </c>
      <c r="N850" s="1"/>
      <c r="O850" s="7">
        <v>6.8474873750875992E-3</v>
      </c>
      <c r="P850" s="7">
        <v>0</v>
      </c>
      <c r="Q850" s="1">
        <v>75110</v>
      </c>
      <c r="R850" s="7">
        <v>6.8474873750875992E-3</v>
      </c>
    </row>
    <row r="851" spans="1:18" x14ac:dyDescent="0.25">
      <c r="A851" s="1" t="s">
        <v>6</v>
      </c>
      <c r="B851" s="1" t="s">
        <v>8</v>
      </c>
      <c r="C851" s="1" t="s">
        <v>18</v>
      </c>
      <c r="D851" s="1" t="s">
        <v>6</v>
      </c>
      <c r="E851" s="1" t="b">
        <f>pokerdump[[#This Row],[suit1]]=pokerdump[[#This Row],[suit2]]</f>
        <v>0</v>
      </c>
      <c r="F851">
        <v>7099</v>
      </c>
      <c r="L851" s="8" t="s">
        <v>7</v>
      </c>
      <c r="M851" s="1">
        <v>12563</v>
      </c>
      <c r="N851" s="1"/>
      <c r="O851" s="7">
        <v>1.1453199826018574E-3</v>
      </c>
      <c r="P851" s="7">
        <v>0</v>
      </c>
      <c r="Q851" s="1">
        <v>12563</v>
      </c>
      <c r="R851" s="7">
        <v>1.1453199826018574E-3</v>
      </c>
    </row>
    <row r="852" spans="1:18" x14ac:dyDescent="0.25">
      <c r="A852" s="1" t="s">
        <v>14</v>
      </c>
      <c r="B852" s="1" t="s">
        <v>6</v>
      </c>
      <c r="C852" s="1" t="s">
        <v>20</v>
      </c>
      <c r="D852" s="1" t="s">
        <v>8</v>
      </c>
      <c r="E852" s="1" t="b">
        <f>pokerdump[[#This Row],[suit1]]=pokerdump[[#This Row],[suit2]]</f>
        <v>0</v>
      </c>
      <c r="F852">
        <v>7097</v>
      </c>
      <c r="L852" s="9" t="s">
        <v>9</v>
      </c>
      <c r="M852" s="1">
        <v>12563</v>
      </c>
      <c r="N852" s="1"/>
      <c r="O852" s="7">
        <v>1.1453199826018574E-3</v>
      </c>
      <c r="P852" s="7">
        <v>0</v>
      </c>
      <c r="Q852" s="1">
        <v>12563</v>
      </c>
      <c r="R852" s="7">
        <v>1.1453199826018574E-3</v>
      </c>
    </row>
    <row r="853" spans="1:18" x14ac:dyDescent="0.25">
      <c r="A853" s="1" t="s">
        <v>17</v>
      </c>
      <c r="B853" s="1" t="s">
        <v>6</v>
      </c>
      <c r="C853" s="1" t="s">
        <v>19</v>
      </c>
      <c r="D853" s="1" t="s">
        <v>6</v>
      </c>
      <c r="E853" s="1" t="b">
        <f>pokerdump[[#This Row],[suit1]]=pokerdump[[#This Row],[suit2]]</f>
        <v>1</v>
      </c>
      <c r="F853">
        <v>7096</v>
      </c>
      <c r="L853" s="8" t="s">
        <v>6</v>
      </c>
      <c r="M853" s="1">
        <v>25088</v>
      </c>
      <c r="N853" s="1"/>
      <c r="O853" s="7">
        <v>2.2871756525921672E-3</v>
      </c>
      <c r="P853" s="7">
        <v>0</v>
      </c>
      <c r="Q853" s="1">
        <v>25088</v>
      </c>
      <c r="R853" s="7">
        <v>2.2871756525921672E-3</v>
      </c>
    </row>
    <row r="854" spans="1:18" x14ac:dyDescent="0.25">
      <c r="A854" s="1" t="s">
        <v>12</v>
      </c>
      <c r="B854" s="1" t="s">
        <v>6</v>
      </c>
      <c r="C854" s="1" t="s">
        <v>20</v>
      </c>
      <c r="D854" s="1" t="s">
        <v>8</v>
      </c>
      <c r="E854" s="1" t="b">
        <f>pokerdump[[#This Row],[suit1]]=pokerdump[[#This Row],[suit2]]</f>
        <v>0</v>
      </c>
      <c r="F854">
        <v>7092</v>
      </c>
      <c r="L854" s="9" t="s">
        <v>9</v>
      </c>
      <c r="M854" s="1">
        <v>12594</v>
      </c>
      <c r="N854" s="1"/>
      <c r="O854" s="7">
        <v>1.1481461323639092E-3</v>
      </c>
      <c r="P854" s="7">
        <v>0</v>
      </c>
      <c r="Q854" s="1">
        <v>12594</v>
      </c>
      <c r="R854" s="7">
        <v>1.1481461323639092E-3</v>
      </c>
    </row>
    <row r="855" spans="1:18" x14ac:dyDescent="0.25">
      <c r="A855" s="1" t="s">
        <v>17</v>
      </c>
      <c r="B855" s="1" t="s">
        <v>9</v>
      </c>
      <c r="C855" s="1" t="s">
        <v>19</v>
      </c>
      <c r="D855" s="1" t="s">
        <v>9</v>
      </c>
      <c r="E855" s="1" t="b">
        <f>pokerdump[[#This Row],[suit1]]=pokerdump[[#This Row],[suit2]]</f>
        <v>1</v>
      </c>
      <c r="F855">
        <v>7088</v>
      </c>
      <c r="L855" s="9" t="s">
        <v>7</v>
      </c>
      <c r="M855" s="1">
        <v>12494</v>
      </c>
      <c r="N855" s="1"/>
      <c r="O855" s="7">
        <v>1.139029520228258E-3</v>
      </c>
      <c r="P855" s="7">
        <v>0</v>
      </c>
      <c r="Q855" s="1">
        <v>12494</v>
      </c>
      <c r="R855" s="7">
        <v>1.139029520228258E-3</v>
      </c>
    </row>
    <row r="856" spans="1:18" x14ac:dyDescent="0.25">
      <c r="A856" s="1" t="s">
        <v>13</v>
      </c>
      <c r="B856" s="1" t="s">
        <v>8</v>
      </c>
      <c r="C856" s="1" t="s">
        <v>20</v>
      </c>
      <c r="D856" s="1" t="s">
        <v>6</v>
      </c>
      <c r="E856" s="1" t="b">
        <f>pokerdump[[#This Row],[suit1]]=pokerdump[[#This Row],[suit2]]</f>
        <v>0</v>
      </c>
      <c r="F856">
        <v>7088</v>
      </c>
      <c r="L856" s="8" t="s">
        <v>8</v>
      </c>
      <c r="M856" s="1">
        <v>37459</v>
      </c>
      <c r="N856" s="1"/>
      <c r="O856" s="7">
        <v>3.4149917398935744E-3</v>
      </c>
      <c r="P856" s="7">
        <v>0</v>
      </c>
      <c r="Q856" s="1">
        <v>37459</v>
      </c>
      <c r="R856" s="7">
        <v>3.4149917398935744E-3</v>
      </c>
    </row>
    <row r="857" spans="1:18" x14ac:dyDescent="0.25">
      <c r="A857" s="1" t="s">
        <v>11</v>
      </c>
      <c r="B857" s="1" t="s">
        <v>7</v>
      </c>
      <c r="C857" s="1" t="s">
        <v>20</v>
      </c>
      <c r="D857" s="1" t="s">
        <v>9</v>
      </c>
      <c r="E857" s="1" t="b">
        <f>pokerdump[[#This Row],[suit1]]=pokerdump[[#This Row],[suit2]]</f>
        <v>0</v>
      </c>
      <c r="F857">
        <v>7086</v>
      </c>
      <c r="L857" s="9" t="s">
        <v>9</v>
      </c>
      <c r="M857" s="1">
        <v>12475</v>
      </c>
      <c r="N857" s="1"/>
      <c r="O857" s="7">
        <v>1.1372973639224844E-3</v>
      </c>
      <c r="P857" s="7">
        <v>0</v>
      </c>
      <c r="Q857" s="1">
        <v>12475</v>
      </c>
      <c r="R857" s="7">
        <v>1.1372973639224844E-3</v>
      </c>
    </row>
    <row r="858" spans="1:18" x14ac:dyDescent="0.25">
      <c r="A858" s="1" t="s">
        <v>10</v>
      </c>
      <c r="B858" s="1" t="s">
        <v>9</v>
      </c>
      <c r="C858" s="1" t="s">
        <v>17</v>
      </c>
      <c r="D858" s="1" t="s">
        <v>8</v>
      </c>
      <c r="E858" s="1" t="b">
        <f>pokerdump[[#This Row],[suit1]]=pokerdump[[#This Row],[suit2]]</f>
        <v>0</v>
      </c>
      <c r="F858">
        <v>7083</v>
      </c>
      <c r="L858" s="9" t="s">
        <v>7</v>
      </c>
      <c r="M858" s="1">
        <v>12472</v>
      </c>
      <c r="N858" s="1"/>
      <c r="O858" s="7">
        <v>1.1370238655584149E-3</v>
      </c>
      <c r="P858" s="7">
        <v>0</v>
      </c>
      <c r="Q858" s="1">
        <v>12472</v>
      </c>
      <c r="R858" s="7">
        <v>1.1370238655584149E-3</v>
      </c>
    </row>
    <row r="859" spans="1:18" x14ac:dyDescent="0.25">
      <c r="A859" s="1" t="s">
        <v>11</v>
      </c>
      <c r="B859" s="1" t="s">
        <v>8</v>
      </c>
      <c r="C859" s="1" t="s">
        <v>20</v>
      </c>
      <c r="D859" s="1" t="s">
        <v>9</v>
      </c>
      <c r="E859" s="1" t="b">
        <f>pokerdump[[#This Row],[suit1]]=pokerdump[[#This Row],[suit2]]</f>
        <v>0</v>
      </c>
      <c r="F859">
        <v>7078</v>
      </c>
      <c r="L859" s="9" t="s">
        <v>6</v>
      </c>
      <c r="M859" s="1">
        <v>12512</v>
      </c>
      <c r="N859" s="1"/>
      <c r="O859" s="7">
        <v>1.1406705104126753E-3</v>
      </c>
      <c r="P859" s="7">
        <v>0</v>
      </c>
      <c r="Q859" s="1">
        <v>12512</v>
      </c>
      <c r="R859" s="7">
        <v>1.1406705104126753E-3</v>
      </c>
    </row>
    <row r="860" spans="1:18" x14ac:dyDescent="0.25">
      <c r="A860" s="1" t="s">
        <v>12</v>
      </c>
      <c r="B860" s="1" t="s">
        <v>8</v>
      </c>
      <c r="C860" s="1" t="s">
        <v>20</v>
      </c>
      <c r="D860" s="1" t="s">
        <v>6</v>
      </c>
      <c r="E860" s="1" t="b">
        <f>pokerdump[[#This Row],[suit1]]=pokerdump[[#This Row],[suit2]]</f>
        <v>0</v>
      </c>
      <c r="F860">
        <v>7076</v>
      </c>
      <c r="L860" s="3" t="s">
        <v>5</v>
      </c>
      <c r="M860" s="1">
        <v>1572752</v>
      </c>
      <c r="N860" s="1">
        <v>548106</v>
      </c>
      <c r="O860" s="7">
        <v>0.14338169969569661</v>
      </c>
      <c r="P860" s="7">
        <v>4.9968698112232243E-2</v>
      </c>
      <c r="Q860" s="1">
        <v>2120858</v>
      </c>
      <c r="R860" s="7">
        <v>0.19335039780792884</v>
      </c>
    </row>
    <row r="861" spans="1:18" x14ac:dyDescent="0.25">
      <c r="A861" s="1" t="s">
        <v>10</v>
      </c>
      <c r="B861" s="1" t="s">
        <v>6</v>
      </c>
      <c r="C861" s="1" t="s">
        <v>17</v>
      </c>
      <c r="D861" s="1" t="s">
        <v>9</v>
      </c>
      <c r="E861" s="1" t="b">
        <f>pokerdump[[#This Row],[suit1]]=pokerdump[[#This Row],[suit2]]</f>
        <v>0</v>
      </c>
      <c r="F861">
        <v>7073</v>
      </c>
      <c r="L861" s="4" t="s">
        <v>12</v>
      </c>
      <c r="M861" s="1">
        <v>133044</v>
      </c>
      <c r="N861" s="1">
        <v>49205</v>
      </c>
      <c r="O861" s="7">
        <v>1.2129105449755753E-2</v>
      </c>
      <c r="P861" s="7">
        <v>4.4858290013471622E-3</v>
      </c>
      <c r="Q861" s="1">
        <v>182249</v>
      </c>
      <c r="R861" s="7">
        <v>1.6614934451102913E-2</v>
      </c>
    </row>
    <row r="862" spans="1:18" x14ac:dyDescent="0.25">
      <c r="A862" s="1" t="s">
        <v>13</v>
      </c>
      <c r="B862" s="1" t="s">
        <v>7</v>
      </c>
      <c r="C862" s="1" t="s">
        <v>20</v>
      </c>
      <c r="D862" s="1" t="s">
        <v>9</v>
      </c>
      <c r="E862" s="1" t="b">
        <f>pokerdump[[#This Row],[suit1]]=pokerdump[[#This Row],[suit2]]</f>
        <v>0</v>
      </c>
      <c r="F862">
        <v>7072</v>
      </c>
      <c r="L862" s="8" t="s">
        <v>9</v>
      </c>
      <c r="M862" s="1">
        <v>33215</v>
      </c>
      <c r="N862" s="1">
        <v>12139</v>
      </c>
      <c r="O862" s="7">
        <v>3.0280827208565386E-3</v>
      </c>
      <c r="P862" s="7">
        <v>1.1066655471466964E-3</v>
      </c>
      <c r="Q862" s="1">
        <v>45354</v>
      </c>
      <c r="R862" s="7">
        <v>4.1347482680032348E-3</v>
      </c>
    </row>
    <row r="863" spans="1:18" x14ac:dyDescent="0.25">
      <c r="A863" s="1" t="s">
        <v>20</v>
      </c>
      <c r="B863" s="1" t="s">
        <v>7</v>
      </c>
      <c r="C863" s="1" t="s">
        <v>19</v>
      </c>
      <c r="D863" s="1" t="s">
        <v>7</v>
      </c>
      <c r="E863" s="1" t="b">
        <f>pokerdump[[#This Row],[suit1]]=pokerdump[[#This Row],[suit2]]</f>
        <v>1</v>
      </c>
      <c r="F863">
        <v>7071</v>
      </c>
      <c r="L863" s="9" t="s">
        <v>9</v>
      </c>
      <c r="M863" s="1"/>
      <c r="N863" s="1">
        <v>12139</v>
      </c>
      <c r="O863" s="7">
        <v>0</v>
      </c>
      <c r="P863" s="7">
        <v>1.1066655471466964E-3</v>
      </c>
      <c r="Q863" s="1">
        <v>12139</v>
      </c>
      <c r="R863" s="7">
        <v>1.1066655471466964E-3</v>
      </c>
    </row>
    <row r="864" spans="1:18" x14ac:dyDescent="0.25">
      <c r="A864" s="1" t="s">
        <v>14</v>
      </c>
      <c r="B864" s="1" t="s">
        <v>8</v>
      </c>
      <c r="C864" s="1" t="s">
        <v>20</v>
      </c>
      <c r="D864" s="1" t="s">
        <v>9</v>
      </c>
      <c r="E864" s="1" t="b">
        <f>pokerdump[[#This Row],[suit1]]=pokerdump[[#This Row],[suit2]]</f>
        <v>0</v>
      </c>
      <c r="F864">
        <v>7064</v>
      </c>
      <c r="L864" s="9" t="s">
        <v>7</v>
      </c>
      <c r="M864" s="1">
        <v>11036</v>
      </c>
      <c r="N864" s="1"/>
      <c r="O864" s="7">
        <v>1.0061093152904639E-3</v>
      </c>
      <c r="P864" s="7">
        <v>0</v>
      </c>
      <c r="Q864" s="1">
        <v>11036</v>
      </c>
      <c r="R864" s="7">
        <v>1.0061093152904639E-3</v>
      </c>
    </row>
    <row r="865" spans="1:18" x14ac:dyDescent="0.25">
      <c r="A865" s="1" t="s">
        <v>17</v>
      </c>
      <c r="B865" s="1" t="s">
        <v>8</v>
      </c>
      <c r="C865" s="1" t="s">
        <v>19</v>
      </c>
      <c r="D865" s="1" t="s">
        <v>8</v>
      </c>
      <c r="E865" s="1" t="b">
        <f>pokerdump[[#This Row],[suit1]]=pokerdump[[#This Row],[suit2]]</f>
        <v>1</v>
      </c>
      <c r="F865">
        <v>7062</v>
      </c>
      <c r="L865" s="9" t="s">
        <v>6</v>
      </c>
      <c r="M865" s="1">
        <v>10928</v>
      </c>
      <c r="N865" s="1"/>
      <c r="O865" s="7">
        <v>9.9626337418396056E-4</v>
      </c>
      <c r="P865" s="7">
        <v>0</v>
      </c>
      <c r="Q865" s="1">
        <v>10928</v>
      </c>
      <c r="R865" s="7">
        <v>9.9626337418396056E-4</v>
      </c>
    </row>
    <row r="866" spans="1:18" x14ac:dyDescent="0.25">
      <c r="A866" s="1" t="s">
        <v>10</v>
      </c>
      <c r="B866" s="1" t="s">
        <v>7</v>
      </c>
      <c r="C866" s="1" t="s">
        <v>17</v>
      </c>
      <c r="D866" s="1" t="s">
        <v>9</v>
      </c>
      <c r="E866" s="1" t="b">
        <f>pokerdump[[#This Row],[suit1]]=pokerdump[[#This Row],[suit2]]</f>
        <v>0</v>
      </c>
      <c r="F866">
        <v>7060</v>
      </c>
      <c r="L866" s="9" t="s">
        <v>8</v>
      </c>
      <c r="M866" s="1">
        <v>11251</v>
      </c>
      <c r="N866" s="1"/>
      <c r="O866" s="7">
        <v>1.0257100313821139E-3</v>
      </c>
      <c r="P866" s="7">
        <v>0</v>
      </c>
      <c r="Q866" s="1">
        <v>11251</v>
      </c>
      <c r="R866" s="7">
        <v>1.0257100313821139E-3</v>
      </c>
    </row>
    <row r="867" spans="1:18" x14ac:dyDescent="0.25">
      <c r="A867" s="1" t="s">
        <v>13</v>
      </c>
      <c r="B867" s="1" t="s">
        <v>7</v>
      </c>
      <c r="C867" s="1" t="s">
        <v>20</v>
      </c>
      <c r="D867" s="1" t="s">
        <v>8</v>
      </c>
      <c r="E867" s="1" t="b">
        <f>pokerdump[[#This Row],[suit1]]=pokerdump[[#This Row],[suit2]]</f>
        <v>0</v>
      </c>
      <c r="F867">
        <v>7055</v>
      </c>
      <c r="L867" s="8" t="s">
        <v>7</v>
      </c>
      <c r="M867" s="1">
        <v>33109</v>
      </c>
      <c r="N867" s="1">
        <v>12417</v>
      </c>
      <c r="O867" s="7">
        <v>3.0184191119927485E-3</v>
      </c>
      <c r="P867" s="7">
        <v>1.1320097288838066E-3</v>
      </c>
      <c r="Q867" s="1">
        <v>45526</v>
      </c>
      <c r="R867" s="7">
        <v>4.1504288408765553E-3</v>
      </c>
    </row>
    <row r="868" spans="1:18" x14ac:dyDescent="0.25">
      <c r="A868" s="1" t="s">
        <v>11</v>
      </c>
      <c r="B868" s="1" t="s">
        <v>9</v>
      </c>
      <c r="C868" s="1" t="s">
        <v>20</v>
      </c>
      <c r="D868" s="1" t="s">
        <v>6</v>
      </c>
      <c r="E868" s="1" t="b">
        <f>pokerdump[[#This Row],[suit1]]=pokerdump[[#This Row],[suit2]]</f>
        <v>0</v>
      </c>
      <c r="F868">
        <v>7055</v>
      </c>
      <c r="L868" s="9" t="s">
        <v>9</v>
      </c>
      <c r="M868" s="1">
        <v>11019</v>
      </c>
      <c r="N868" s="1"/>
      <c r="O868" s="7">
        <v>1.0045594912274033E-3</v>
      </c>
      <c r="P868" s="7">
        <v>0</v>
      </c>
      <c r="Q868" s="1">
        <v>11019</v>
      </c>
      <c r="R868" s="7">
        <v>1.0045594912274033E-3</v>
      </c>
    </row>
    <row r="869" spans="1:18" x14ac:dyDescent="0.25">
      <c r="A869" s="1" t="s">
        <v>11</v>
      </c>
      <c r="B869" s="1" t="s">
        <v>8</v>
      </c>
      <c r="C869" s="1" t="s">
        <v>20</v>
      </c>
      <c r="D869" s="1" t="s">
        <v>6</v>
      </c>
      <c r="E869" s="1" t="b">
        <f>pokerdump[[#This Row],[suit1]]=pokerdump[[#This Row],[suit2]]</f>
        <v>0</v>
      </c>
      <c r="F869">
        <v>7052</v>
      </c>
      <c r="L869" s="9" t="s">
        <v>7</v>
      </c>
      <c r="M869" s="1"/>
      <c r="N869" s="1">
        <v>12417</v>
      </c>
      <c r="O869" s="7">
        <v>0</v>
      </c>
      <c r="P869" s="7">
        <v>1.1320097288838066E-3</v>
      </c>
      <c r="Q869" s="1">
        <v>12417</v>
      </c>
      <c r="R869" s="7">
        <v>1.1320097288838066E-3</v>
      </c>
    </row>
    <row r="870" spans="1:18" x14ac:dyDescent="0.25">
      <c r="A870" s="1" t="s">
        <v>13</v>
      </c>
      <c r="B870" s="1" t="s">
        <v>9</v>
      </c>
      <c r="C870" s="1" t="s">
        <v>20</v>
      </c>
      <c r="D870" s="1" t="s">
        <v>7</v>
      </c>
      <c r="E870" s="1" t="b">
        <f>pokerdump[[#This Row],[suit1]]=pokerdump[[#This Row],[suit2]]</f>
        <v>0</v>
      </c>
      <c r="F870">
        <v>7050</v>
      </c>
      <c r="L870" s="9" t="s">
        <v>6</v>
      </c>
      <c r="M870" s="1">
        <v>11157</v>
      </c>
      <c r="N870" s="1"/>
      <c r="O870" s="7">
        <v>1.0171404159746019E-3</v>
      </c>
      <c r="P870" s="7">
        <v>0</v>
      </c>
      <c r="Q870" s="1">
        <v>11157</v>
      </c>
      <c r="R870" s="7">
        <v>1.0171404159746019E-3</v>
      </c>
    </row>
    <row r="871" spans="1:18" x14ac:dyDescent="0.25">
      <c r="A871" s="1" t="s">
        <v>20</v>
      </c>
      <c r="B871" s="1" t="s">
        <v>9</v>
      </c>
      <c r="C871" s="1" t="s">
        <v>19</v>
      </c>
      <c r="D871" s="1" t="s">
        <v>9</v>
      </c>
      <c r="E871" s="1" t="b">
        <f>pokerdump[[#This Row],[suit1]]=pokerdump[[#This Row],[suit2]]</f>
        <v>1</v>
      </c>
      <c r="F871">
        <v>7049</v>
      </c>
      <c r="L871" s="9" t="s">
        <v>8</v>
      </c>
      <c r="M871" s="1">
        <v>10933</v>
      </c>
      <c r="N871" s="1"/>
      <c r="O871" s="7">
        <v>9.9671920479074325E-4</v>
      </c>
      <c r="P871" s="7">
        <v>0</v>
      </c>
      <c r="Q871" s="1">
        <v>10933</v>
      </c>
      <c r="R871" s="7">
        <v>9.9671920479074325E-4</v>
      </c>
    </row>
    <row r="872" spans="1:18" x14ac:dyDescent="0.25">
      <c r="A872" s="1" t="s">
        <v>10</v>
      </c>
      <c r="B872" s="1" t="s">
        <v>9</v>
      </c>
      <c r="C872" s="1" t="s">
        <v>17</v>
      </c>
      <c r="D872" s="1" t="s">
        <v>6</v>
      </c>
      <c r="E872" s="1" t="b">
        <f>pokerdump[[#This Row],[suit1]]=pokerdump[[#This Row],[suit2]]</f>
        <v>0</v>
      </c>
      <c r="F872">
        <v>7038</v>
      </c>
      <c r="L872" s="8" t="s">
        <v>6</v>
      </c>
      <c r="M872" s="1">
        <v>33445</v>
      </c>
      <c r="N872" s="1">
        <v>12360</v>
      </c>
      <c r="O872" s="7">
        <v>3.0490509287685362E-3</v>
      </c>
      <c r="P872" s="7">
        <v>1.1268132599664856E-3</v>
      </c>
      <c r="Q872" s="1">
        <v>45805</v>
      </c>
      <c r="R872" s="7">
        <v>4.175864188735022E-3</v>
      </c>
    </row>
    <row r="873" spans="1:18" x14ac:dyDescent="0.25">
      <c r="A873" s="1" t="s">
        <v>13</v>
      </c>
      <c r="B873" s="1" t="s">
        <v>7</v>
      </c>
      <c r="C873" s="1" t="s">
        <v>19</v>
      </c>
      <c r="D873" s="1" t="s">
        <v>7</v>
      </c>
      <c r="E873" s="1" t="b">
        <f>pokerdump[[#This Row],[suit1]]=pokerdump[[#This Row],[suit2]]</f>
        <v>1</v>
      </c>
      <c r="F873">
        <v>7038</v>
      </c>
      <c r="L873" s="9" t="s">
        <v>9</v>
      </c>
      <c r="M873" s="1">
        <v>11128</v>
      </c>
      <c r="N873" s="1"/>
      <c r="O873" s="7">
        <v>1.0144965984552629E-3</v>
      </c>
      <c r="P873" s="7">
        <v>0</v>
      </c>
      <c r="Q873" s="1">
        <v>11128</v>
      </c>
      <c r="R873" s="7">
        <v>1.0144965984552629E-3</v>
      </c>
    </row>
    <row r="874" spans="1:18" x14ac:dyDescent="0.25">
      <c r="A874" s="1" t="s">
        <v>14</v>
      </c>
      <c r="B874" s="1" t="s">
        <v>9</v>
      </c>
      <c r="C874" s="1" t="s">
        <v>20</v>
      </c>
      <c r="D874" s="1" t="s">
        <v>7</v>
      </c>
      <c r="E874" s="1" t="b">
        <f>pokerdump[[#This Row],[suit1]]=pokerdump[[#This Row],[suit2]]</f>
        <v>0</v>
      </c>
      <c r="F874">
        <v>7038</v>
      </c>
      <c r="L874" s="9" t="s">
        <v>7</v>
      </c>
      <c r="M874" s="1">
        <v>11135</v>
      </c>
      <c r="N874" s="1"/>
      <c r="O874" s="7">
        <v>1.0151347613047586E-3</v>
      </c>
      <c r="P874" s="7">
        <v>0</v>
      </c>
      <c r="Q874" s="1">
        <v>11135</v>
      </c>
      <c r="R874" s="7">
        <v>1.0151347613047586E-3</v>
      </c>
    </row>
    <row r="875" spans="1:18" x14ac:dyDescent="0.25">
      <c r="A875" s="1" t="s">
        <v>10</v>
      </c>
      <c r="B875" s="1" t="s">
        <v>7</v>
      </c>
      <c r="C875" s="1" t="s">
        <v>17</v>
      </c>
      <c r="D875" s="1" t="s">
        <v>8</v>
      </c>
      <c r="E875" s="1" t="b">
        <f>pokerdump[[#This Row],[suit1]]=pokerdump[[#This Row],[suit2]]</f>
        <v>0</v>
      </c>
      <c r="F875">
        <v>7035</v>
      </c>
      <c r="L875" s="9" t="s">
        <v>6</v>
      </c>
      <c r="M875" s="1"/>
      <c r="N875" s="1">
        <v>12360</v>
      </c>
      <c r="O875" s="7">
        <v>0</v>
      </c>
      <c r="P875" s="7">
        <v>1.1268132599664856E-3</v>
      </c>
      <c r="Q875" s="1">
        <v>12360</v>
      </c>
      <c r="R875" s="7">
        <v>1.1268132599664856E-3</v>
      </c>
    </row>
    <row r="876" spans="1:18" x14ac:dyDescent="0.25">
      <c r="A876" s="1" t="s">
        <v>12</v>
      </c>
      <c r="B876" s="1" t="s">
        <v>9</v>
      </c>
      <c r="C876" s="1" t="s">
        <v>20</v>
      </c>
      <c r="D876" s="1" t="s">
        <v>6</v>
      </c>
      <c r="E876" s="1" t="b">
        <f>pokerdump[[#This Row],[suit1]]=pokerdump[[#This Row],[suit2]]</f>
        <v>0</v>
      </c>
      <c r="F876">
        <v>7032</v>
      </c>
      <c r="L876" s="9" t="s">
        <v>8</v>
      </c>
      <c r="M876" s="1">
        <v>11182</v>
      </c>
      <c r="N876" s="1"/>
      <c r="O876" s="7">
        <v>1.0194195690085147E-3</v>
      </c>
      <c r="P876" s="7">
        <v>0</v>
      </c>
      <c r="Q876" s="1">
        <v>11182</v>
      </c>
      <c r="R876" s="7">
        <v>1.0194195690085147E-3</v>
      </c>
    </row>
    <row r="877" spans="1:18" x14ac:dyDescent="0.25">
      <c r="A877" s="1" t="s">
        <v>13</v>
      </c>
      <c r="B877" s="1" t="s">
        <v>8</v>
      </c>
      <c r="C877" s="1" t="s">
        <v>20</v>
      </c>
      <c r="D877" s="1" t="s">
        <v>9</v>
      </c>
      <c r="E877" s="1" t="b">
        <f>pokerdump[[#This Row],[suit1]]=pokerdump[[#This Row],[suit2]]</f>
        <v>0</v>
      </c>
      <c r="F877">
        <v>7025</v>
      </c>
      <c r="L877" s="8" t="s">
        <v>8</v>
      </c>
      <c r="M877" s="1">
        <v>33275</v>
      </c>
      <c r="N877" s="1">
        <v>12289</v>
      </c>
      <c r="O877" s="7">
        <v>3.0335526881379291E-3</v>
      </c>
      <c r="P877" s="7">
        <v>1.1203404653501732E-3</v>
      </c>
      <c r="Q877" s="1">
        <v>45564</v>
      </c>
      <c r="R877" s="7">
        <v>4.1538931534881021E-3</v>
      </c>
    </row>
    <row r="878" spans="1:18" x14ac:dyDescent="0.25">
      <c r="A878" s="1" t="s">
        <v>11</v>
      </c>
      <c r="B878" s="1" t="s">
        <v>8</v>
      </c>
      <c r="C878" s="1" t="s">
        <v>15</v>
      </c>
      <c r="D878" s="1" t="s">
        <v>6</v>
      </c>
      <c r="E878" s="1" t="b">
        <f>pokerdump[[#This Row],[suit1]]=pokerdump[[#This Row],[suit2]]</f>
        <v>0</v>
      </c>
      <c r="F878">
        <v>7017</v>
      </c>
      <c r="L878" s="9" t="s">
        <v>9</v>
      </c>
      <c r="M878" s="1">
        <v>11101</v>
      </c>
      <c r="N878" s="1"/>
      <c r="O878" s="7">
        <v>1.0120351131786371E-3</v>
      </c>
      <c r="P878" s="7">
        <v>0</v>
      </c>
      <c r="Q878" s="1">
        <v>11101</v>
      </c>
      <c r="R878" s="7">
        <v>1.0120351131786371E-3</v>
      </c>
    </row>
    <row r="879" spans="1:18" x14ac:dyDescent="0.25">
      <c r="A879" s="1" t="s">
        <v>14</v>
      </c>
      <c r="B879" s="1" t="s">
        <v>7</v>
      </c>
      <c r="C879" s="1" t="s">
        <v>20</v>
      </c>
      <c r="D879" s="1" t="s">
        <v>8</v>
      </c>
      <c r="E879" s="1" t="b">
        <f>pokerdump[[#This Row],[suit1]]=pokerdump[[#This Row],[suit2]]</f>
        <v>0</v>
      </c>
      <c r="F879">
        <v>7015</v>
      </c>
      <c r="L879" s="9" t="s">
        <v>7</v>
      </c>
      <c r="M879" s="1">
        <v>11146</v>
      </c>
      <c r="N879" s="1"/>
      <c r="O879" s="7">
        <v>1.0161375886396803E-3</v>
      </c>
      <c r="P879" s="7">
        <v>0</v>
      </c>
      <c r="Q879" s="1">
        <v>11146</v>
      </c>
      <c r="R879" s="7">
        <v>1.0161375886396803E-3</v>
      </c>
    </row>
    <row r="880" spans="1:18" x14ac:dyDescent="0.25">
      <c r="A880" s="1" t="s">
        <v>13</v>
      </c>
      <c r="B880" s="1" t="s">
        <v>8</v>
      </c>
      <c r="C880" s="1" t="s">
        <v>20</v>
      </c>
      <c r="D880" s="1" t="s">
        <v>7</v>
      </c>
      <c r="E880" s="1" t="b">
        <f>pokerdump[[#This Row],[suit1]]=pokerdump[[#This Row],[suit2]]</f>
        <v>0</v>
      </c>
      <c r="F880">
        <v>7011</v>
      </c>
      <c r="L880" s="9" t="s">
        <v>6</v>
      </c>
      <c r="M880" s="1">
        <v>11028</v>
      </c>
      <c r="N880" s="1"/>
      <c r="O880" s="7">
        <v>1.0053799863196117E-3</v>
      </c>
      <c r="P880" s="7">
        <v>0</v>
      </c>
      <c r="Q880" s="1">
        <v>11028</v>
      </c>
      <c r="R880" s="7">
        <v>1.0053799863196117E-3</v>
      </c>
    </row>
    <row r="881" spans="1:18" x14ac:dyDescent="0.25">
      <c r="A881" s="1" t="s">
        <v>10</v>
      </c>
      <c r="B881" s="1" t="s">
        <v>8</v>
      </c>
      <c r="C881" s="1" t="s">
        <v>17</v>
      </c>
      <c r="D881" s="1" t="s">
        <v>9</v>
      </c>
      <c r="E881" s="1" t="b">
        <f>pokerdump[[#This Row],[suit1]]=pokerdump[[#This Row],[suit2]]</f>
        <v>0</v>
      </c>
      <c r="F881">
        <v>7010</v>
      </c>
      <c r="L881" s="9" t="s">
        <v>8</v>
      </c>
      <c r="M881" s="1"/>
      <c r="N881" s="1">
        <v>12289</v>
      </c>
      <c r="O881" s="7">
        <v>0</v>
      </c>
      <c r="P881" s="7">
        <v>1.1203404653501732E-3</v>
      </c>
      <c r="Q881" s="1">
        <v>12289</v>
      </c>
      <c r="R881" s="7">
        <v>1.1203404653501732E-3</v>
      </c>
    </row>
    <row r="882" spans="1:18" x14ac:dyDescent="0.25">
      <c r="A882" s="1" t="s">
        <v>14</v>
      </c>
      <c r="B882" s="1" t="s">
        <v>7</v>
      </c>
      <c r="C882" s="1" t="s">
        <v>20</v>
      </c>
      <c r="D882" s="1" t="s">
        <v>9</v>
      </c>
      <c r="E882" s="1" t="b">
        <f>pokerdump[[#This Row],[suit1]]=pokerdump[[#This Row],[suit2]]</f>
        <v>0</v>
      </c>
      <c r="F882">
        <v>7008</v>
      </c>
      <c r="L882" s="4" t="s">
        <v>18</v>
      </c>
      <c r="M882" s="1">
        <v>100469</v>
      </c>
      <c r="N882" s="1">
        <v>39662</v>
      </c>
      <c r="O882" s="7">
        <v>9.1593690465673807E-3</v>
      </c>
      <c r="P882" s="7">
        <v>3.6158307052419699E-3</v>
      </c>
      <c r="Q882" s="1">
        <v>140131</v>
      </c>
      <c r="R882" s="7">
        <v>1.2775199751809352E-2</v>
      </c>
    </row>
    <row r="883" spans="1:18" x14ac:dyDescent="0.25">
      <c r="A883" s="1" t="s">
        <v>13</v>
      </c>
      <c r="B883" s="1" t="s">
        <v>9</v>
      </c>
      <c r="C883" s="1" t="s">
        <v>20</v>
      </c>
      <c r="D883" s="1" t="s">
        <v>8</v>
      </c>
      <c r="E883" s="1" t="b">
        <f>pokerdump[[#This Row],[suit1]]=pokerdump[[#This Row],[suit2]]</f>
        <v>0</v>
      </c>
      <c r="F883">
        <v>7006</v>
      </c>
      <c r="L883" s="8" t="s">
        <v>9</v>
      </c>
      <c r="M883" s="1">
        <v>24974</v>
      </c>
      <c r="N883" s="1">
        <v>9916</v>
      </c>
      <c r="O883" s="7">
        <v>2.2767827147575251E-3</v>
      </c>
      <c r="P883" s="7">
        <v>9.0400325937117071E-4</v>
      </c>
      <c r="Q883" s="1">
        <v>34890</v>
      </c>
      <c r="R883" s="7">
        <v>3.1807859741286959E-3</v>
      </c>
    </row>
    <row r="884" spans="1:18" x14ac:dyDescent="0.25">
      <c r="A884" s="1" t="s">
        <v>13</v>
      </c>
      <c r="B884" s="1" t="s">
        <v>8</v>
      </c>
      <c r="C884" s="1" t="s">
        <v>19</v>
      </c>
      <c r="D884" s="1" t="s">
        <v>8</v>
      </c>
      <c r="E884" s="1" t="b">
        <f>pokerdump[[#This Row],[suit1]]=pokerdump[[#This Row],[suit2]]</f>
        <v>1</v>
      </c>
      <c r="F884">
        <v>7003</v>
      </c>
      <c r="L884" s="9" t="s">
        <v>9</v>
      </c>
      <c r="M884" s="1"/>
      <c r="N884" s="1">
        <v>9916</v>
      </c>
      <c r="O884" s="7">
        <v>0</v>
      </c>
      <c r="P884" s="7">
        <v>9.0400325937117071E-4</v>
      </c>
      <c r="Q884" s="1">
        <v>9916</v>
      </c>
      <c r="R884" s="7">
        <v>9.0400325937117071E-4</v>
      </c>
    </row>
    <row r="885" spans="1:18" x14ac:dyDescent="0.25">
      <c r="A885" s="1" t="s">
        <v>12</v>
      </c>
      <c r="B885" s="1" t="s">
        <v>7</v>
      </c>
      <c r="C885" s="1" t="s">
        <v>20</v>
      </c>
      <c r="D885" s="1" t="s">
        <v>6</v>
      </c>
      <c r="E885" s="1" t="b">
        <f>pokerdump[[#This Row],[suit1]]=pokerdump[[#This Row],[suit2]]</f>
        <v>0</v>
      </c>
      <c r="F885">
        <v>6999</v>
      </c>
      <c r="L885" s="9" t="s">
        <v>7</v>
      </c>
      <c r="M885" s="1">
        <v>8282</v>
      </c>
      <c r="N885" s="1"/>
      <c r="O885" s="7">
        <v>7.5503781707463046E-4</v>
      </c>
      <c r="P885" s="7">
        <v>0</v>
      </c>
      <c r="Q885" s="1">
        <v>8282</v>
      </c>
      <c r="R885" s="7">
        <v>7.5503781707463046E-4</v>
      </c>
    </row>
    <row r="886" spans="1:18" x14ac:dyDescent="0.25">
      <c r="A886" s="1" t="s">
        <v>10</v>
      </c>
      <c r="B886" s="1" t="s">
        <v>7</v>
      </c>
      <c r="C886" s="1" t="s">
        <v>17</v>
      </c>
      <c r="D886" s="1" t="s">
        <v>6</v>
      </c>
      <c r="E886" s="1" t="b">
        <f>pokerdump[[#This Row],[suit1]]=pokerdump[[#This Row],[suit2]]</f>
        <v>0</v>
      </c>
      <c r="F886">
        <v>6998</v>
      </c>
      <c r="L886" s="9" t="s">
        <v>6</v>
      </c>
      <c r="M886" s="1">
        <v>8308</v>
      </c>
      <c r="N886" s="1"/>
      <c r="O886" s="7">
        <v>7.5740813622989986E-4</v>
      </c>
      <c r="P886" s="7">
        <v>0</v>
      </c>
      <c r="Q886" s="1">
        <v>8308</v>
      </c>
      <c r="R886" s="7">
        <v>7.5740813622989986E-4</v>
      </c>
    </row>
    <row r="887" spans="1:18" x14ac:dyDescent="0.25">
      <c r="A887" s="1" t="s">
        <v>20</v>
      </c>
      <c r="B887" s="1" t="s">
        <v>8</v>
      </c>
      <c r="C887" s="1" t="s">
        <v>19</v>
      </c>
      <c r="D887" s="1" t="s">
        <v>8</v>
      </c>
      <c r="E887" s="1" t="b">
        <f>pokerdump[[#This Row],[suit1]]=pokerdump[[#This Row],[suit2]]</f>
        <v>1</v>
      </c>
      <c r="F887">
        <v>6993</v>
      </c>
      <c r="L887" s="9" t="s">
        <v>8</v>
      </c>
      <c r="M887" s="1">
        <v>8384</v>
      </c>
      <c r="N887" s="1"/>
      <c r="O887" s="7">
        <v>7.6433676145299474E-4</v>
      </c>
      <c r="P887" s="7">
        <v>0</v>
      </c>
      <c r="Q887" s="1">
        <v>8384</v>
      </c>
      <c r="R887" s="7">
        <v>7.6433676145299474E-4</v>
      </c>
    </row>
    <row r="888" spans="1:18" x14ac:dyDescent="0.25">
      <c r="A888" s="1" t="s">
        <v>13</v>
      </c>
      <c r="B888" s="1" t="s">
        <v>9</v>
      </c>
      <c r="C888" s="1" t="s">
        <v>18</v>
      </c>
      <c r="D888" s="1" t="s">
        <v>9</v>
      </c>
      <c r="E888" s="1" t="b">
        <f>pokerdump[[#This Row],[suit1]]=pokerdump[[#This Row],[suit2]]</f>
        <v>1</v>
      </c>
      <c r="F888">
        <v>6989</v>
      </c>
      <c r="L888" s="8" t="s">
        <v>7</v>
      </c>
      <c r="M888" s="1">
        <v>25296</v>
      </c>
      <c r="N888" s="1">
        <v>10056</v>
      </c>
      <c r="O888" s="7">
        <v>2.3061382058343219E-3</v>
      </c>
      <c r="P888" s="7">
        <v>9.1676651636108243E-4</v>
      </c>
      <c r="Q888" s="1">
        <v>35352</v>
      </c>
      <c r="R888" s="7">
        <v>3.2229047221954041E-3</v>
      </c>
    </row>
    <row r="889" spans="1:18" x14ac:dyDescent="0.25">
      <c r="A889" s="1" t="s">
        <v>12</v>
      </c>
      <c r="B889" s="1" t="s">
        <v>7</v>
      </c>
      <c r="C889" s="1" t="s">
        <v>20</v>
      </c>
      <c r="D889" s="1" t="s">
        <v>8</v>
      </c>
      <c r="E889" s="1" t="b">
        <f>pokerdump[[#This Row],[suit1]]=pokerdump[[#This Row],[suit2]]</f>
        <v>0</v>
      </c>
      <c r="F889">
        <v>6987</v>
      </c>
      <c r="L889" s="9" t="s">
        <v>9</v>
      </c>
      <c r="M889" s="1">
        <v>8355</v>
      </c>
      <c r="N889" s="1"/>
      <c r="O889" s="7">
        <v>7.6169294393365586E-4</v>
      </c>
      <c r="P889" s="7">
        <v>0</v>
      </c>
      <c r="Q889" s="1">
        <v>8355</v>
      </c>
      <c r="R889" s="7">
        <v>7.6169294393365586E-4</v>
      </c>
    </row>
    <row r="890" spans="1:18" x14ac:dyDescent="0.25">
      <c r="A890" s="1" t="s">
        <v>10</v>
      </c>
      <c r="B890" s="1" t="s">
        <v>8</v>
      </c>
      <c r="C890" s="1" t="s">
        <v>17</v>
      </c>
      <c r="D890" s="1" t="s">
        <v>7</v>
      </c>
      <c r="E890" s="1" t="b">
        <f>pokerdump[[#This Row],[suit1]]=pokerdump[[#This Row],[suit2]]</f>
        <v>0</v>
      </c>
      <c r="F890">
        <v>6985</v>
      </c>
      <c r="L890" s="9" t="s">
        <v>7</v>
      </c>
      <c r="M890" s="1"/>
      <c r="N890" s="1">
        <v>10056</v>
      </c>
      <c r="O890" s="7">
        <v>0</v>
      </c>
      <c r="P890" s="7">
        <v>9.1676651636108243E-4</v>
      </c>
      <c r="Q890" s="1">
        <v>10056</v>
      </c>
      <c r="R890" s="7">
        <v>9.1676651636108243E-4</v>
      </c>
    </row>
    <row r="891" spans="1:18" x14ac:dyDescent="0.25">
      <c r="A891" s="1" t="s">
        <v>14</v>
      </c>
      <c r="B891" s="1" t="s">
        <v>8</v>
      </c>
      <c r="C891" s="1" t="s">
        <v>20</v>
      </c>
      <c r="D891" s="1" t="s">
        <v>6</v>
      </c>
      <c r="E891" s="1" t="b">
        <f>pokerdump[[#This Row],[suit1]]=pokerdump[[#This Row],[suit2]]</f>
        <v>0</v>
      </c>
      <c r="F891">
        <v>6981</v>
      </c>
      <c r="L891" s="9" t="s">
        <v>6</v>
      </c>
      <c r="M891" s="1">
        <v>8455</v>
      </c>
      <c r="N891" s="1"/>
      <c r="O891" s="7">
        <v>7.7080955606930704E-4</v>
      </c>
      <c r="P891" s="7">
        <v>0</v>
      </c>
      <c r="Q891" s="1">
        <v>8455</v>
      </c>
      <c r="R891" s="7">
        <v>7.7080955606930704E-4</v>
      </c>
    </row>
    <row r="892" spans="1:18" x14ac:dyDescent="0.25">
      <c r="A892" s="1" t="s">
        <v>13</v>
      </c>
      <c r="B892" s="1" t="s">
        <v>6</v>
      </c>
      <c r="C892" s="1" t="s">
        <v>20</v>
      </c>
      <c r="D892" s="1" t="s">
        <v>8</v>
      </c>
      <c r="E892" s="1" t="b">
        <f>pokerdump[[#This Row],[suit1]]=pokerdump[[#This Row],[suit2]]</f>
        <v>0</v>
      </c>
      <c r="F892">
        <v>6974</v>
      </c>
      <c r="L892" s="9" t="s">
        <v>8</v>
      </c>
      <c r="M892" s="1">
        <v>8486</v>
      </c>
      <c r="N892" s="1"/>
      <c r="O892" s="7">
        <v>7.7363570583135891E-4</v>
      </c>
      <c r="P892" s="7">
        <v>0</v>
      </c>
      <c r="Q892" s="1">
        <v>8486</v>
      </c>
      <c r="R892" s="7">
        <v>7.7363570583135891E-4</v>
      </c>
    </row>
    <row r="893" spans="1:18" x14ac:dyDescent="0.25">
      <c r="A893" s="1" t="s">
        <v>16</v>
      </c>
      <c r="B893" s="1" t="s">
        <v>9</v>
      </c>
      <c r="C893" s="1" t="s">
        <v>19</v>
      </c>
      <c r="D893" s="1" t="s">
        <v>9</v>
      </c>
      <c r="E893" s="1" t="b">
        <f>pokerdump[[#This Row],[suit1]]=pokerdump[[#This Row],[suit2]]</f>
        <v>1</v>
      </c>
      <c r="F893">
        <v>6974</v>
      </c>
      <c r="L893" s="8" t="s">
        <v>6</v>
      </c>
      <c r="M893" s="1">
        <v>25234</v>
      </c>
      <c r="N893" s="1">
        <v>9900</v>
      </c>
      <c r="O893" s="7">
        <v>2.300485906310218E-3</v>
      </c>
      <c r="P893" s="7">
        <v>9.0254460142946658E-4</v>
      </c>
      <c r="Q893" s="1">
        <v>35134</v>
      </c>
      <c r="R893" s="7">
        <v>3.2030305077396844E-3</v>
      </c>
    </row>
    <row r="894" spans="1:18" x14ac:dyDescent="0.25">
      <c r="A894" s="1" t="s">
        <v>10</v>
      </c>
      <c r="B894" s="1" t="s">
        <v>9</v>
      </c>
      <c r="C894" s="1" t="s">
        <v>19</v>
      </c>
      <c r="D894" s="1" t="s">
        <v>8</v>
      </c>
      <c r="E894" s="1" t="b">
        <f>pokerdump[[#This Row],[suit1]]=pokerdump[[#This Row],[suit2]]</f>
        <v>0</v>
      </c>
      <c r="F894">
        <v>6974</v>
      </c>
      <c r="L894" s="9" t="s">
        <v>9</v>
      </c>
      <c r="M894" s="1">
        <v>8392</v>
      </c>
      <c r="N894" s="1"/>
      <c r="O894" s="7">
        <v>7.6506609042384681E-4</v>
      </c>
      <c r="P894" s="7">
        <v>0</v>
      </c>
      <c r="Q894" s="1">
        <v>8392</v>
      </c>
      <c r="R894" s="7">
        <v>7.6506609042384681E-4</v>
      </c>
    </row>
    <row r="895" spans="1:18" x14ac:dyDescent="0.25">
      <c r="A895" s="1" t="s">
        <v>13</v>
      </c>
      <c r="B895" s="1" t="s">
        <v>7</v>
      </c>
      <c r="C895" s="1" t="s">
        <v>20</v>
      </c>
      <c r="D895" s="1" t="s">
        <v>6</v>
      </c>
      <c r="E895" s="1" t="b">
        <f>pokerdump[[#This Row],[suit1]]=pokerdump[[#This Row],[suit2]]</f>
        <v>0</v>
      </c>
      <c r="F895">
        <v>6973</v>
      </c>
      <c r="L895" s="9" t="s">
        <v>7</v>
      </c>
      <c r="M895" s="1">
        <v>8336</v>
      </c>
      <c r="N895" s="1"/>
      <c r="O895" s="7">
        <v>7.5996078762788214E-4</v>
      </c>
      <c r="P895" s="7">
        <v>0</v>
      </c>
      <c r="Q895" s="1">
        <v>8336</v>
      </c>
      <c r="R895" s="7">
        <v>7.5996078762788214E-4</v>
      </c>
    </row>
    <row r="896" spans="1:18" x14ac:dyDescent="0.25">
      <c r="A896" s="1" t="s">
        <v>10</v>
      </c>
      <c r="B896" s="1" t="s">
        <v>6</v>
      </c>
      <c r="C896" s="1" t="s">
        <v>19</v>
      </c>
      <c r="D896" s="1" t="s">
        <v>7</v>
      </c>
      <c r="E896" s="1" t="b">
        <f>pokerdump[[#This Row],[suit1]]=pokerdump[[#This Row],[suit2]]</f>
        <v>0</v>
      </c>
      <c r="F896">
        <v>6973</v>
      </c>
      <c r="L896" s="9" t="s">
        <v>6</v>
      </c>
      <c r="M896" s="1"/>
      <c r="N896" s="1">
        <v>9900</v>
      </c>
      <c r="O896" s="7">
        <v>0</v>
      </c>
      <c r="P896" s="7">
        <v>9.0254460142946658E-4</v>
      </c>
      <c r="Q896" s="1">
        <v>9900</v>
      </c>
      <c r="R896" s="7">
        <v>9.0254460142946658E-4</v>
      </c>
    </row>
    <row r="897" spans="1:18" x14ac:dyDescent="0.25">
      <c r="A897" s="1" t="s">
        <v>10</v>
      </c>
      <c r="B897" s="1" t="s">
        <v>6</v>
      </c>
      <c r="C897" s="1" t="s">
        <v>19</v>
      </c>
      <c r="D897" s="1" t="s">
        <v>9</v>
      </c>
      <c r="E897" s="1" t="b">
        <f>pokerdump[[#This Row],[suit1]]=pokerdump[[#This Row],[suit2]]</f>
        <v>0</v>
      </c>
      <c r="F897">
        <v>6966</v>
      </c>
      <c r="L897" s="9" t="s">
        <v>8</v>
      </c>
      <c r="M897" s="1">
        <v>8506</v>
      </c>
      <c r="N897" s="1"/>
      <c r="O897" s="7">
        <v>7.7545902825848913E-4</v>
      </c>
      <c r="P897" s="7">
        <v>0</v>
      </c>
      <c r="Q897" s="1">
        <v>8506</v>
      </c>
      <c r="R897" s="7">
        <v>7.7545902825848913E-4</v>
      </c>
    </row>
    <row r="898" spans="1:18" x14ac:dyDescent="0.25">
      <c r="A898" s="1" t="s">
        <v>14</v>
      </c>
      <c r="B898" s="1" t="s">
        <v>8</v>
      </c>
      <c r="C898" s="1" t="s">
        <v>20</v>
      </c>
      <c r="D898" s="1" t="s">
        <v>7</v>
      </c>
      <c r="E898" s="1" t="b">
        <f>pokerdump[[#This Row],[suit1]]=pokerdump[[#This Row],[suit2]]</f>
        <v>0</v>
      </c>
      <c r="F898">
        <v>6964</v>
      </c>
      <c r="L898" s="8" t="s">
        <v>8</v>
      </c>
      <c r="M898" s="1">
        <v>24965</v>
      </c>
      <c r="N898" s="1">
        <v>9790</v>
      </c>
      <c r="O898" s="7">
        <v>2.2759622196653166E-3</v>
      </c>
      <c r="P898" s="7">
        <v>8.9251632808025024E-4</v>
      </c>
      <c r="Q898" s="1">
        <v>34755</v>
      </c>
      <c r="R898" s="7">
        <v>3.1684785477455665E-3</v>
      </c>
    </row>
    <row r="899" spans="1:18" x14ac:dyDescent="0.25">
      <c r="A899" s="1" t="s">
        <v>10</v>
      </c>
      <c r="B899" s="1" t="s">
        <v>6</v>
      </c>
      <c r="C899" s="1" t="s">
        <v>17</v>
      </c>
      <c r="D899" s="1" t="s">
        <v>8</v>
      </c>
      <c r="E899" s="1" t="b">
        <f>pokerdump[[#This Row],[suit1]]=pokerdump[[#This Row],[suit2]]</f>
        <v>0</v>
      </c>
      <c r="F899">
        <v>6958</v>
      </c>
      <c r="L899" s="9" t="s">
        <v>9</v>
      </c>
      <c r="M899" s="1">
        <v>8418</v>
      </c>
      <c r="N899" s="1"/>
      <c r="O899" s="7">
        <v>7.674364095791161E-4</v>
      </c>
      <c r="P899" s="7">
        <v>0</v>
      </c>
      <c r="Q899" s="1">
        <v>8418</v>
      </c>
      <c r="R899" s="7">
        <v>7.674364095791161E-4</v>
      </c>
    </row>
    <row r="900" spans="1:18" x14ac:dyDescent="0.25">
      <c r="A900" s="1" t="s">
        <v>10</v>
      </c>
      <c r="B900" s="1" t="s">
        <v>6</v>
      </c>
      <c r="C900" s="1" t="s">
        <v>19</v>
      </c>
      <c r="D900" s="1" t="s">
        <v>8</v>
      </c>
      <c r="E900" s="1" t="b">
        <f>pokerdump[[#This Row],[suit1]]=pokerdump[[#This Row],[suit2]]</f>
        <v>0</v>
      </c>
      <c r="F900">
        <v>6954</v>
      </c>
      <c r="L900" s="9" t="s">
        <v>7</v>
      </c>
      <c r="M900" s="1">
        <v>8269</v>
      </c>
      <c r="N900" s="1"/>
      <c r="O900" s="7">
        <v>7.5385265749699582E-4</v>
      </c>
      <c r="P900" s="7">
        <v>0</v>
      </c>
      <c r="Q900" s="1">
        <v>8269</v>
      </c>
      <c r="R900" s="7">
        <v>7.5385265749699582E-4</v>
      </c>
    </row>
    <row r="901" spans="1:18" x14ac:dyDescent="0.25">
      <c r="A901" s="1" t="s">
        <v>13</v>
      </c>
      <c r="B901" s="1" t="s">
        <v>6</v>
      </c>
      <c r="C901" s="1" t="s">
        <v>18</v>
      </c>
      <c r="D901" s="1" t="s">
        <v>6</v>
      </c>
      <c r="E901" s="1" t="b">
        <f>pokerdump[[#This Row],[suit1]]=pokerdump[[#This Row],[suit2]]</f>
        <v>1</v>
      </c>
      <c r="F901">
        <v>6950</v>
      </c>
      <c r="L901" s="9" t="s">
        <v>6</v>
      </c>
      <c r="M901" s="1">
        <v>8278</v>
      </c>
      <c r="N901" s="1"/>
      <c r="O901" s="7">
        <v>7.5467315258920449E-4</v>
      </c>
      <c r="P901" s="7">
        <v>0</v>
      </c>
      <c r="Q901" s="1">
        <v>8278</v>
      </c>
      <c r="R901" s="7">
        <v>7.5467315258920449E-4</v>
      </c>
    </row>
    <row r="902" spans="1:18" x14ac:dyDescent="0.25">
      <c r="A902" s="1" t="s">
        <v>12</v>
      </c>
      <c r="B902" s="1" t="s">
        <v>8</v>
      </c>
      <c r="C902" s="1" t="s">
        <v>20</v>
      </c>
      <c r="D902" s="1" t="s">
        <v>7</v>
      </c>
      <c r="E902" s="1" t="b">
        <f>pokerdump[[#This Row],[suit1]]=pokerdump[[#This Row],[suit2]]</f>
        <v>0</v>
      </c>
      <c r="F902">
        <v>6948</v>
      </c>
      <c r="L902" s="9" t="s">
        <v>8</v>
      </c>
      <c r="M902" s="1"/>
      <c r="N902" s="1">
        <v>9790</v>
      </c>
      <c r="O902" s="7">
        <v>0</v>
      </c>
      <c r="P902" s="7">
        <v>8.9251632808025024E-4</v>
      </c>
      <c r="Q902" s="1">
        <v>9790</v>
      </c>
      <c r="R902" s="7">
        <v>8.9251632808025024E-4</v>
      </c>
    </row>
    <row r="903" spans="1:18" x14ac:dyDescent="0.25">
      <c r="A903" s="1" t="s">
        <v>13</v>
      </c>
      <c r="B903" s="1" t="s">
        <v>6</v>
      </c>
      <c r="C903" s="1" t="s">
        <v>20</v>
      </c>
      <c r="D903" s="1" t="s">
        <v>7</v>
      </c>
      <c r="E903" s="1" t="b">
        <f>pokerdump[[#This Row],[suit1]]=pokerdump[[#This Row],[suit2]]</f>
        <v>0</v>
      </c>
      <c r="F903">
        <v>6947</v>
      </c>
      <c r="L903" s="4" t="s">
        <v>19</v>
      </c>
      <c r="M903" s="1">
        <v>104439</v>
      </c>
      <c r="N903" s="1">
        <v>41200</v>
      </c>
      <c r="O903" s="7">
        <v>9.5212985483527322E-3</v>
      </c>
      <c r="P903" s="7">
        <v>3.7560441998882852E-3</v>
      </c>
      <c r="Q903" s="1">
        <v>145639</v>
      </c>
      <c r="R903" s="7">
        <v>1.3277342748241019E-2</v>
      </c>
    </row>
    <row r="904" spans="1:18" x14ac:dyDescent="0.25">
      <c r="A904" s="1" t="s">
        <v>10</v>
      </c>
      <c r="B904" s="1" t="s">
        <v>9</v>
      </c>
      <c r="C904" s="1" t="s">
        <v>19</v>
      </c>
      <c r="D904" s="1" t="s">
        <v>7</v>
      </c>
      <c r="E904" s="1" t="b">
        <f>pokerdump[[#This Row],[suit1]]=pokerdump[[#This Row],[suit2]]</f>
        <v>0</v>
      </c>
      <c r="F904">
        <v>6945</v>
      </c>
      <c r="L904" s="8" t="s">
        <v>9</v>
      </c>
      <c r="M904" s="1">
        <v>26300</v>
      </c>
      <c r="N904" s="1">
        <v>10295</v>
      </c>
      <c r="O904" s="7">
        <v>2.3976689916762597E-3</v>
      </c>
      <c r="P904" s="7">
        <v>9.3855521936528873E-4</v>
      </c>
      <c r="Q904" s="1">
        <v>36595</v>
      </c>
      <c r="R904" s="7">
        <v>3.3362242110415484E-3</v>
      </c>
    </row>
    <row r="905" spans="1:18" x14ac:dyDescent="0.25">
      <c r="A905" s="1" t="s">
        <v>11</v>
      </c>
      <c r="B905" s="1" t="s">
        <v>7</v>
      </c>
      <c r="C905" s="1" t="s">
        <v>15</v>
      </c>
      <c r="D905" s="1" t="s">
        <v>9</v>
      </c>
      <c r="E905" s="1" t="b">
        <f>pokerdump[[#This Row],[suit1]]=pokerdump[[#This Row],[suit2]]</f>
        <v>0</v>
      </c>
      <c r="F905">
        <v>6935</v>
      </c>
      <c r="L905" s="9" t="s">
        <v>9</v>
      </c>
      <c r="M905" s="1"/>
      <c r="N905" s="1">
        <v>10295</v>
      </c>
      <c r="O905" s="7">
        <v>0</v>
      </c>
      <c r="P905" s="7">
        <v>9.3855521936528873E-4</v>
      </c>
      <c r="Q905" s="1">
        <v>10295</v>
      </c>
      <c r="R905" s="7">
        <v>9.3855521936528873E-4</v>
      </c>
    </row>
    <row r="906" spans="1:18" x14ac:dyDescent="0.25">
      <c r="A906" s="1" t="s">
        <v>12</v>
      </c>
      <c r="B906" s="1" t="s">
        <v>7</v>
      </c>
      <c r="C906" s="1" t="s">
        <v>20</v>
      </c>
      <c r="D906" s="1" t="s">
        <v>9</v>
      </c>
      <c r="E906" s="1" t="b">
        <f>pokerdump[[#This Row],[suit1]]=pokerdump[[#This Row],[suit2]]</f>
        <v>0</v>
      </c>
      <c r="F906">
        <v>6934</v>
      </c>
      <c r="L906" s="9" t="s">
        <v>7</v>
      </c>
      <c r="M906" s="1">
        <v>8705</v>
      </c>
      <c r="N906" s="1"/>
      <c r="O906" s="7">
        <v>7.9360108640843499E-4</v>
      </c>
      <c r="P906" s="7">
        <v>0</v>
      </c>
      <c r="Q906" s="1">
        <v>8705</v>
      </c>
      <c r="R906" s="7">
        <v>7.9360108640843499E-4</v>
      </c>
    </row>
    <row r="907" spans="1:18" x14ac:dyDescent="0.25">
      <c r="A907" s="1" t="s">
        <v>16</v>
      </c>
      <c r="B907" s="1" t="s">
        <v>6</v>
      </c>
      <c r="C907" s="1" t="s">
        <v>19</v>
      </c>
      <c r="D907" s="1" t="s">
        <v>6</v>
      </c>
      <c r="E907" s="1" t="b">
        <f>pokerdump[[#This Row],[suit1]]=pokerdump[[#This Row],[suit2]]</f>
        <v>1</v>
      </c>
      <c r="F907">
        <v>6933</v>
      </c>
      <c r="L907" s="9" t="s">
        <v>6</v>
      </c>
      <c r="M907" s="1">
        <v>8893</v>
      </c>
      <c r="N907" s="1"/>
      <c r="O907" s="7">
        <v>8.107403172234592E-4</v>
      </c>
      <c r="P907" s="7">
        <v>0</v>
      </c>
      <c r="Q907" s="1">
        <v>8893</v>
      </c>
      <c r="R907" s="7">
        <v>8.107403172234592E-4</v>
      </c>
    </row>
    <row r="908" spans="1:18" x14ac:dyDescent="0.25">
      <c r="A908" s="1" t="s">
        <v>11</v>
      </c>
      <c r="B908" s="1" t="s">
        <v>7</v>
      </c>
      <c r="C908" s="1" t="s">
        <v>20</v>
      </c>
      <c r="D908" s="1" t="s">
        <v>6</v>
      </c>
      <c r="E908" s="1" t="b">
        <f>pokerdump[[#This Row],[suit1]]=pokerdump[[#This Row],[suit2]]</f>
        <v>0</v>
      </c>
      <c r="F908">
        <v>6931</v>
      </c>
      <c r="L908" s="9" t="s">
        <v>8</v>
      </c>
      <c r="M908" s="1">
        <v>8702</v>
      </c>
      <c r="N908" s="1"/>
      <c r="O908" s="7">
        <v>7.933275880443654E-4</v>
      </c>
      <c r="P908" s="7">
        <v>0</v>
      </c>
      <c r="Q908" s="1">
        <v>8702</v>
      </c>
      <c r="R908" s="7">
        <v>7.933275880443654E-4</v>
      </c>
    </row>
    <row r="909" spans="1:18" x14ac:dyDescent="0.25">
      <c r="A909" s="1" t="s">
        <v>10</v>
      </c>
      <c r="B909" s="1" t="s">
        <v>7</v>
      </c>
      <c r="C909" s="1" t="s">
        <v>19</v>
      </c>
      <c r="D909" s="1" t="s">
        <v>8</v>
      </c>
      <c r="E909" s="1" t="b">
        <f>pokerdump[[#This Row],[suit1]]=pokerdump[[#This Row],[suit2]]</f>
        <v>0</v>
      </c>
      <c r="F909">
        <v>6926</v>
      </c>
      <c r="L909" s="8" t="s">
        <v>7</v>
      </c>
      <c r="M909" s="1">
        <v>25964</v>
      </c>
      <c r="N909" s="1">
        <v>10235</v>
      </c>
      <c r="O909" s="7">
        <v>2.3670371749004715E-3</v>
      </c>
      <c r="P909" s="7">
        <v>9.3308525208389797E-4</v>
      </c>
      <c r="Q909" s="1">
        <v>36199</v>
      </c>
      <c r="R909" s="7">
        <v>3.3001224269843697E-3</v>
      </c>
    </row>
    <row r="910" spans="1:18" x14ac:dyDescent="0.25">
      <c r="A910" s="1" t="s">
        <v>13</v>
      </c>
      <c r="B910" s="1" t="s">
        <v>7</v>
      </c>
      <c r="C910" s="1" t="s">
        <v>18</v>
      </c>
      <c r="D910" s="1" t="s">
        <v>7</v>
      </c>
      <c r="E910" s="1" t="b">
        <f>pokerdump[[#This Row],[suit1]]=pokerdump[[#This Row],[suit2]]</f>
        <v>1</v>
      </c>
      <c r="F910">
        <v>6926</v>
      </c>
      <c r="L910" s="9" t="s">
        <v>9</v>
      </c>
      <c r="M910" s="1">
        <v>8691</v>
      </c>
      <c r="N910" s="1"/>
      <c r="O910" s="7">
        <v>7.9232476070944385E-4</v>
      </c>
      <c r="P910" s="7">
        <v>0</v>
      </c>
      <c r="Q910" s="1">
        <v>8691</v>
      </c>
      <c r="R910" s="7">
        <v>7.9232476070944385E-4</v>
      </c>
    </row>
    <row r="911" spans="1:18" x14ac:dyDescent="0.25">
      <c r="A911" s="1" t="s">
        <v>10</v>
      </c>
      <c r="B911" s="1" t="s">
        <v>6</v>
      </c>
      <c r="C911" s="1" t="s">
        <v>17</v>
      </c>
      <c r="D911" s="1" t="s">
        <v>7</v>
      </c>
      <c r="E911" s="1" t="b">
        <f>pokerdump[[#This Row],[suit1]]=pokerdump[[#This Row],[suit2]]</f>
        <v>0</v>
      </c>
      <c r="F911">
        <v>6923</v>
      </c>
      <c r="L911" s="9" t="s">
        <v>7</v>
      </c>
      <c r="M911" s="1"/>
      <c r="N911" s="1">
        <v>10235</v>
      </c>
      <c r="O911" s="7">
        <v>0</v>
      </c>
      <c r="P911" s="7">
        <v>9.3308525208389797E-4</v>
      </c>
      <c r="Q911" s="1">
        <v>10235</v>
      </c>
      <c r="R911" s="7">
        <v>9.3308525208389797E-4</v>
      </c>
    </row>
    <row r="912" spans="1:18" x14ac:dyDescent="0.25">
      <c r="A912" s="1" t="s">
        <v>12</v>
      </c>
      <c r="B912" s="1" t="s">
        <v>9</v>
      </c>
      <c r="C912" s="1" t="s">
        <v>20</v>
      </c>
      <c r="D912" s="1" t="s">
        <v>8</v>
      </c>
      <c r="E912" s="1" t="b">
        <f>pokerdump[[#This Row],[suit1]]=pokerdump[[#This Row],[suit2]]</f>
        <v>0</v>
      </c>
      <c r="F912">
        <v>6917</v>
      </c>
      <c r="L912" s="9" t="s">
        <v>6</v>
      </c>
      <c r="M912" s="1">
        <v>8752</v>
      </c>
      <c r="N912" s="1"/>
      <c r="O912" s="7">
        <v>7.9788589411219099E-4</v>
      </c>
      <c r="P912" s="7">
        <v>0</v>
      </c>
      <c r="Q912" s="1">
        <v>8752</v>
      </c>
      <c r="R912" s="7">
        <v>7.9788589411219099E-4</v>
      </c>
    </row>
    <row r="913" spans="1:18" x14ac:dyDescent="0.25">
      <c r="A913" s="1" t="s">
        <v>13</v>
      </c>
      <c r="B913" s="1" t="s">
        <v>6</v>
      </c>
      <c r="C913" s="1" t="s">
        <v>20</v>
      </c>
      <c r="D913" s="1" t="s">
        <v>9</v>
      </c>
      <c r="E913" s="1" t="b">
        <f>pokerdump[[#This Row],[suit1]]=pokerdump[[#This Row],[suit2]]</f>
        <v>0</v>
      </c>
      <c r="F913">
        <v>6910</v>
      </c>
      <c r="L913" s="9" t="s">
        <v>8</v>
      </c>
      <c r="M913" s="1">
        <v>8521</v>
      </c>
      <c r="N913" s="1"/>
      <c r="O913" s="7">
        <v>7.7682652007883687E-4</v>
      </c>
      <c r="P913" s="7">
        <v>0</v>
      </c>
      <c r="Q913" s="1">
        <v>8521</v>
      </c>
      <c r="R913" s="7">
        <v>7.7682652007883687E-4</v>
      </c>
    </row>
    <row r="914" spans="1:18" x14ac:dyDescent="0.25">
      <c r="A914" s="1" t="s">
        <v>11</v>
      </c>
      <c r="B914" s="1" t="s">
        <v>6</v>
      </c>
      <c r="C914" s="1" t="s">
        <v>20</v>
      </c>
      <c r="D914" s="1" t="s">
        <v>7</v>
      </c>
      <c r="E914" s="1" t="b">
        <f>pokerdump[[#This Row],[suit1]]=pokerdump[[#This Row],[suit2]]</f>
        <v>0</v>
      </c>
      <c r="F914">
        <v>6909</v>
      </c>
      <c r="L914" s="8" t="s">
        <v>6</v>
      </c>
      <c r="M914" s="1">
        <v>26175</v>
      </c>
      <c r="N914" s="1">
        <v>10351</v>
      </c>
      <c r="O914" s="7">
        <v>2.3862732265066957E-3</v>
      </c>
      <c r="P914" s="7">
        <v>9.4366052216125339E-4</v>
      </c>
      <c r="Q914" s="1">
        <v>36526</v>
      </c>
      <c r="R914" s="7">
        <v>3.329933748667949E-3</v>
      </c>
    </row>
    <row r="915" spans="1:18" x14ac:dyDescent="0.25">
      <c r="A915" s="1" t="s">
        <v>11</v>
      </c>
      <c r="B915" s="1" t="s">
        <v>6</v>
      </c>
      <c r="C915" s="1" t="s">
        <v>15</v>
      </c>
      <c r="D915" s="1" t="s">
        <v>8</v>
      </c>
      <c r="E915" s="1" t="b">
        <f>pokerdump[[#This Row],[suit1]]=pokerdump[[#This Row],[suit2]]</f>
        <v>0</v>
      </c>
      <c r="F915">
        <v>6906</v>
      </c>
      <c r="L915" s="9" t="s">
        <v>9</v>
      </c>
      <c r="M915" s="1">
        <v>8610</v>
      </c>
      <c r="N915" s="1"/>
      <c r="O915" s="7">
        <v>7.8494030487956639E-4</v>
      </c>
      <c r="P915" s="7">
        <v>0</v>
      </c>
      <c r="Q915" s="1">
        <v>8610</v>
      </c>
      <c r="R915" s="7">
        <v>7.8494030487956639E-4</v>
      </c>
    </row>
    <row r="916" spans="1:18" x14ac:dyDescent="0.25">
      <c r="A916" s="1" t="s">
        <v>12</v>
      </c>
      <c r="B916" s="1" t="s">
        <v>8</v>
      </c>
      <c r="C916" s="1" t="s">
        <v>20</v>
      </c>
      <c r="D916" s="1" t="s">
        <v>9</v>
      </c>
      <c r="E916" s="1" t="b">
        <f>pokerdump[[#This Row],[suit1]]=pokerdump[[#This Row],[suit2]]</f>
        <v>0</v>
      </c>
      <c r="F916">
        <v>6903</v>
      </c>
      <c r="L916" s="9" t="s">
        <v>7</v>
      </c>
      <c r="M916" s="1">
        <v>8815</v>
      </c>
      <c r="N916" s="1"/>
      <c r="O916" s="7">
        <v>8.0362935975765123E-4</v>
      </c>
      <c r="P916" s="7">
        <v>0</v>
      </c>
      <c r="Q916" s="1">
        <v>8815</v>
      </c>
      <c r="R916" s="7">
        <v>8.0362935975765123E-4</v>
      </c>
    </row>
    <row r="917" spans="1:18" x14ac:dyDescent="0.25">
      <c r="A917" s="1" t="s">
        <v>11</v>
      </c>
      <c r="B917" s="1" t="s">
        <v>7</v>
      </c>
      <c r="C917" s="1" t="s">
        <v>20</v>
      </c>
      <c r="D917" s="1" t="s">
        <v>8</v>
      </c>
      <c r="E917" s="1" t="b">
        <f>pokerdump[[#This Row],[suit1]]=pokerdump[[#This Row],[suit2]]</f>
        <v>0</v>
      </c>
      <c r="F917">
        <v>6903</v>
      </c>
      <c r="L917" s="9" t="s">
        <v>6</v>
      </c>
      <c r="M917" s="1"/>
      <c r="N917" s="1">
        <v>10351</v>
      </c>
      <c r="O917" s="7">
        <v>0</v>
      </c>
      <c r="P917" s="7">
        <v>9.4366052216125339E-4</v>
      </c>
      <c r="Q917" s="1">
        <v>10351</v>
      </c>
      <c r="R917" s="7">
        <v>9.4366052216125339E-4</v>
      </c>
    </row>
    <row r="918" spans="1:18" x14ac:dyDescent="0.25">
      <c r="A918" s="1" t="s">
        <v>10</v>
      </c>
      <c r="B918" s="1" t="s">
        <v>7</v>
      </c>
      <c r="C918" s="1" t="s">
        <v>19</v>
      </c>
      <c r="D918" s="1" t="s">
        <v>9</v>
      </c>
      <c r="E918" s="1" t="b">
        <f>pokerdump[[#This Row],[suit1]]=pokerdump[[#This Row],[suit2]]</f>
        <v>0</v>
      </c>
      <c r="F918">
        <v>6902</v>
      </c>
      <c r="L918" s="9" t="s">
        <v>8</v>
      </c>
      <c r="M918" s="1">
        <v>8750</v>
      </c>
      <c r="N918" s="1"/>
      <c r="O918" s="7">
        <v>7.97703561869478E-4</v>
      </c>
      <c r="P918" s="7">
        <v>0</v>
      </c>
      <c r="Q918" s="1">
        <v>8750</v>
      </c>
      <c r="R918" s="7">
        <v>7.97703561869478E-4</v>
      </c>
    </row>
    <row r="919" spans="1:18" x14ac:dyDescent="0.25">
      <c r="A919" s="1" t="s">
        <v>20</v>
      </c>
      <c r="B919" s="1" t="s">
        <v>8</v>
      </c>
      <c r="C919" s="1" t="s">
        <v>15</v>
      </c>
      <c r="D919" s="1" t="s">
        <v>7</v>
      </c>
      <c r="E919" s="1" t="b">
        <f>pokerdump[[#This Row],[suit1]]=pokerdump[[#This Row],[suit2]]</f>
        <v>0</v>
      </c>
      <c r="F919">
        <v>6901</v>
      </c>
      <c r="L919" s="8" t="s">
        <v>8</v>
      </c>
      <c r="M919" s="1">
        <v>26000</v>
      </c>
      <c r="N919" s="1">
        <v>10319</v>
      </c>
      <c r="O919" s="7">
        <v>2.3703191552693062E-3</v>
      </c>
      <c r="P919" s="7">
        <v>9.4074320627784503E-4</v>
      </c>
      <c r="Q919" s="1">
        <v>36319</v>
      </c>
      <c r="R919" s="7">
        <v>3.3110623615471512E-3</v>
      </c>
    </row>
    <row r="920" spans="1:18" x14ac:dyDescent="0.25">
      <c r="A920" s="1" t="s">
        <v>20</v>
      </c>
      <c r="B920" s="1" t="s">
        <v>9</v>
      </c>
      <c r="C920" s="1" t="s">
        <v>15</v>
      </c>
      <c r="D920" s="1" t="s">
        <v>7</v>
      </c>
      <c r="E920" s="1" t="b">
        <f>pokerdump[[#This Row],[suit1]]=pokerdump[[#This Row],[suit2]]</f>
        <v>0</v>
      </c>
      <c r="F920">
        <v>6896</v>
      </c>
      <c r="L920" s="9" t="s">
        <v>9</v>
      </c>
      <c r="M920" s="1">
        <v>8664</v>
      </c>
      <c r="N920" s="1"/>
      <c r="O920" s="7">
        <v>7.8986327543281796E-4</v>
      </c>
      <c r="P920" s="7">
        <v>0</v>
      </c>
      <c r="Q920" s="1">
        <v>8664</v>
      </c>
      <c r="R920" s="7">
        <v>7.8986327543281796E-4</v>
      </c>
    </row>
    <row r="921" spans="1:18" x14ac:dyDescent="0.25">
      <c r="A921" s="1" t="s">
        <v>11</v>
      </c>
      <c r="B921" s="1" t="s">
        <v>7</v>
      </c>
      <c r="C921" s="1" t="s">
        <v>15</v>
      </c>
      <c r="D921" s="1" t="s">
        <v>6</v>
      </c>
      <c r="E921" s="1" t="b">
        <f>pokerdump[[#This Row],[suit1]]=pokerdump[[#This Row],[suit2]]</f>
        <v>0</v>
      </c>
      <c r="F921">
        <v>6894</v>
      </c>
      <c r="L921" s="9" t="s">
        <v>7</v>
      </c>
      <c r="M921" s="1">
        <v>8755</v>
      </c>
      <c r="N921" s="1"/>
      <c r="O921" s="7">
        <v>7.9815939247626058E-4</v>
      </c>
      <c r="P921" s="7">
        <v>0</v>
      </c>
      <c r="Q921" s="1">
        <v>8755</v>
      </c>
      <c r="R921" s="7">
        <v>7.9815939247626058E-4</v>
      </c>
    </row>
    <row r="922" spans="1:18" x14ac:dyDescent="0.25">
      <c r="A922" s="1" t="s">
        <v>10</v>
      </c>
      <c r="B922" s="1" t="s">
        <v>8</v>
      </c>
      <c r="C922" s="1" t="s">
        <v>19</v>
      </c>
      <c r="D922" s="1" t="s">
        <v>6</v>
      </c>
      <c r="E922" s="1" t="b">
        <f>pokerdump[[#This Row],[suit1]]=pokerdump[[#This Row],[suit2]]</f>
        <v>0</v>
      </c>
      <c r="F922">
        <v>6893</v>
      </c>
      <c r="L922" s="9" t="s">
        <v>6</v>
      </c>
      <c r="M922" s="1">
        <v>8581</v>
      </c>
      <c r="N922" s="1"/>
      <c r="O922" s="7">
        <v>7.8229648736022751E-4</v>
      </c>
      <c r="P922" s="7">
        <v>0</v>
      </c>
      <c r="Q922" s="1">
        <v>8581</v>
      </c>
      <c r="R922" s="7">
        <v>7.8229648736022751E-4</v>
      </c>
    </row>
    <row r="923" spans="1:18" x14ac:dyDescent="0.25">
      <c r="A923" s="1" t="s">
        <v>11</v>
      </c>
      <c r="B923" s="1" t="s">
        <v>8</v>
      </c>
      <c r="C923" s="1" t="s">
        <v>15</v>
      </c>
      <c r="D923" s="1" t="s">
        <v>9</v>
      </c>
      <c r="E923" s="1" t="b">
        <f>pokerdump[[#This Row],[suit1]]=pokerdump[[#This Row],[suit2]]</f>
        <v>0</v>
      </c>
      <c r="F923">
        <v>6893</v>
      </c>
      <c r="L923" s="9" t="s">
        <v>8</v>
      </c>
      <c r="M923" s="1"/>
      <c r="N923" s="1">
        <v>10319</v>
      </c>
      <c r="O923" s="7">
        <v>0</v>
      </c>
      <c r="P923" s="7">
        <v>9.4074320627784503E-4</v>
      </c>
      <c r="Q923" s="1">
        <v>10319</v>
      </c>
      <c r="R923" s="7">
        <v>9.4074320627784503E-4</v>
      </c>
    </row>
    <row r="924" spans="1:18" x14ac:dyDescent="0.25">
      <c r="A924" s="1" t="s">
        <v>13</v>
      </c>
      <c r="B924" s="1" t="s">
        <v>9</v>
      </c>
      <c r="C924" s="1" t="s">
        <v>20</v>
      </c>
      <c r="D924" s="1" t="s">
        <v>6</v>
      </c>
      <c r="E924" s="1" t="b">
        <f>pokerdump[[#This Row],[suit1]]=pokerdump[[#This Row],[suit2]]</f>
        <v>0</v>
      </c>
      <c r="F924">
        <v>6890</v>
      </c>
      <c r="L924" s="4" t="s">
        <v>17</v>
      </c>
      <c r="M924" s="1">
        <v>107490</v>
      </c>
      <c r="N924" s="1">
        <v>41853</v>
      </c>
      <c r="O924" s="7">
        <v>9.7994463846114502E-3</v>
      </c>
      <c r="P924" s="7">
        <v>3.8155756771340874E-3</v>
      </c>
      <c r="Q924" s="1">
        <v>149343</v>
      </c>
      <c r="R924" s="7">
        <v>1.3615022061745538E-2</v>
      </c>
    </row>
    <row r="925" spans="1:18" x14ac:dyDescent="0.25">
      <c r="A925" s="1" t="s">
        <v>11</v>
      </c>
      <c r="B925" s="1" t="s">
        <v>6</v>
      </c>
      <c r="C925" s="1" t="s">
        <v>15</v>
      </c>
      <c r="D925" s="1" t="s">
        <v>7</v>
      </c>
      <c r="E925" s="1" t="b">
        <f>pokerdump[[#This Row],[suit1]]=pokerdump[[#This Row],[suit2]]</f>
        <v>0</v>
      </c>
      <c r="F925">
        <v>6889</v>
      </c>
      <c r="L925" s="8" t="s">
        <v>9</v>
      </c>
      <c r="M925" s="1">
        <v>26770</v>
      </c>
      <c r="N925" s="1">
        <v>10573</v>
      </c>
      <c r="O925" s="7">
        <v>2.4405170687138203E-3</v>
      </c>
      <c r="P925" s="7">
        <v>9.6389940110239896E-4</v>
      </c>
      <c r="Q925" s="1">
        <v>37343</v>
      </c>
      <c r="R925" s="7">
        <v>3.4044164698162193E-3</v>
      </c>
    </row>
    <row r="926" spans="1:18" x14ac:dyDescent="0.25">
      <c r="A926" s="1" t="s">
        <v>11</v>
      </c>
      <c r="B926" s="1" t="s">
        <v>6</v>
      </c>
      <c r="C926" s="1" t="s">
        <v>20</v>
      </c>
      <c r="D926" s="1" t="s">
        <v>8</v>
      </c>
      <c r="E926" s="1" t="b">
        <f>pokerdump[[#This Row],[suit1]]=pokerdump[[#This Row],[suit2]]</f>
        <v>0</v>
      </c>
      <c r="F926">
        <v>6878</v>
      </c>
      <c r="L926" s="9" t="s">
        <v>9</v>
      </c>
      <c r="M926" s="1"/>
      <c r="N926" s="1">
        <v>10573</v>
      </c>
      <c r="O926" s="7">
        <v>0</v>
      </c>
      <c r="P926" s="7">
        <v>9.6389940110239896E-4</v>
      </c>
      <c r="Q926" s="1">
        <v>10573</v>
      </c>
      <c r="R926" s="7">
        <v>9.6389940110239896E-4</v>
      </c>
    </row>
    <row r="927" spans="1:18" x14ac:dyDescent="0.25">
      <c r="A927" s="1" t="s">
        <v>15</v>
      </c>
      <c r="B927" s="1" t="s">
        <v>8</v>
      </c>
      <c r="C927" s="1" t="s">
        <v>18</v>
      </c>
      <c r="D927" s="1" t="s">
        <v>8</v>
      </c>
      <c r="E927" s="1" t="b">
        <f>pokerdump[[#This Row],[suit1]]=pokerdump[[#This Row],[suit2]]</f>
        <v>1</v>
      </c>
      <c r="F927">
        <v>6869</v>
      </c>
      <c r="L927" s="9" t="s">
        <v>7</v>
      </c>
      <c r="M927" s="1">
        <v>8892</v>
      </c>
      <c r="N927" s="1"/>
      <c r="O927" s="7">
        <v>8.1064915110210271E-4</v>
      </c>
      <c r="P927" s="7">
        <v>0</v>
      </c>
      <c r="Q927" s="1">
        <v>8892</v>
      </c>
      <c r="R927" s="7">
        <v>8.1064915110210271E-4</v>
      </c>
    </row>
    <row r="928" spans="1:18" x14ac:dyDescent="0.25">
      <c r="A928" s="1" t="s">
        <v>11</v>
      </c>
      <c r="B928" s="1" t="s">
        <v>7</v>
      </c>
      <c r="C928" s="1" t="s">
        <v>15</v>
      </c>
      <c r="D928" s="1" t="s">
        <v>8</v>
      </c>
      <c r="E928" s="1" t="b">
        <f>pokerdump[[#This Row],[suit1]]=pokerdump[[#This Row],[suit2]]</f>
        <v>0</v>
      </c>
      <c r="F928">
        <v>6866</v>
      </c>
      <c r="L928" s="9" t="s">
        <v>6</v>
      </c>
      <c r="M928" s="1">
        <v>8899</v>
      </c>
      <c r="N928" s="1"/>
      <c r="O928" s="7">
        <v>8.1128731395159828E-4</v>
      </c>
      <c r="P928" s="7">
        <v>0</v>
      </c>
      <c r="Q928" s="1">
        <v>8899</v>
      </c>
      <c r="R928" s="7">
        <v>8.1128731395159828E-4</v>
      </c>
    </row>
    <row r="929" spans="1:18" x14ac:dyDescent="0.25">
      <c r="A929" s="1" t="s">
        <v>16</v>
      </c>
      <c r="B929" s="1" t="s">
        <v>7</v>
      </c>
      <c r="C929" s="1" t="s">
        <v>19</v>
      </c>
      <c r="D929" s="1" t="s">
        <v>7</v>
      </c>
      <c r="E929" s="1" t="b">
        <f>pokerdump[[#This Row],[suit1]]=pokerdump[[#This Row],[suit2]]</f>
        <v>1</v>
      </c>
      <c r="F929">
        <v>6853</v>
      </c>
      <c r="L929" s="9" t="s">
        <v>8</v>
      </c>
      <c r="M929" s="1">
        <v>8979</v>
      </c>
      <c r="N929" s="1"/>
      <c r="O929" s="7">
        <v>8.1858060366011925E-4</v>
      </c>
      <c r="P929" s="7">
        <v>0</v>
      </c>
      <c r="Q929" s="1">
        <v>8979</v>
      </c>
      <c r="R929" s="7">
        <v>8.1858060366011925E-4</v>
      </c>
    </row>
    <row r="930" spans="1:18" x14ac:dyDescent="0.25">
      <c r="A930" s="1" t="s">
        <v>11</v>
      </c>
      <c r="B930" s="1" t="s">
        <v>9</v>
      </c>
      <c r="C930" s="1" t="s">
        <v>20</v>
      </c>
      <c r="D930" s="1" t="s">
        <v>8</v>
      </c>
      <c r="E930" s="1" t="b">
        <f>pokerdump[[#This Row],[suit1]]=pokerdump[[#This Row],[suit2]]</f>
        <v>0</v>
      </c>
      <c r="F930">
        <v>6852</v>
      </c>
      <c r="L930" s="8" t="s">
        <v>7</v>
      </c>
      <c r="M930" s="1">
        <v>26680</v>
      </c>
      <c r="N930" s="1">
        <v>10463</v>
      </c>
      <c r="O930" s="7">
        <v>2.4323121177917341E-3</v>
      </c>
      <c r="P930" s="7">
        <v>9.5387112775318272E-4</v>
      </c>
      <c r="Q930" s="1">
        <v>37143</v>
      </c>
      <c r="R930" s="7">
        <v>3.3861832455449169E-3</v>
      </c>
    </row>
    <row r="931" spans="1:18" x14ac:dyDescent="0.25">
      <c r="A931" s="1" t="s">
        <v>15</v>
      </c>
      <c r="B931" s="1" t="s">
        <v>6</v>
      </c>
      <c r="C931" s="1" t="s">
        <v>18</v>
      </c>
      <c r="D931" s="1" t="s">
        <v>6</v>
      </c>
      <c r="E931" s="1" t="b">
        <f>pokerdump[[#This Row],[suit1]]=pokerdump[[#This Row],[suit2]]</f>
        <v>1</v>
      </c>
      <c r="F931">
        <v>6849</v>
      </c>
      <c r="L931" s="9" t="s">
        <v>9</v>
      </c>
      <c r="M931" s="1">
        <v>8938</v>
      </c>
      <c r="N931" s="1"/>
      <c r="O931" s="7">
        <v>8.1484279268450221E-4</v>
      </c>
      <c r="P931" s="7">
        <v>0</v>
      </c>
      <c r="Q931" s="1">
        <v>8938</v>
      </c>
      <c r="R931" s="7">
        <v>8.1484279268450221E-4</v>
      </c>
    </row>
    <row r="932" spans="1:18" x14ac:dyDescent="0.25">
      <c r="A932" s="1" t="s">
        <v>12</v>
      </c>
      <c r="B932" s="1" t="s">
        <v>6</v>
      </c>
      <c r="C932" s="1" t="s">
        <v>20</v>
      </c>
      <c r="D932" s="1" t="s">
        <v>7</v>
      </c>
      <c r="E932" s="1" t="b">
        <f>pokerdump[[#This Row],[suit1]]=pokerdump[[#This Row],[suit2]]</f>
        <v>0</v>
      </c>
      <c r="F932">
        <v>6845</v>
      </c>
      <c r="L932" s="9" t="s">
        <v>7</v>
      </c>
      <c r="M932" s="1"/>
      <c r="N932" s="1">
        <v>10463</v>
      </c>
      <c r="O932" s="7">
        <v>0</v>
      </c>
      <c r="P932" s="7">
        <v>9.5387112775318272E-4</v>
      </c>
      <c r="Q932" s="1">
        <v>10463</v>
      </c>
      <c r="R932" s="7">
        <v>9.5387112775318272E-4</v>
      </c>
    </row>
    <row r="933" spans="1:18" x14ac:dyDescent="0.25">
      <c r="A933" s="1" t="s">
        <v>14</v>
      </c>
      <c r="B933" s="1" t="s">
        <v>6</v>
      </c>
      <c r="C933" s="1" t="s">
        <v>19</v>
      </c>
      <c r="D933" s="1" t="s">
        <v>6</v>
      </c>
      <c r="E933" s="1" t="b">
        <f>pokerdump[[#This Row],[suit1]]=pokerdump[[#This Row],[suit2]]</f>
        <v>1</v>
      </c>
      <c r="F933">
        <v>6840</v>
      </c>
      <c r="L933" s="9" t="s">
        <v>6</v>
      </c>
      <c r="M933" s="1">
        <v>8952</v>
      </c>
      <c r="N933" s="1"/>
      <c r="O933" s="7">
        <v>8.1611911838349335E-4</v>
      </c>
      <c r="P933" s="7">
        <v>0</v>
      </c>
      <c r="Q933" s="1">
        <v>8952</v>
      </c>
      <c r="R933" s="7">
        <v>8.1611911838349335E-4</v>
      </c>
    </row>
    <row r="934" spans="1:18" x14ac:dyDescent="0.25">
      <c r="A934" s="1" t="s">
        <v>11</v>
      </c>
      <c r="B934" s="1" t="s">
        <v>6</v>
      </c>
      <c r="C934" s="1" t="s">
        <v>15</v>
      </c>
      <c r="D934" s="1" t="s">
        <v>9</v>
      </c>
      <c r="E934" s="1" t="b">
        <f>pokerdump[[#This Row],[suit1]]=pokerdump[[#This Row],[suit2]]</f>
        <v>0</v>
      </c>
      <c r="F934">
        <v>6832</v>
      </c>
      <c r="L934" s="9" t="s">
        <v>8</v>
      </c>
      <c r="M934" s="1">
        <v>8790</v>
      </c>
      <c r="N934" s="1"/>
      <c r="O934" s="7">
        <v>8.0135020672373843E-4</v>
      </c>
      <c r="P934" s="7">
        <v>0</v>
      </c>
      <c r="Q934" s="1">
        <v>8790</v>
      </c>
      <c r="R934" s="7">
        <v>8.0135020672373843E-4</v>
      </c>
    </row>
    <row r="935" spans="1:18" x14ac:dyDescent="0.25">
      <c r="A935" s="1" t="s">
        <v>14</v>
      </c>
      <c r="B935" s="1" t="s">
        <v>8</v>
      </c>
      <c r="C935" s="1" t="s">
        <v>19</v>
      </c>
      <c r="D935" s="1" t="s">
        <v>8</v>
      </c>
      <c r="E935" s="1" t="b">
        <f>pokerdump[[#This Row],[suit1]]=pokerdump[[#This Row],[suit2]]</f>
        <v>1</v>
      </c>
      <c r="F935">
        <v>6821</v>
      </c>
      <c r="L935" s="8" t="s">
        <v>6</v>
      </c>
      <c r="M935" s="1">
        <v>26930</v>
      </c>
      <c r="N935" s="1">
        <v>10367</v>
      </c>
      <c r="O935" s="7">
        <v>2.4551036481308621E-3</v>
      </c>
      <c r="P935" s="7">
        <v>9.4511918010295752E-4</v>
      </c>
      <c r="Q935" s="1">
        <v>37297</v>
      </c>
      <c r="R935" s="7">
        <v>3.4002228282338197E-3</v>
      </c>
    </row>
    <row r="936" spans="1:18" x14ac:dyDescent="0.25">
      <c r="A936" s="1" t="s">
        <v>13</v>
      </c>
      <c r="B936" s="1" t="s">
        <v>8</v>
      </c>
      <c r="C936" s="1" t="s">
        <v>18</v>
      </c>
      <c r="D936" s="1" t="s">
        <v>8</v>
      </c>
      <c r="E936" s="1" t="b">
        <f>pokerdump[[#This Row],[suit1]]=pokerdump[[#This Row],[suit2]]</f>
        <v>1</v>
      </c>
      <c r="F936">
        <v>6817</v>
      </c>
      <c r="L936" s="9" t="s">
        <v>9</v>
      </c>
      <c r="M936" s="1">
        <v>9000</v>
      </c>
      <c r="N936" s="1"/>
      <c r="O936" s="7">
        <v>8.2049509220860596E-4</v>
      </c>
      <c r="P936" s="7">
        <v>0</v>
      </c>
      <c r="Q936" s="1">
        <v>9000</v>
      </c>
      <c r="R936" s="7">
        <v>8.2049509220860596E-4</v>
      </c>
    </row>
    <row r="937" spans="1:18" x14ac:dyDescent="0.25">
      <c r="A937" s="1" t="s">
        <v>20</v>
      </c>
      <c r="B937" s="1" t="s">
        <v>6</v>
      </c>
      <c r="C937" s="1" t="s">
        <v>15</v>
      </c>
      <c r="D937" s="1" t="s">
        <v>8</v>
      </c>
      <c r="E937" s="1" t="b">
        <f>pokerdump[[#This Row],[suit1]]=pokerdump[[#This Row],[suit2]]</f>
        <v>0</v>
      </c>
      <c r="F937">
        <v>6812</v>
      </c>
      <c r="L937" s="9" t="s">
        <v>7</v>
      </c>
      <c r="M937" s="1">
        <v>8974</v>
      </c>
      <c r="N937" s="1"/>
      <c r="O937" s="7">
        <v>8.1812477305333667E-4</v>
      </c>
      <c r="P937" s="7">
        <v>0</v>
      </c>
      <c r="Q937" s="1">
        <v>8974</v>
      </c>
      <c r="R937" s="7">
        <v>8.1812477305333667E-4</v>
      </c>
    </row>
    <row r="938" spans="1:18" x14ac:dyDescent="0.25">
      <c r="A938" s="1" t="s">
        <v>20</v>
      </c>
      <c r="B938" s="1" t="s">
        <v>6</v>
      </c>
      <c r="C938" s="1" t="s">
        <v>15</v>
      </c>
      <c r="D938" s="1" t="s">
        <v>7</v>
      </c>
      <c r="E938" s="1" t="b">
        <f>pokerdump[[#This Row],[suit1]]=pokerdump[[#This Row],[suit2]]</f>
        <v>0</v>
      </c>
      <c r="F938">
        <v>6800</v>
      </c>
      <c r="L938" s="9" t="s">
        <v>6</v>
      </c>
      <c r="M938" s="1"/>
      <c r="N938" s="1">
        <v>10367</v>
      </c>
      <c r="O938" s="7">
        <v>0</v>
      </c>
      <c r="P938" s="7">
        <v>9.4511918010295752E-4</v>
      </c>
      <c r="Q938" s="1">
        <v>10367</v>
      </c>
      <c r="R938" s="7">
        <v>9.4511918010295752E-4</v>
      </c>
    </row>
    <row r="939" spans="1:18" x14ac:dyDescent="0.25">
      <c r="A939" s="1" t="s">
        <v>15</v>
      </c>
      <c r="B939" s="1" t="s">
        <v>7</v>
      </c>
      <c r="C939" s="1" t="s">
        <v>18</v>
      </c>
      <c r="D939" s="1" t="s">
        <v>7</v>
      </c>
      <c r="E939" s="1" t="b">
        <f>pokerdump[[#This Row],[suit1]]=pokerdump[[#This Row],[suit2]]</f>
        <v>1</v>
      </c>
      <c r="F939">
        <v>6800</v>
      </c>
      <c r="L939" s="9" t="s">
        <v>8</v>
      </c>
      <c r="M939" s="1">
        <v>8956</v>
      </c>
      <c r="N939" s="1"/>
      <c r="O939" s="7">
        <v>8.1648378286891944E-4</v>
      </c>
      <c r="P939" s="7">
        <v>0</v>
      </c>
      <c r="Q939" s="1">
        <v>8956</v>
      </c>
      <c r="R939" s="7">
        <v>8.1648378286891944E-4</v>
      </c>
    </row>
    <row r="940" spans="1:18" x14ac:dyDescent="0.25">
      <c r="A940" s="1" t="s">
        <v>16</v>
      </c>
      <c r="B940" s="1" t="s">
        <v>8</v>
      </c>
      <c r="C940" s="1" t="s">
        <v>19</v>
      </c>
      <c r="D940" s="1" t="s">
        <v>8</v>
      </c>
      <c r="E940" s="1" t="b">
        <f>pokerdump[[#This Row],[suit1]]=pokerdump[[#This Row],[suit2]]</f>
        <v>1</v>
      </c>
      <c r="F940">
        <v>6797</v>
      </c>
      <c r="L940" s="8" t="s">
        <v>8</v>
      </c>
      <c r="M940" s="1">
        <v>27110</v>
      </c>
      <c r="N940" s="1">
        <v>10450</v>
      </c>
      <c r="O940" s="7">
        <v>2.4715135499750341E-3</v>
      </c>
      <c r="P940" s="7">
        <v>9.5268596817554808E-4</v>
      </c>
      <c r="Q940" s="1">
        <v>37560</v>
      </c>
      <c r="R940" s="7">
        <v>3.4241995181505821E-3</v>
      </c>
    </row>
    <row r="941" spans="1:18" x14ac:dyDescent="0.25">
      <c r="A941" s="1" t="s">
        <v>20</v>
      </c>
      <c r="B941" s="1" t="s">
        <v>7</v>
      </c>
      <c r="C941" s="1" t="s">
        <v>15</v>
      </c>
      <c r="D941" s="1" t="s">
        <v>8</v>
      </c>
      <c r="E941" s="1" t="b">
        <f>pokerdump[[#This Row],[suit1]]=pokerdump[[#This Row],[suit2]]</f>
        <v>0</v>
      </c>
      <c r="F941">
        <v>6786</v>
      </c>
      <c r="L941" s="9" t="s">
        <v>9</v>
      </c>
      <c r="M941" s="1">
        <v>8995</v>
      </c>
      <c r="N941" s="1"/>
      <c r="O941" s="7">
        <v>8.2003926160182337E-4</v>
      </c>
      <c r="P941" s="7">
        <v>0</v>
      </c>
      <c r="Q941" s="1">
        <v>8995</v>
      </c>
      <c r="R941" s="7">
        <v>8.2003926160182337E-4</v>
      </c>
    </row>
    <row r="942" spans="1:18" x14ac:dyDescent="0.25">
      <c r="A942" s="1" t="s">
        <v>11</v>
      </c>
      <c r="B942" s="1" t="s">
        <v>9</v>
      </c>
      <c r="C942" s="1" t="s">
        <v>15</v>
      </c>
      <c r="D942" s="1" t="s">
        <v>7</v>
      </c>
      <c r="E942" s="1" t="b">
        <f>pokerdump[[#This Row],[suit1]]=pokerdump[[#This Row],[suit2]]</f>
        <v>0</v>
      </c>
      <c r="F942">
        <v>6784</v>
      </c>
      <c r="L942" s="9" t="s">
        <v>7</v>
      </c>
      <c r="M942" s="1">
        <v>9107</v>
      </c>
      <c r="N942" s="1"/>
      <c r="O942" s="7">
        <v>8.3024986719375271E-4</v>
      </c>
      <c r="P942" s="7">
        <v>0</v>
      </c>
      <c r="Q942" s="1">
        <v>9107</v>
      </c>
      <c r="R942" s="7">
        <v>8.3024986719375271E-4</v>
      </c>
    </row>
    <row r="943" spans="1:18" x14ac:dyDescent="0.25">
      <c r="A943" s="1" t="s">
        <v>10</v>
      </c>
      <c r="B943" s="1" t="s">
        <v>7</v>
      </c>
      <c r="C943" s="1" t="s">
        <v>19</v>
      </c>
      <c r="D943" s="1" t="s">
        <v>6</v>
      </c>
      <c r="E943" s="1" t="b">
        <f>pokerdump[[#This Row],[suit1]]=pokerdump[[#This Row],[suit2]]</f>
        <v>0</v>
      </c>
      <c r="F943">
        <v>6784</v>
      </c>
      <c r="L943" s="9" t="s">
        <v>6</v>
      </c>
      <c r="M943" s="1">
        <v>9008</v>
      </c>
      <c r="N943" s="1"/>
      <c r="O943" s="7">
        <v>8.2122442117945802E-4</v>
      </c>
      <c r="P943" s="7">
        <v>0</v>
      </c>
      <c r="Q943" s="1">
        <v>9008</v>
      </c>
      <c r="R943" s="7">
        <v>8.2122442117945802E-4</v>
      </c>
    </row>
    <row r="944" spans="1:18" x14ac:dyDescent="0.25">
      <c r="A944" s="1" t="s">
        <v>20</v>
      </c>
      <c r="B944" s="1" t="s">
        <v>8</v>
      </c>
      <c r="C944" s="1" t="s">
        <v>15</v>
      </c>
      <c r="D944" s="1" t="s">
        <v>6</v>
      </c>
      <c r="E944" s="1" t="b">
        <f>pokerdump[[#This Row],[suit1]]=pokerdump[[#This Row],[suit2]]</f>
        <v>0</v>
      </c>
      <c r="F944">
        <v>6780</v>
      </c>
      <c r="L944" s="9" t="s">
        <v>8</v>
      </c>
      <c r="M944" s="1"/>
      <c r="N944" s="1">
        <v>10450</v>
      </c>
      <c r="O944" s="7">
        <v>0</v>
      </c>
      <c r="P944" s="7">
        <v>9.5268596817554808E-4</v>
      </c>
      <c r="Q944" s="1">
        <v>10450</v>
      </c>
      <c r="R944" s="7">
        <v>9.5268596817554808E-4</v>
      </c>
    </row>
    <row r="945" spans="1:18" x14ac:dyDescent="0.25">
      <c r="A945" s="1" t="s">
        <v>14</v>
      </c>
      <c r="B945" s="1" t="s">
        <v>7</v>
      </c>
      <c r="C945" s="1" t="s">
        <v>19</v>
      </c>
      <c r="D945" s="1" t="s">
        <v>7</v>
      </c>
      <c r="E945" s="1" t="b">
        <f>pokerdump[[#This Row],[suit1]]=pokerdump[[#This Row],[suit2]]</f>
        <v>1</v>
      </c>
      <c r="F945">
        <v>6779</v>
      </c>
      <c r="L945" s="4" t="s">
        <v>15</v>
      </c>
      <c r="M945" s="1">
        <v>110699</v>
      </c>
      <c r="N945" s="1">
        <v>43189</v>
      </c>
      <c r="O945" s="7">
        <v>1.0091998468044497E-2</v>
      </c>
      <c r="P945" s="7">
        <v>3.9373736152663865E-3</v>
      </c>
      <c r="Q945" s="1">
        <v>153888</v>
      </c>
      <c r="R945" s="7">
        <v>1.4029372083310884E-2</v>
      </c>
    </row>
    <row r="946" spans="1:18" x14ac:dyDescent="0.25">
      <c r="A946" s="1" t="s">
        <v>11</v>
      </c>
      <c r="B946" s="1" t="s">
        <v>8</v>
      </c>
      <c r="C946" s="1" t="s">
        <v>15</v>
      </c>
      <c r="D946" s="1" t="s">
        <v>7</v>
      </c>
      <c r="E946" s="1" t="b">
        <f>pokerdump[[#This Row],[suit1]]=pokerdump[[#This Row],[suit2]]</f>
        <v>0</v>
      </c>
      <c r="F946">
        <v>6776</v>
      </c>
      <c r="L946" s="8" t="s">
        <v>9</v>
      </c>
      <c r="M946" s="1">
        <v>28063</v>
      </c>
      <c r="N946" s="1">
        <v>10816</v>
      </c>
      <c r="O946" s="7">
        <v>2.5583948636277898E-3</v>
      </c>
      <c r="P946" s="7">
        <v>9.8605276859203123E-4</v>
      </c>
      <c r="Q946" s="1">
        <v>38879</v>
      </c>
      <c r="R946" s="7">
        <v>3.5444476322198212E-3</v>
      </c>
    </row>
    <row r="947" spans="1:18" x14ac:dyDescent="0.25">
      <c r="A947" s="1" t="s">
        <v>10</v>
      </c>
      <c r="B947" s="1" t="s">
        <v>9</v>
      </c>
      <c r="C947" s="1" t="s">
        <v>19</v>
      </c>
      <c r="D947" s="1" t="s">
        <v>6</v>
      </c>
      <c r="E947" s="1" t="b">
        <f>pokerdump[[#This Row],[suit1]]=pokerdump[[#This Row],[suit2]]</f>
        <v>0</v>
      </c>
      <c r="F947">
        <v>6767</v>
      </c>
      <c r="L947" s="9" t="s">
        <v>9</v>
      </c>
      <c r="M947" s="1"/>
      <c r="N947" s="1">
        <v>10816</v>
      </c>
      <c r="O947" s="7">
        <v>0</v>
      </c>
      <c r="P947" s="7">
        <v>9.8605276859203123E-4</v>
      </c>
      <c r="Q947" s="1">
        <v>10816</v>
      </c>
      <c r="R947" s="7">
        <v>9.8605276859203123E-4</v>
      </c>
    </row>
    <row r="948" spans="1:18" x14ac:dyDescent="0.25">
      <c r="A948" s="1" t="s">
        <v>10</v>
      </c>
      <c r="B948" s="1" t="s">
        <v>8</v>
      </c>
      <c r="C948" s="1" t="s">
        <v>19</v>
      </c>
      <c r="D948" s="1" t="s">
        <v>7</v>
      </c>
      <c r="E948" s="1" t="b">
        <f>pokerdump[[#This Row],[suit1]]=pokerdump[[#This Row],[suit2]]</f>
        <v>0</v>
      </c>
      <c r="F948">
        <v>6765</v>
      </c>
      <c r="L948" s="9" t="s">
        <v>7</v>
      </c>
      <c r="M948" s="1">
        <v>9396</v>
      </c>
      <c r="N948" s="1"/>
      <c r="O948" s="7">
        <v>8.5659687626578459E-4</v>
      </c>
      <c r="P948" s="7">
        <v>0</v>
      </c>
      <c r="Q948" s="1">
        <v>9396</v>
      </c>
      <c r="R948" s="7">
        <v>8.5659687626578459E-4</v>
      </c>
    </row>
    <row r="949" spans="1:18" x14ac:dyDescent="0.25">
      <c r="A949" s="1" t="s">
        <v>20</v>
      </c>
      <c r="B949" s="1" t="s">
        <v>7</v>
      </c>
      <c r="C949" s="1" t="s">
        <v>15</v>
      </c>
      <c r="D949" s="1" t="s">
        <v>6</v>
      </c>
      <c r="E949" s="1" t="b">
        <f>pokerdump[[#This Row],[suit1]]=pokerdump[[#This Row],[suit2]]</f>
        <v>0</v>
      </c>
      <c r="F949">
        <v>6756</v>
      </c>
      <c r="L949" s="9" t="s">
        <v>6</v>
      </c>
      <c r="M949" s="1">
        <v>9361</v>
      </c>
      <c r="N949" s="1"/>
      <c r="O949" s="7">
        <v>8.5340606201830674E-4</v>
      </c>
      <c r="P949" s="7">
        <v>0</v>
      </c>
      <c r="Q949" s="1">
        <v>9361</v>
      </c>
      <c r="R949" s="7">
        <v>8.5340606201830674E-4</v>
      </c>
    </row>
    <row r="950" spans="1:18" x14ac:dyDescent="0.25">
      <c r="A950" s="1" t="s">
        <v>20</v>
      </c>
      <c r="B950" s="1" t="s">
        <v>8</v>
      </c>
      <c r="C950" s="1" t="s">
        <v>15</v>
      </c>
      <c r="D950" s="1" t="s">
        <v>9</v>
      </c>
      <c r="E950" s="1" t="b">
        <f>pokerdump[[#This Row],[suit1]]=pokerdump[[#This Row],[suit2]]</f>
        <v>0</v>
      </c>
      <c r="F950">
        <v>6750</v>
      </c>
      <c r="L950" s="9" t="s">
        <v>8</v>
      </c>
      <c r="M950" s="1">
        <v>9306</v>
      </c>
      <c r="N950" s="1"/>
      <c r="O950" s="7">
        <v>8.4839192534369857E-4</v>
      </c>
      <c r="P950" s="7">
        <v>0</v>
      </c>
      <c r="Q950" s="1">
        <v>9306</v>
      </c>
      <c r="R950" s="7">
        <v>8.4839192534369857E-4</v>
      </c>
    </row>
    <row r="951" spans="1:18" x14ac:dyDescent="0.25">
      <c r="A951" s="1" t="s">
        <v>10</v>
      </c>
      <c r="B951" s="1" t="s">
        <v>8</v>
      </c>
      <c r="C951" s="1" t="s">
        <v>19</v>
      </c>
      <c r="D951" s="1" t="s">
        <v>9</v>
      </c>
      <c r="E951" s="1" t="b">
        <f>pokerdump[[#This Row],[suit1]]=pokerdump[[#This Row],[suit2]]</f>
        <v>0</v>
      </c>
      <c r="F951">
        <v>6744</v>
      </c>
      <c r="L951" s="8" t="s">
        <v>7</v>
      </c>
      <c r="M951" s="1">
        <v>27761</v>
      </c>
      <c r="N951" s="1">
        <v>10785</v>
      </c>
      <c r="O951" s="7">
        <v>2.5308626949781233E-3</v>
      </c>
      <c r="P951" s="7">
        <v>9.8322661882997947E-4</v>
      </c>
      <c r="Q951" s="1">
        <v>38546</v>
      </c>
      <c r="R951" s="7">
        <v>3.514089313808103E-3</v>
      </c>
    </row>
    <row r="952" spans="1:18" x14ac:dyDescent="0.25">
      <c r="A952" s="1" t="s">
        <v>15</v>
      </c>
      <c r="B952" s="1" t="s">
        <v>9</v>
      </c>
      <c r="C952" s="1" t="s">
        <v>18</v>
      </c>
      <c r="D952" s="1" t="s">
        <v>9</v>
      </c>
      <c r="E952" s="1" t="b">
        <f>pokerdump[[#This Row],[suit1]]=pokerdump[[#This Row],[suit2]]</f>
        <v>1</v>
      </c>
      <c r="F952">
        <v>6737</v>
      </c>
      <c r="L952" s="9" t="s">
        <v>9</v>
      </c>
      <c r="M952" s="1">
        <v>9230</v>
      </c>
      <c r="N952" s="1"/>
      <c r="O952" s="7">
        <v>8.4146330012060369E-4</v>
      </c>
      <c r="P952" s="7">
        <v>0</v>
      </c>
      <c r="Q952" s="1">
        <v>9230</v>
      </c>
      <c r="R952" s="7">
        <v>8.4146330012060369E-4</v>
      </c>
    </row>
    <row r="953" spans="1:18" x14ac:dyDescent="0.25">
      <c r="A953" s="1" t="s">
        <v>16</v>
      </c>
      <c r="B953" s="1" t="s">
        <v>6</v>
      </c>
      <c r="C953" s="1" t="s">
        <v>15</v>
      </c>
      <c r="D953" s="1" t="s">
        <v>7</v>
      </c>
      <c r="E953" s="1" t="b">
        <f>pokerdump[[#This Row],[suit1]]=pokerdump[[#This Row],[suit2]]</f>
        <v>0</v>
      </c>
      <c r="F953">
        <v>6729</v>
      </c>
      <c r="L953" s="9" t="s">
        <v>7</v>
      </c>
      <c r="M953" s="1"/>
      <c r="N953" s="1">
        <v>10785</v>
      </c>
      <c r="O953" s="7">
        <v>0</v>
      </c>
      <c r="P953" s="7">
        <v>9.8322661882997947E-4</v>
      </c>
      <c r="Q953" s="1">
        <v>10785</v>
      </c>
      <c r="R953" s="7">
        <v>9.8322661882997947E-4</v>
      </c>
    </row>
    <row r="954" spans="1:18" x14ac:dyDescent="0.25">
      <c r="A954" s="1" t="s">
        <v>16</v>
      </c>
      <c r="B954" s="1" t="s">
        <v>7</v>
      </c>
      <c r="C954" s="1" t="s">
        <v>15</v>
      </c>
      <c r="D954" s="1" t="s">
        <v>6</v>
      </c>
      <c r="E954" s="1" t="b">
        <f>pokerdump[[#This Row],[suit1]]=pokerdump[[#This Row],[suit2]]</f>
        <v>0</v>
      </c>
      <c r="F954">
        <v>6725</v>
      </c>
      <c r="L954" s="9" t="s">
        <v>6</v>
      </c>
      <c r="M954" s="1">
        <v>9266</v>
      </c>
      <c r="N954" s="1"/>
      <c r="O954" s="7">
        <v>8.4474528048943804E-4</v>
      </c>
      <c r="P954" s="7">
        <v>0</v>
      </c>
      <c r="Q954" s="1">
        <v>9266</v>
      </c>
      <c r="R954" s="7">
        <v>8.4474528048943804E-4</v>
      </c>
    </row>
    <row r="955" spans="1:18" x14ac:dyDescent="0.25">
      <c r="A955" s="1" t="s">
        <v>14</v>
      </c>
      <c r="B955" s="1" t="s">
        <v>6</v>
      </c>
      <c r="C955" s="1" t="s">
        <v>18</v>
      </c>
      <c r="D955" s="1" t="s">
        <v>6</v>
      </c>
      <c r="E955" s="1" t="b">
        <f>pokerdump[[#This Row],[suit1]]=pokerdump[[#This Row],[suit2]]</f>
        <v>1</v>
      </c>
      <c r="F955">
        <v>6725</v>
      </c>
      <c r="L955" s="9" t="s">
        <v>8</v>
      </c>
      <c r="M955" s="1">
        <v>9265</v>
      </c>
      <c r="N955" s="1"/>
      <c r="O955" s="7">
        <v>8.4465411436808154E-4</v>
      </c>
      <c r="P955" s="7">
        <v>0</v>
      </c>
      <c r="Q955" s="1">
        <v>9265</v>
      </c>
      <c r="R955" s="7">
        <v>8.4465411436808154E-4</v>
      </c>
    </row>
    <row r="956" spans="1:18" x14ac:dyDescent="0.25">
      <c r="A956" s="1" t="s">
        <v>17</v>
      </c>
      <c r="B956" s="1" t="s">
        <v>6</v>
      </c>
      <c r="C956" s="1" t="s">
        <v>18</v>
      </c>
      <c r="D956" s="1" t="s">
        <v>6</v>
      </c>
      <c r="E956" s="1" t="b">
        <f>pokerdump[[#This Row],[suit1]]=pokerdump[[#This Row],[suit2]]</f>
        <v>1</v>
      </c>
      <c r="F956">
        <v>6724</v>
      </c>
      <c r="L956" s="8" t="s">
        <v>6</v>
      </c>
      <c r="M956" s="1">
        <v>27303</v>
      </c>
      <c r="N956" s="1">
        <v>10782</v>
      </c>
      <c r="O956" s="7">
        <v>2.489108611396841E-3</v>
      </c>
      <c r="P956" s="7">
        <v>9.8295312046590999E-4</v>
      </c>
      <c r="Q956" s="1">
        <v>38085</v>
      </c>
      <c r="R956" s="7">
        <v>3.4720617318627508E-3</v>
      </c>
    </row>
    <row r="957" spans="1:18" x14ac:dyDescent="0.25">
      <c r="A957" s="1" t="s">
        <v>11</v>
      </c>
      <c r="B957" s="1" t="s">
        <v>7</v>
      </c>
      <c r="C957" s="1" t="s">
        <v>17</v>
      </c>
      <c r="D957" s="1" t="s">
        <v>6</v>
      </c>
      <c r="E957" s="1" t="b">
        <f>pokerdump[[#This Row],[suit1]]=pokerdump[[#This Row],[suit2]]</f>
        <v>0</v>
      </c>
      <c r="F957">
        <v>6722</v>
      </c>
      <c r="L957" s="9" t="s">
        <v>9</v>
      </c>
      <c r="M957" s="1">
        <v>9104</v>
      </c>
      <c r="N957" s="1"/>
      <c r="O957" s="7">
        <v>8.2997636882968322E-4</v>
      </c>
      <c r="P957" s="7">
        <v>0</v>
      </c>
      <c r="Q957" s="1">
        <v>9104</v>
      </c>
      <c r="R957" s="7">
        <v>8.2997636882968322E-4</v>
      </c>
    </row>
    <row r="958" spans="1:18" x14ac:dyDescent="0.25">
      <c r="A958" s="1" t="s">
        <v>20</v>
      </c>
      <c r="B958" s="1" t="s">
        <v>9</v>
      </c>
      <c r="C958" s="1" t="s">
        <v>15</v>
      </c>
      <c r="D958" s="1" t="s">
        <v>8</v>
      </c>
      <c r="E958" s="1" t="b">
        <f>pokerdump[[#This Row],[suit1]]=pokerdump[[#This Row],[suit2]]</f>
        <v>0</v>
      </c>
      <c r="F958">
        <v>6720</v>
      </c>
      <c r="L958" s="9" t="s">
        <v>7</v>
      </c>
      <c r="M958" s="1">
        <v>9205</v>
      </c>
      <c r="N958" s="1"/>
      <c r="O958" s="7">
        <v>8.391841470866909E-4</v>
      </c>
      <c r="P958" s="7">
        <v>0</v>
      </c>
      <c r="Q958" s="1">
        <v>9205</v>
      </c>
      <c r="R958" s="7">
        <v>8.391841470866909E-4</v>
      </c>
    </row>
    <row r="959" spans="1:18" x14ac:dyDescent="0.25">
      <c r="A959" s="1" t="s">
        <v>11</v>
      </c>
      <c r="B959" s="1" t="s">
        <v>7</v>
      </c>
      <c r="C959" s="1" t="s">
        <v>17</v>
      </c>
      <c r="D959" s="1" t="s">
        <v>8</v>
      </c>
      <c r="E959" s="1" t="b">
        <f>pokerdump[[#This Row],[suit1]]=pokerdump[[#This Row],[suit2]]</f>
        <v>0</v>
      </c>
      <c r="F959">
        <v>6716</v>
      </c>
      <c r="L959" s="9" t="s">
        <v>6</v>
      </c>
      <c r="M959" s="1"/>
      <c r="N959" s="1">
        <v>10782</v>
      </c>
      <c r="O959" s="7">
        <v>0</v>
      </c>
      <c r="P959" s="7">
        <v>9.8295312046590999E-4</v>
      </c>
      <c r="Q959" s="1">
        <v>10782</v>
      </c>
      <c r="R959" s="7">
        <v>9.8295312046590999E-4</v>
      </c>
    </row>
    <row r="960" spans="1:18" x14ac:dyDescent="0.25">
      <c r="A960" s="1" t="s">
        <v>11</v>
      </c>
      <c r="B960" s="1" t="s">
        <v>6</v>
      </c>
      <c r="C960" s="1" t="s">
        <v>17</v>
      </c>
      <c r="D960" s="1" t="s">
        <v>7</v>
      </c>
      <c r="E960" s="1" t="b">
        <f>pokerdump[[#This Row],[suit1]]=pokerdump[[#This Row],[suit2]]</f>
        <v>0</v>
      </c>
      <c r="F960">
        <v>6708</v>
      </c>
      <c r="L960" s="9" t="s">
        <v>8</v>
      </c>
      <c r="M960" s="1">
        <v>8994</v>
      </c>
      <c r="N960" s="1"/>
      <c r="O960" s="7">
        <v>8.1994809548046688E-4</v>
      </c>
      <c r="P960" s="7">
        <v>0</v>
      </c>
      <c r="Q960" s="1">
        <v>8994</v>
      </c>
      <c r="R960" s="7">
        <v>8.1994809548046688E-4</v>
      </c>
    </row>
    <row r="961" spans="1:18" x14ac:dyDescent="0.25">
      <c r="A961" s="1" t="s">
        <v>20</v>
      </c>
      <c r="B961" s="1" t="s">
        <v>9</v>
      </c>
      <c r="C961" s="1" t="s">
        <v>15</v>
      </c>
      <c r="D961" s="1" t="s">
        <v>6</v>
      </c>
      <c r="E961" s="1" t="b">
        <f>pokerdump[[#This Row],[suit1]]=pokerdump[[#This Row],[suit2]]</f>
        <v>0</v>
      </c>
      <c r="F961">
        <v>6705</v>
      </c>
      <c r="L961" s="8" t="s">
        <v>8</v>
      </c>
      <c r="M961" s="1">
        <v>27572</v>
      </c>
      <c r="N961" s="1">
        <v>10806</v>
      </c>
      <c r="O961" s="7">
        <v>2.5136322980417428E-3</v>
      </c>
      <c r="P961" s="7">
        <v>9.8514110737846629E-4</v>
      </c>
      <c r="Q961" s="1">
        <v>38378</v>
      </c>
      <c r="R961" s="7">
        <v>3.4987734054202088E-3</v>
      </c>
    </row>
    <row r="962" spans="1:18" x14ac:dyDescent="0.25">
      <c r="A962" s="1" t="s">
        <v>14</v>
      </c>
      <c r="B962" s="1" t="s">
        <v>7</v>
      </c>
      <c r="C962" s="1" t="s">
        <v>18</v>
      </c>
      <c r="D962" s="1" t="s">
        <v>7</v>
      </c>
      <c r="E962" s="1" t="b">
        <f>pokerdump[[#This Row],[suit1]]=pokerdump[[#This Row],[suit2]]</f>
        <v>1</v>
      </c>
      <c r="F962">
        <v>6703</v>
      </c>
      <c r="L962" s="9" t="s">
        <v>9</v>
      </c>
      <c r="M962" s="1">
        <v>9242</v>
      </c>
      <c r="N962" s="1"/>
      <c r="O962" s="7">
        <v>8.4255729357688184E-4</v>
      </c>
      <c r="P962" s="7">
        <v>0</v>
      </c>
      <c r="Q962" s="1">
        <v>9242</v>
      </c>
      <c r="R962" s="7">
        <v>8.4255729357688184E-4</v>
      </c>
    </row>
    <row r="963" spans="1:18" x14ac:dyDescent="0.25">
      <c r="A963" s="1" t="s">
        <v>16</v>
      </c>
      <c r="B963" s="1" t="s">
        <v>8</v>
      </c>
      <c r="C963" s="1" t="s">
        <v>15</v>
      </c>
      <c r="D963" s="1" t="s">
        <v>7</v>
      </c>
      <c r="E963" s="1" t="b">
        <f>pokerdump[[#This Row],[suit1]]=pokerdump[[#This Row],[suit2]]</f>
        <v>0</v>
      </c>
      <c r="F963">
        <v>6691</v>
      </c>
      <c r="L963" s="9" t="s">
        <v>7</v>
      </c>
      <c r="M963" s="1">
        <v>9274</v>
      </c>
      <c r="N963" s="1"/>
      <c r="O963" s="7">
        <v>8.4547460946029021E-4</v>
      </c>
      <c r="P963" s="7">
        <v>0</v>
      </c>
      <c r="Q963" s="1">
        <v>9274</v>
      </c>
      <c r="R963" s="7">
        <v>8.4547460946029021E-4</v>
      </c>
    </row>
    <row r="964" spans="1:18" x14ac:dyDescent="0.25">
      <c r="A964" s="1" t="s">
        <v>16</v>
      </c>
      <c r="B964" s="1" t="s">
        <v>7</v>
      </c>
      <c r="C964" s="1" t="s">
        <v>15</v>
      </c>
      <c r="D964" s="1" t="s">
        <v>9</v>
      </c>
      <c r="E964" s="1" t="b">
        <f>pokerdump[[#This Row],[suit1]]=pokerdump[[#This Row],[suit2]]</f>
        <v>0</v>
      </c>
      <c r="F964">
        <v>6691</v>
      </c>
      <c r="L964" s="9" t="s">
        <v>6</v>
      </c>
      <c r="M964" s="1">
        <v>9056</v>
      </c>
      <c r="N964" s="1"/>
      <c r="O964" s="7">
        <v>8.2560039500457062E-4</v>
      </c>
      <c r="P964" s="7">
        <v>0</v>
      </c>
      <c r="Q964" s="1">
        <v>9056</v>
      </c>
      <c r="R964" s="7">
        <v>8.2560039500457062E-4</v>
      </c>
    </row>
    <row r="965" spans="1:18" x14ac:dyDescent="0.25">
      <c r="A965" s="1" t="s">
        <v>10</v>
      </c>
      <c r="B965" s="1" t="s">
        <v>7</v>
      </c>
      <c r="C965" s="1" t="s">
        <v>18</v>
      </c>
      <c r="D965" s="1" t="s">
        <v>6</v>
      </c>
      <c r="E965" s="1" t="b">
        <f>pokerdump[[#This Row],[suit1]]=pokerdump[[#This Row],[suit2]]</f>
        <v>0</v>
      </c>
      <c r="F965">
        <v>6682</v>
      </c>
      <c r="L965" s="9" t="s">
        <v>8</v>
      </c>
      <c r="M965" s="1"/>
      <c r="N965" s="1">
        <v>10806</v>
      </c>
      <c r="O965" s="7">
        <v>0</v>
      </c>
      <c r="P965" s="7">
        <v>9.8514110737846629E-4</v>
      </c>
      <c r="Q965" s="1">
        <v>10806</v>
      </c>
      <c r="R965" s="7">
        <v>9.8514110737846629E-4</v>
      </c>
    </row>
    <row r="966" spans="1:18" x14ac:dyDescent="0.25">
      <c r="A966" s="1" t="s">
        <v>11</v>
      </c>
      <c r="B966" s="1" t="s">
        <v>9</v>
      </c>
      <c r="C966" s="1" t="s">
        <v>15</v>
      </c>
      <c r="D966" s="1" t="s">
        <v>8</v>
      </c>
      <c r="E966" s="1" t="b">
        <f>pokerdump[[#This Row],[suit1]]=pokerdump[[#This Row],[suit2]]</f>
        <v>0</v>
      </c>
      <c r="F966">
        <v>6678</v>
      </c>
      <c r="L966" s="4" t="s">
        <v>20</v>
      </c>
      <c r="M966" s="1">
        <v>106947</v>
      </c>
      <c r="N966" s="1">
        <v>41396</v>
      </c>
      <c r="O966" s="7">
        <v>9.7499431807148637E-3</v>
      </c>
      <c r="P966" s="7">
        <v>3.7739127596741612E-3</v>
      </c>
      <c r="Q966" s="1">
        <v>148343</v>
      </c>
      <c r="R966" s="7">
        <v>1.3523855940389027E-2</v>
      </c>
    </row>
    <row r="967" spans="1:18" x14ac:dyDescent="0.25">
      <c r="A967" s="1" t="s">
        <v>11</v>
      </c>
      <c r="B967" s="1" t="s">
        <v>9</v>
      </c>
      <c r="C967" s="1" t="s">
        <v>17</v>
      </c>
      <c r="D967" s="1" t="s">
        <v>6</v>
      </c>
      <c r="E967" s="1" t="b">
        <f>pokerdump[[#This Row],[suit1]]=pokerdump[[#This Row],[suit2]]</f>
        <v>0</v>
      </c>
      <c r="F967">
        <v>6669</v>
      </c>
      <c r="L967" s="8" t="s">
        <v>9</v>
      </c>
      <c r="M967" s="1">
        <v>27040</v>
      </c>
      <c r="N967" s="1">
        <v>10463</v>
      </c>
      <c r="O967" s="7">
        <v>2.4651319214800782E-3</v>
      </c>
      <c r="P967" s="7">
        <v>9.5387112775318272E-4</v>
      </c>
      <c r="Q967" s="1">
        <v>37503</v>
      </c>
      <c r="R967" s="7">
        <v>3.419003049233261E-3</v>
      </c>
    </row>
    <row r="968" spans="1:18" x14ac:dyDescent="0.25">
      <c r="A968" s="1" t="s">
        <v>11</v>
      </c>
      <c r="B968" s="1" t="s">
        <v>6</v>
      </c>
      <c r="C968" s="1" t="s">
        <v>17</v>
      </c>
      <c r="D968" s="1" t="s">
        <v>8</v>
      </c>
      <c r="E968" s="1" t="b">
        <f>pokerdump[[#This Row],[suit1]]=pokerdump[[#This Row],[suit2]]</f>
        <v>0</v>
      </c>
      <c r="F968">
        <v>6661</v>
      </c>
      <c r="L968" s="9" t="s">
        <v>9</v>
      </c>
      <c r="M968" s="1"/>
      <c r="N968" s="1">
        <v>10463</v>
      </c>
      <c r="O968" s="7">
        <v>0</v>
      </c>
      <c r="P968" s="7">
        <v>9.5387112775318272E-4</v>
      </c>
      <c r="Q968" s="1">
        <v>10463</v>
      </c>
      <c r="R968" s="7">
        <v>9.5387112775318272E-4</v>
      </c>
    </row>
    <row r="969" spans="1:18" x14ac:dyDescent="0.25">
      <c r="A969" s="1" t="s">
        <v>16</v>
      </c>
      <c r="B969" s="1" t="s">
        <v>8</v>
      </c>
      <c r="C969" s="1" t="s">
        <v>15</v>
      </c>
      <c r="D969" s="1" t="s">
        <v>6</v>
      </c>
      <c r="E969" s="1" t="b">
        <f>pokerdump[[#This Row],[suit1]]=pokerdump[[#This Row],[suit2]]</f>
        <v>0</v>
      </c>
      <c r="F969">
        <v>6658</v>
      </c>
      <c r="L969" s="9" t="s">
        <v>7</v>
      </c>
      <c r="M969" s="1">
        <v>8978</v>
      </c>
      <c r="N969" s="1"/>
      <c r="O969" s="7">
        <v>8.1848943753876264E-4</v>
      </c>
      <c r="P969" s="7">
        <v>0</v>
      </c>
      <c r="Q969" s="1">
        <v>8978</v>
      </c>
      <c r="R969" s="7">
        <v>8.1848943753876264E-4</v>
      </c>
    </row>
    <row r="970" spans="1:18" x14ac:dyDescent="0.25">
      <c r="A970" s="1" t="s">
        <v>20</v>
      </c>
      <c r="B970" s="1" t="s">
        <v>6</v>
      </c>
      <c r="C970" s="1" t="s">
        <v>15</v>
      </c>
      <c r="D970" s="1" t="s">
        <v>9</v>
      </c>
      <c r="E970" s="1" t="b">
        <f>pokerdump[[#This Row],[suit1]]=pokerdump[[#This Row],[suit2]]</f>
        <v>0</v>
      </c>
      <c r="F970">
        <v>6658</v>
      </c>
      <c r="L970" s="9" t="s">
        <v>6</v>
      </c>
      <c r="M970" s="1">
        <v>9089</v>
      </c>
      <c r="N970" s="1"/>
      <c r="O970" s="7">
        <v>8.2860887700933548E-4</v>
      </c>
      <c r="P970" s="7">
        <v>0</v>
      </c>
      <c r="Q970" s="1">
        <v>9089</v>
      </c>
      <c r="R970" s="7">
        <v>8.2860887700933548E-4</v>
      </c>
    </row>
    <row r="971" spans="1:18" x14ac:dyDescent="0.25">
      <c r="A971" s="1" t="s">
        <v>16</v>
      </c>
      <c r="B971" s="1" t="s">
        <v>9</v>
      </c>
      <c r="C971" s="1" t="s">
        <v>15</v>
      </c>
      <c r="D971" s="1" t="s">
        <v>6</v>
      </c>
      <c r="E971" s="1" t="b">
        <f>pokerdump[[#This Row],[suit1]]=pokerdump[[#This Row],[suit2]]</f>
        <v>0</v>
      </c>
      <c r="F971">
        <v>6652</v>
      </c>
      <c r="L971" s="9" t="s">
        <v>8</v>
      </c>
      <c r="M971" s="1">
        <v>8973</v>
      </c>
      <c r="N971" s="1"/>
      <c r="O971" s="7">
        <v>8.1803360693198017E-4</v>
      </c>
      <c r="P971" s="7">
        <v>0</v>
      </c>
      <c r="Q971" s="1">
        <v>8973</v>
      </c>
      <c r="R971" s="7">
        <v>8.1803360693198017E-4</v>
      </c>
    </row>
    <row r="972" spans="1:18" x14ac:dyDescent="0.25">
      <c r="A972" s="1" t="s">
        <v>11</v>
      </c>
      <c r="B972" s="1" t="s">
        <v>7</v>
      </c>
      <c r="C972" s="1" t="s">
        <v>17</v>
      </c>
      <c r="D972" s="1" t="s">
        <v>9</v>
      </c>
      <c r="E972" s="1" t="b">
        <f>pokerdump[[#This Row],[suit1]]=pokerdump[[#This Row],[suit2]]</f>
        <v>0</v>
      </c>
      <c r="F972">
        <v>6650</v>
      </c>
      <c r="L972" s="8" t="s">
        <v>7</v>
      </c>
      <c r="M972" s="1">
        <v>26760</v>
      </c>
      <c r="N972" s="1">
        <v>10202</v>
      </c>
      <c r="O972" s="7">
        <v>2.439605407500255E-3</v>
      </c>
      <c r="P972" s="7">
        <v>9.3007677007913311E-4</v>
      </c>
      <c r="Q972" s="1">
        <v>36962</v>
      </c>
      <c r="R972" s="7">
        <v>3.369682177579388E-3</v>
      </c>
    </row>
    <row r="973" spans="1:18" x14ac:dyDescent="0.25">
      <c r="A973" s="1" t="s">
        <v>20</v>
      </c>
      <c r="B973" s="1" t="s">
        <v>7</v>
      </c>
      <c r="C973" s="1" t="s">
        <v>15</v>
      </c>
      <c r="D973" s="1" t="s">
        <v>9</v>
      </c>
      <c r="E973" s="1" t="b">
        <f>pokerdump[[#This Row],[suit1]]=pokerdump[[#This Row],[suit2]]</f>
        <v>0</v>
      </c>
      <c r="F973">
        <v>6644</v>
      </c>
      <c r="L973" s="9" t="s">
        <v>9</v>
      </c>
      <c r="M973" s="1">
        <v>8849</v>
      </c>
      <c r="N973" s="1"/>
      <c r="O973" s="7">
        <v>8.0672900788377269E-4</v>
      </c>
      <c r="P973" s="7">
        <v>0</v>
      </c>
      <c r="Q973" s="1">
        <v>8849</v>
      </c>
      <c r="R973" s="7">
        <v>8.0672900788377269E-4</v>
      </c>
    </row>
    <row r="974" spans="1:18" x14ac:dyDescent="0.25">
      <c r="A974" s="1" t="s">
        <v>10</v>
      </c>
      <c r="B974" s="1" t="s">
        <v>9</v>
      </c>
      <c r="C974" s="1" t="s">
        <v>18</v>
      </c>
      <c r="D974" s="1" t="s">
        <v>6</v>
      </c>
      <c r="E974" s="1" t="b">
        <f>pokerdump[[#This Row],[suit1]]=pokerdump[[#This Row],[suit2]]</f>
        <v>0</v>
      </c>
      <c r="F974">
        <v>6637</v>
      </c>
      <c r="L974" s="9" t="s">
        <v>7</v>
      </c>
      <c r="M974" s="1"/>
      <c r="N974" s="1">
        <v>10202</v>
      </c>
      <c r="O974" s="7">
        <v>0</v>
      </c>
      <c r="P974" s="7">
        <v>9.3007677007913311E-4</v>
      </c>
      <c r="Q974" s="1">
        <v>10202</v>
      </c>
      <c r="R974" s="7">
        <v>9.3007677007913311E-4</v>
      </c>
    </row>
    <row r="975" spans="1:18" x14ac:dyDescent="0.25">
      <c r="A975" s="1" t="s">
        <v>14</v>
      </c>
      <c r="B975" s="1" t="s">
        <v>9</v>
      </c>
      <c r="C975" s="1" t="s">
        <v>19</v>
      </c>
      <c r="D975" s="1" t="s">
        <v>9</v>
      </c>
      <c r="E975" s="1" t="b">
        <f>pokerdump[[#This Row],[suit1]]=pokerdump[[#This Row],[suit2]]</f>
        <v>1</v>
      </c>
      <c r="F975">
        <v>6635</v>
      </c>
      <c r="L975" s="9" t="s">
        <v>6</v>
      </c>
      <c r="M975" s="1">
        <v>8899</v>
      </c>
      <c r="N975" s="1"/>
      <c r="O975" s="7">
        <v>8.1128731395159828E-4</v>
      </c>
      <c r="P975" s="7">
        <v>0</v>
      </c>
      <c r="Q975" s="1">
        <v>8899</v>
      </c>
      <c r="R975" s="7">
        <v>8.1128731395159828E-4</v>
      </c>
    </row>
    <row r="976" spans="1:18" x14ac:dyDescent="0.25">
      <c r="A976" s="1" t="s">
        <v>10</v>
      </c>
      <c r="B976" s="1" t="s">
        <v>6</v>
      </c>
      <c r="C976" s="1" t="s">
        <v>18</v>
      </c>
      <c r="D976" s="1" t="s">
        <v>7</v>
      </c>
      <c r="E976" s="1" t="b">
        <f>pokerdump[[#This Row],[suit1]]=pokerdump[[#This Row],[suit2]]</f>
        <v>0</v>
      </c>
      <c r="F976">
        <v>6635</v>
      </c>
      <c r="L976" s="9" t="s">
        <v>8</v>
      </c>
      <c r="M976" s="1">
        <v>9012</v>
      </c>
      <c r="N976" s="1"/>
      <c r="O976" s="7">
        <v>8.2158908566488411E-4</v>
      </c>
      <c r="P976" s="7">
        <v>0</v>
      </c>
      <c r="Q976" s="1">
        <v>9012</v>
      </c>
      <c r="R976" s="7">
        <v>8.2158908566488411E-4</v>
      </c>
    </row>
    <row r="977" spans="1:18" x14ac:dyDescent="0.25">
      <c r="A977" s="1" t="s">
        <v>11</v>
      </c>
      <c r="B977" s="1" t="s">
        <v>9</v>
      </c>
      <c r="C977" s="1" t="s">
        <v>15</v>
      </c>
      <c r="D977" s="1" t="s">
        <v>6</v>
      </c>
      <c r="E977" s="1" t="b">
        <f>pokerdump[[#This Row],[suit1]]=pokerdump[[#This Row],[suit2]]</f>
        <v>0</v>
      </c>
      <c r="F977">
        <v>6624</v>
      </c>
      <c r="L977" s="8" t="s">
        <v>6</v>
      </c>
      <c r="M977" s="1">
        <v>26603</v>
      </c>
      <c r="N977" s="1">
        <v>10400</v>
      </c>
      <c r="O977" s="7">
        <v>2.4252923264472827E-3</v>
      </c>
      <c r="P977" s="7">
        <v>9.4812766210772249E-4</v>
      </c>
      <c r="Q977" s="1">
        <v>37003</v>
      </c>
      <c r="R977" s="7">
        <v>3.3734199885550051E-3</v>
      </c>
    </row>
    <row r="978" spans="1:18" x14ac:dyDescent="0.25">
      <c r="A978" s="1" t="s">
        <v>16</v>
      </c>
      <c r="B978" s="1" t="s">
        <v>6</v>
      </c>
      <c r="C978" s="1" t="s">
        <v>15</v>
      </c>
      <c r="D978" s="1" t="s">
        <v>8</v>
      </c>
      <c r="E978" s="1" t="b">
        <f>pokerdump[[#This Row],[suit1]]=pokerdump[[#This Row],[suit2]]</f>
        <v>0</v>
      </c>
      <c r="F978">
        <v>6624</v>
      </c>
      <c r="L978" s="9" t="s">
        <v>9</v>
      </c>
      <c r="M978" s="1">
        <v>8948</v>
      </c>
      <c r="N978" s="1"/>
      <c r="O978" s="7">
        <v>8.1575445389806738E-4</v>
      </c>
      <c r="P978" s="7">
        <v>0</v>
      </c>
      <c r="Q978" s="1">
        <v>8948</v>
      </c>
      <c r="R978" s="7">
        <v>8.1575445389806738E-4</v>
      </c>
    </row>
    <row r="979" spans="1:18" x14ac:dyDescent="0.25">
      <c r="A979" s="1" t="s">
        <v>10</v>
      </c>
      <c r="B979" s="1" t="s">
        <v>8</v>
      </c>
      <c r="C979" s="1" t="s">
        <v>18</v>
      </c>
      <c r="D979" s="1" t="s">
        <v>9</v>
      </c>
      <c r="E979" s="1" t="b">
        <f>pokerdump[[#This Row],[suit1]]=pokerdump[[#This Row],[suit2]]</f>
        <v>0</v>
      </c>
      <c r="F979">
        <v>6624</v>
      </c>
      <c r="L979" s="9" t="s">
        <v>7</v>
      </c>
      <c r="M979" s="1">
        <v>8771</v>
      </c>
      <c r="N979" s="1"/>
      <c r="O979" s="7">
        <v>7.9961805041796471E-4</v>
      </c>
      <c r="P979" s="7">
        <v>0</v>
      </c>
      <c r="Q979" s="1">
        <v>8771</v>
      </c>
      <c r="R979" s="7">
        <v>7.9961805041796471E-4</v>
      </c>
    </row>
    <row r="980" spans="1:18" x14ac:dyDescent="0.25">
      <c r="A980" s="1" t="s">
        <v>10</v>
      </c>
      <c r="B980" s="1" t="s">
        <v>9</v>
      </c>
      <c r="C980" s="1" t="s">
        <v>18</v>
      </c>
      <c r="D980" s="1" t="s">
        <v>8</v>
      </c>
      <c r="E980" s="1" t="b">
        <f>pokerdump[[#This Row],[suit1]]=pokerdump[[#This Row],[suit2]]</f>
        <v>0</v>
      </c>
      <c r="F980">
        <v>6623</v>
      </c>
      <c r="L980" s="9" t="s">
        <v>6</v>
      </c>
      <c r="M980" s="1"/>
      <c r="N980" s="1">
        <v>10400</v>
      </c>
      <c r="O980" s="7">
        <v>0</v>
      </c>
      <c r="P980" s="7">
        <v>9.4812766210772249E-4</v>
      </c>
      <c r="Q980" s="1">
        <v>10400</v>
      </c>
      <c r="R980" s="7">
        <v>9.4812766210772249E-4</v>
      </c>
    </row>
    <row r="981" spans="1:18" x14ac:dyDescent="0.25">
      <c r="A981" s="1" t="s">
        <v>17</v>
      </c>
      <c r="B981" s="1" t="s">
        <v>9</v>
      </c>
      <c r="C981" s="1" t="s">
        <v>18</v>
      </c>
      <c r="D981" s="1" t="s">
        <v>9</v>
      </c>
      <c r="E981" s="1" t="b">
        <f>pokerdump[[#This Row],[suit1]]=pokerdump[[#This Row],[suit2]]</f>
        <v>1</v>
      </c>
      <c r="F981">
        <v>6620</v>
      </c>
      <c r="L981" s="9" t="s">
        <v>8</v>
      </c>
      <c r="M981" s="1">
        <v>8884</v>
      </c>
      <c r="N981" s="1"/>
      <c r="O981" s="7">
        <v>8.0991982213125054E-4</v>
      </c>
      <c r="P981" s="7">
        <v>0</v>
      </c>
      <c r="Q981" s="1">
        <v>8884</v>
      </c>
      <c r="R981" s="7">
        <v>8.0991982213125054E-4</v>
      </c>
    </row>
    <row r="982" spans="1:18" x14ac:dyDescent="0.25">
      <c r="A982" s="1" t="s">
        <v>17</v>
      </c>
      <c r="B982" s="1" t="s">
        <v>8</v>
      </c>
      <c r="C982" s="1" t="s">
        <v>18</v>
      </c>
      <c r="D982" s="1" t="s">
        <v>8</v>
      </c>
      <c r="E982" s="1" t="b">
        <f>pokerdump[[#This Row],[suit1]]=pokerdump[[#This Row],[suit2]]</f>
        <v>1</v>
      </c>
      <c r="F982">
        <v>6620</v>
      </c>
      <c r="L982" s="8" t="s">
        <v>8</v>
      </c>
      <c r="M982" s="1">
        <v>26544</v>
      </c>
      <c r="N982" s="1">
        <v>10331</v>
      </c>
      <c r="O982" s="7">
        <v>2.4199135252872487E-3</v>
      </c>
      <c r="P982" s="7">
        <v>9.4183719973412318E-4</v>
      </c>
      <c r="Q982" s="1">
        <v>36875</v>
      </c>
      <c r="R982" s="7">
        <v>3.3617507250213717E-3</v>
      </c>
    </row>
    <row r="983" spans="1:18" x14ac:dyDescent="0.25">
      <c r="A983" s="1" t="s">
        <v>20</v>
      </c>
      <c r="B983" s="1" t="s">
        <v>9</v>
      </c>
      <c r="C983" s="1" t="s">
        <v>18</v>
      </c>
      <c r="D983" s="1" t="s">
        <v>9</v>
      </c>
      <c r="E983" s="1" t="b">
        <f>pokerdump[[#This Row],[suit1]]=pokerdump[[#This Row],[suit2]]</f>
        <v>1</v>
      </c>
      <c r="F983">
        <v>6611</v>
      </c>
      <c r="L983" s="9" t="s">
        <v>9</v>
      </c>
      <c r="M983" s="1">
        <v>8799</v>
      </c>
      <c r="N983" s="1"/>
      <c r="O983" s="7">
        <v>8.021707018159471E-4</v>
      </c>
      <c r="P983" s="7">
        <v>0</v>
      </c>
      <c r="Q983" s="1">
        <v>8799</v>
      </c>
      <c r="R983" s="7">
        <v>8.021707018159471E-4</v>
      </c>
    </row>
    <row r="984" spans="1:18" x14ac:dyDescent="0.25">
      <c r="A984" s="1" t="s">
        <v>16</v>
      </c>
      <c r="B984" s="1" t="s">
        <v>7</v>
      </c>
      <c r="C984" s="1" t="s">
        <v>15</v>
      </c>
      <c r="D984" s="1" t="s">
        <v>8</v>
      </c>
      <c r="E984" s="1" t="b">
        <f>pokerdump[[#This Row],[suit1]]=pokerdump[[#This Row],[suit2]]</f>
        <v>0</v>
      </c>
      <c r="F984">
        <v>6610</v>
      </c>
      <c r="L984" s="9" t="s">
        <v>7</v>
      </c>
      <c r="M984" s="1">
        <v>8872</v>
      </c>
      <c r="N984" s="1"/>
      <c r="O984" s="7">
        <v>8.088258286749725E-4</v>
      </c>
      <c r="P984" s="7">
        <v>0</v>
      </c>
      <c r="Q984" s="1">
        <v>8872</v>
      </c>
      <c r="R984" s="7">
        <v>8.088258286749725E-4</v>
      </c>
    </row>
    <row r="985" spans="1:18" x14ac:dyDescent="0.25">
      <c r="A985" s="1" t="s">
        <v>16</v>
      </c>
      <c r="B985" s="1" t="s">
        <v>8</v>
      </c>
      <c r="C985" s="1" t="s">
        <v>15</v>
      </c>
      <c r="D985" s="1" t="s">
        <v>9</v>
      </c>
      <c r="E985" s="1" t="b">
        <f>pokerdump[[#This Row],[suit1]]=pokerdump[[#This Row],[suit2]]</f>
        <v>0</v>
      </c>
      <c r="F985">
        <v>6610</v>
      </c>
      <c r="L985" s="9" t="s">
        <v>6</v>
      </c>
      <c r="M985" s="1">
        <v>8873</v>
      </c>
      <c r="N985" s="1"/>
      <c r="O985" s="7">
        <v>8.0891699479632899E-4</v>
      </c>
      <c r="P985" s="7">
        <v>0</v>
      </c>
      <c r="Q985" s="1">
        <v>8873</v>
      </c>
      <c r="R985" s="7">
        <v>8.0891699479632899E-4</v>
      </c>
    </row>
    <row r="986" spans="1:18" x14ac:dyDescent="0.25">
      <c r="A986" s="1" t="s">
        <v>11</v>
      </c>
      <c r="B986" s="1" t="s">
        <v>8</v>
      </c>
      <c r="C986" s="1" t="s">
        <v>17</v>
      </c>
      <c r="D986" s="1" t="s">
        <v>6</v>
      </c>
      <c r="E986" s="1" t="b">
        <f>pokerdump[[#This Row],[suit1]]=pokerdump[[#This Row],[suit2]]</f>
        <v>0</v>
      </c>
      <c r="F986">
        <v>6610</v>
      </c>
      <c r="L986" s="9" t="s">
        <v>8</v>
      </c>
      <c r="M986" s="1"/>
      <c r="N986" s="1">
        <v>10331</v>
      </c>
      <c r="O986" s="7">
        <v>0</v>
      </c>
      <c r="P986" s="7">
        <v>9.4183719973412318E-4</v>
      </c>
      <c r="Q986" s="1">
        <v>10331</v>
      </c>
      <c r="R986" s="7">
        <v>9.4183719973412318E-4</v>
      </c>
    </row>
    <row r="987" spans="1:18" x14ac:dyDescent="0.25">
      <c r="A987" s="1" t="s">
        <v>20</v>
      </c>
      <c r="B987" s="1" t="s">
        <v>8</v>
      </c>
      <c r="C987" s="1" t="s">
        <v>18</v>
      </c>
      <c r="D987" s="1" t="s">
        <v>8</v>
      </c>
      <c r="E987" s="1" t="b">
        <f>pokerdump[[#This Row],[suit1]]=pokerdump[[#This Row],[suit2]]</f>
        <v>1</v>
      </c>
      <c r="F987">
        <v>6609</v>
      </c>
      <c r="L987" s="4" t="s">
        <v>16</v>
      </c>
      <c r="M987" s="1">
        <v>112121</v>
      </c>
      <c r="N987" s="1">
        <v>42939</v>
      </c>
      <c r="O987" s="7">
        <v>1.0221636692613457E-2</v>
      </c>
      <c r="P987" s="7">
        <v>3.9145820849272586E-3</v>
      </c>
      <c r="Q987" s="1">
        <v>155060</v>
      </c>
      <c r="R987" s="7">
        <v>1.4136218777540715E-2</v>
      </c>
    </row>
    <row r="988" spans="1:18" x14ac:dyDescent="0.25">
      <c r="A988" s="1" t="s">
        <v>17</v>
      </c>
      <c r="B988" s="1" t="s">
        <v>7</v>
      </c>
      <c r="C988" s="1" t="s">
        <v>18</v>
      </c>
      <c r="D988" s="1" t="s">
        <v>7</v>
      </c>
      <c r="E988" s="1" t="b">
        <f>pokerdump[[#This Row],[suit1]]=pokerdump[[#This Row],[suit2]]</f>
        <v>1</v>
      </c>
      <c r="F988">
        <v>6598</v>
      </c>
      <c r="L988" s="8" t="s">
        <v>9</v>
      </c>
      <c r="M988" s="1">
        <v>28118</v>
      </c>
      <c r="N988" s="1">
        <v>10549</v>
      </c>
      <c r="O988" s="7">
        <v>2.5634090003023979E-3</v>
      </c>
      <c r="P988" s="7">
        <v>9.6171141418984266E-4</v>
      </c>
      <c r="Q988" s="1">
        <v>38667</v>
      </c>
      <c r="R988" s="7">
        <v>3.5251204144922405E-3</v>
      </c>
    </row>
    <row r="989" spans="1:18" x14ac:dyDescent="0.25">
      <c r="A989" s="1" t="s">
        <v>15</v>
      </c>
      <c r="B989" s="1" t="s">
        <v>8</v>
      </c>
      <c r="C989" s="1" t="s">
        <v>17</v>
      </c>
      <c r="D989" s="1" t="s">
        <v>6</v>
      </c>
      <c r="E989" s="1" t="b">
        <f>pokerdump[[#This Row],[suit1]]=pokerdump[[#This Row],[suit2]]</f>
        <v>0</v>
      </c>
      <c r="F989">
        <v>6597</v>
      </c>
      <c r="L989" s="9" t="s">
        <v>9</v>
      </c>
      <c r="M989" s="1"/>
      <c r="N989" s="1">
        <v>10549</v>
      </c>
      <c r="O989" s="7">
        <v>0</v>
      </c>
      <c r="P989" s="7">
        <v>9.6171141418984266E-4</v>
      </c>
      <c r="Q989" s="1">
        <v>10549</v>
      </c>
      <c r="R989" s="7">
        <v>9.6171141418984266E-4</v>
      </c>
    </row>
    <row r="990" spans="1:18" x14ac:dyDescent="0.25">
      <c r="A990" s="1" t="s">
        <v>14</v>
      </c>
      <c r="B990" s="1" t="s">
        <v>7</v>
      </c>
      <c r="C990" s="1" t="s">
        <v>15</v>
      </c>
      <c r="D990" s="1" t="s">
        <v>8</v>
      </c>
      <c r="E990" s="1" t="b">
        <f>pokerdump[[#This Row],[suit1]]=pokerdump[[#This Row],[suit2]]</f>
        <v>0</v>
      </c>
      <c r="F990">
        <v>6584</v>
      </c>
      <c r="L990" s="9" t="s">
        <v>7</v>
      </c>
      <c r="M990" s="1">
        <v>9435</v>
      </c>
      <c r="N990" s="1"/>
      <c r="O990" s="7">
        <v>8.6015235499868853E-4</v>
      </c>
      <c r="P990" s="7">
        <v>0</v>
      </c>
      <c r="Q990" s="1">
        <v>9435</v>
      </c>
      <c r="R990" s="7">
        <v>8.6015235499868853E-4</v>
      </c>
    </row>
    <row r="991" spans="1:18" x14ac:dyDescent="0.25">
      <c r="A991" s="1" t="s">
        <v>14</v>
      </c>
      <c r="B991" s="1" t="s">
        <v>9</v>
      </c>
      <c r="C991" s="1" t="s">
        <v>18</v>
      </c>
      <c r="D991" s="1" t="s">
        <v>9</v>
      </c>
      <c r="E991" s="1" t="b">
        <f>pokerdump[[#This Row],[suit1]]=pokerdump[[#This Row],[suit2]]</f>
        <v>1</v>
      </c>
      <c r="F991">
        <v>6583</v>
      </c>
      <c r="L991" s="9" t="s">
        <v>6</v>
      </c>
      <c r="M991" s="1">
        <v>9253</v>
      </c>
      <c r="N991" s="1"/>
      <c r="O991" s="7">
        <v>8.4356012091180339E-4</v>
      </c>
      <c r="P991" s="7">
        <v>0</v>
      </c>
      <c r="Q991" s="1">
        <v>9253</v>
      </c>
      <c r="R991" s="7">
        <v>8.4356012091180339E-4</v>
      </c>
    </row>
    <row r="992" spans="1:18" x14ac:dyDescent="0.25">
      <c r="A992" s="1" t="s">
        <v>16</v>
      </c>
      <c r="B992" s="1" t="s">
        <v>9</v>
      </c>
      <c r="C992" s="1" t="s">
        <v>15</v>
      </c>
      <c r="D992" s="1" t="s">
        <v>7</v>
      </c>
      <c r="E992" s="1" t="b">
        <f>pokerdump[[#This Row],[suit1]]=pokerdump[[#This Row],[suit2]]</f>
        <v>0</v>
      </c>
      <c r="F992">
        <v>6581</v>
      </c>
      <c r="L992" s="9" t="s">
        <v>8</v>
      </c>
      <c r="M992" s="1">
        <v>9430</v>
      </c>
      <c r="N992" s="1"/>
      <c r="O992" s="7">
        <v>8.5969652439190605E-4</v>
      </c>
      <c r="P992" s="7">
        <v>0</v>
      </c>
      <c r="Q992" s="1">
        <v>9430</v>
      </c>
      <c r="R992" s="7">
        <v>8.5969652439190605E-4</v>
      </c>
    </row>
    <row r="993" spans="1:18" x14ac:dyDescent="0.25">
      <c r="A993" s="1" t="s">
        <v>10</v>
      </c>
      <c r="B993" s="1" t="s">
        <v>8</v>
      </c>
      <c r="C993" s="1" t="s">
        <v>18</v>
      </c>
      <c r="D993" s="1" t="s">
        <v>6</v>
      </c>
      <c r="E993" s="1" t="b">
        <f>pokerdump[[#This Row],[suit1]]=pokerdump[[#This Row],[suit2]]</f>
        <v>0</v>
      </c>
      <c r="F993">
        <v>6580</v>
      </c>
      <c r="L993" s="8" t="s">
        <v>7</v>
      </c>
      <c r="M993" s="1">
        <v>27895</v>
      </c>
      <c r="N993" s="1">
        <v>10929</v>
      </c>
      <c r="O993" s="7">
        <v>2.5430789552398957E-3</v>
      </c>
      <c r="P993" s="7">
        <v>9.9635454030531706E-4</v>
      </c>
      <c r="Q993" s="1">
        <v>38824</v>
      </c>
      <c r="R993" s="7">
        <v>3.5394334955452132E-3</v>
      </c>
    </row>
    <row r="994" spans="1:18" x14ac:dyDescent="0.25">
      <c r="A994" s="1" t="s">
        <v>11</v>
      </c>
      <c r="B994" s="1" t="s">
        <v>9</v>
      </c>
      <c r="C994" s="1" t="s">
        <v>17</v>
      </c>
      <c r="D994" s="1" t="s">
        <v>8</v>
      </c>
      <c r="E994" s="1" t="b">
        <f>pokerdump[[#This Row],[suit1]]=pokerdump[[#This Row],[suit2]]</f>
        <v>0</v>
      </c>
      <c r="F994">
        <v>6576</v>
      </c>
      <c r="L994" s="9" t="s">
        <v>9</v>
      </c>
      <c r="M994" s="1">
        <v>9281</v>
      </c>
      <c r="N994" s="1"/>
      <c r="O994" s="7">
        <v>8.4611277230978578E-4</v>
      </c>
      <c r="P994" s="7">
        <v>0</v>
      </c>
      <c r="Q994" s="1">
        <v>9281</v>
      </c>
      <c r="R994" s="7">
        <v>8.4611277230978578E-4</v>
      </c>
    </row>
    <row r="995" spans="1:18" x14ac:dyDescent="0.25">
      <c r="A995" s="1" t="s">
        <v>10</v>
      </c>
      <c r="B995" s="1" t="s">
        <v>6</v>
      </c>
      <c r="C995" s="1" t="s">
        <v>18</v>
      </c>
      <c r="D995" s="1" t="s">
        <v>8</v>
      </c>
      <c r="E995" s="1" t="b">
        <f>pokerdump[[#This Row],[suit1]]=pokerdump[[#This Row],[suit2]]</f>
        <v>0</v>
      </c>
      <c r="F995">
        <v>6576</v>
      </c>
      <c r="L995" s="9" t="s">
        <v>7</v>
      </c>
      <c r="M995" s="1"/>
      <c r="N995" s="1">
        <v>10929</v>
      </c>
      <c r="O995" s="7">
        <v>0</v>
      </c>
      <c r="P995" s="7">
        <v>9.9635454030531706E-4</v>
      </c>
      <c r="Q995" s="1">
        <v>10929</v>
      </c>
      <c r="R995" s="7">
        <v>9.9635454030531706E-4</v>
      </c>
    </row>
    <row r="996" spans="1:18" x14ac:dyDescent="0.25">
      <c r="A996" s="1" t="s">
        <v>15</v>
      </c>
      <c r="B996" s="1" t="s">
        <v>8</v>
      </c>
      <c r="C996" s="1" t="s">
        <v>17</v>
      </c>
      <c r="D996" s="1" t="s">
        <v>7</v>
      </c>
      <c r="E996" s="1" t="b">
        <f>pokerdump[[#This Row],[suit1]]=pokerdump[[#This Row],[suit2]]</f>
        <v>0</v>
      </c>
      <c r="F996">
        <v>6573</v>
      </c>
      <c r="L996" s="9" t="s">
        <v>6</v>
      </c>
      <c r="M996" s="1">
        <v>9387</v>
      </c>
      <c r="N996" s="1"/>
      <c r="O996" s="7">
        <v>8.5577638117357603E-4</v>
      </c>
      <c r="P996" s="7">
        <v>0</v>
      </c>
      <c r="Q996" s="1">
        <v>9387</v>
      </c>
      <c r="R996" s="7">
        <v>8.5577638117357603E-4</v>
      </c>
    </row>
    <row r="997" spans="1:18" x14ac:dyDescent="0.25">
      <c r="A997" s="1" t="s">
        <v>13</v>
      </c>
      <c r="B997" s="1" t="s">
        <v>6</v>
      </c>
      <c r="C997" s="1" t="s">
        <v>15</v>
      </c>
      <c r="D997" s="1" t="s">
        <v>9</v>
      </c>
      <c r="E997" s="1" t="b">
        <f>pokerdump[[#This Row],[suit1]]=pokerdump[[#This Row],[suit2]]</f>
        <v>0</v>
      </c>
      <c r="F997">
        <v>6572</v>
      </c>
      <c r="L997" s="9" t="s">
        <v>8</v>
      </c>
      <c r="M997" s="1">
        <v>9227</v>
      </c>
      <c r="N997" s="1"/>
      <c r="O997" s="7">
        <v>8.411898017565341E-4</v>
      </c>
      <c r="P997" s="7">
        <v>0</v>
      </c>
      <c r="Q997" s="1">
        <v>9227</v>
      </c>
      <c r="R997" s="7">
        <v>8.411898017565341E-4</v>
      </c>
    </row>
    <row r="998" spans="1:18" x14ac:dyDescent="0.25">
      <c r="A998" s="1" t="s">
        <v>15</v>
      </c>
      <c r="B998" s="1" t="s">
        <v>7</v>
      </c>
      <c r="C998" s="1" t="s">
        <v>17</v>
      </c>
      <c r="D998" s="1" t="s">
        <v>8</v>
      </c>
      <c r="E998" s="1" t="b">
        <f>pokerdump[[#This Row],[suit1]]=pokerdump[[#This Row],[suit2]]</f>
        <v>0</v>
      </c>
      <c r="F998">
        <v>6560</v>
      </c>
      <c r="L998" s="8" t="s">
        <v>6</v>
      </c>
      <c r="M998" s="1">
        <v>28106</v>
      </c>
      <c r="N998" s="1">
        <v>10731</v>
      </c>
      <c r="O998" s="7">
        <v>2.5623150068461199E-3</v>
      </c>
      <c r="P998" s="7">
        <v>9.783036482767279E-4</v>
      </c>
      <c r="Q998" s="1">
        <v>38837</v>
      </c>
      <c r="R998" s="7">
        <v>3.5406186551228476E-3</v>
      </c>
    </row>
    <row r="999" spans="1:18" x14ac:dyDescent="0.25">
      <c r="A999" s="1" t="s">
        <v>10</v>
      </c>
      <c r="B999" s="1" t="s">
        <v>6</v>
      </c>
      <c r="C999" s="1" t="s">
        <v>18</v>
      </c>
      <c r="D999" s="1" t="s">
        <v>9</v>
      </c>
      <c r="E999" s="1" t="b">
        <f>pokerdump[[#This Row],[suit1]]=pokerdump[[#This Row],[suit2]]</f>
        <v>0</v>
      </c>
      <c r="F999">
        <v>6559</v>
      </c>
      <c r="L999" s="9" t="s">
        <v>9</v>
      </c>
      <c r="M999" s="1">
        <v>9261</v>
      </c>
      <c r="N999" s="1"/>
      <c r="O999" s="7">
        <v>8.4428944988265556E-4</v>
      </c>
      <c r="P999" s="7">
        <v>0</v>
      </c>
      <c r="Q999" s="1">
        <v>9261</v>
      </c>
      <c r="R999" s="7">
        <v>8.4428944988265556E-4</v>
      </c>
    </row>
    <row r="1000" spans="1:18" x14ac:dyDescent="0.25">
      <c r="A1000" s="1" t="s">
        <v>16</v>
      </c>
      <c r="B1000" s="1" t="s">
        <v>9</v>
      </c>
      <c r="C1000" s="1" t="s">
        <v>15</v>
      </c>
      <c r="D1000" s="1" t="s">
        <v>8</v>
      </c>
      <c r="E1000" s="1" t="b">
        <f>pokerdump[[#This Row],[suit1]]=pokerdump[[#This Row],[suit2]]</f>
        <v>0</v>
      </c>
      <c r="F1000">
        <v>6556</v>
      </c>
      <c r="L1000" s="9" t="s">
        <v>7</v>
      </c>
      <c r="M1000" s="1">
        <v>9601</v>
      </c>
      <c r="N1000" s="1"/>
      <c r="O1000" s="7">
        <v>8.7528593114386953E-4</v>
      </c>
      <c r="P1000" s="7">
        <v>0</v>
      </c>
      <c r="Q1000" s="1">
        <v>9601</v>
      </c>
      <c r="R1000" s="7">
        <v>8.7528593114386953E-4</v>
      </c>
    </row>
    <row r="1001" spans="1:18" x14ac:dyDescent="0.25">
      <c r="A1001" s="1" t="s">
        <v>12</v>
      </c>
      <c r="B1001" s="1" t="s">
        <v>9</v>
      </c>
      <c r="C1001" s="1" t="s">
        <v>15</v>
      </c>
      <c r="D1001" s="1" t="s">
        <v>6</v>
      </c>
      <c r="E1001" s="1" t="b">
        <f>pokerdump[[#This Row],[suit1]]=pokerdump[[#This Row],[suit2]]</f>
        <v>0</v>
      </c>
      <c r="F1001">
        <v>6555</v>
      </c>
      <c r="L1001" s="9" t="s">
        <v>6</v>
      </c>
      <c r="M1001" s="1"/>
      <c r="N1001" s="1">
        <v>10731</v>
      </c>
      <c r="O1001" s="7">
        <v>0</v>
      </c>
      <c r="P1001" s="7">
        <v>9.783036482767279E-4</v>
      </c>
      <c r="Q1001" s="1">
        <v>10731</v>
      </c>
      <c r="R1001" s="7">
        <v>9.783036482767279E-4</v>
      </c>
    </row>
    <row r="1002" spans="1:18" x14ac:dyDescent="0.25">
      <c r="A1002" s="1" t="s">
        <v>10</v>
      </c>
      <c r="B1002" s="1" t="s">
        <v>8</v>
      </c>
      <c r="C1002" s="1" t="s">
        <v>18</v>
      </c>
      <c r="D1002" s="1" t="s">
        <v>7</v>
      </c>
      <c r="E1002" s="1" t="b">
        <f>pokerdump[[#This Row],[suit1]]=pokerdump[[#This Row],[suit2]]</f>
        <v>0</v>
      </c>
      <c r="F1002">
        <v>6554</v>
      </c>
      <c r="L1002" s="9" t="s">
        <v>8</v>
      </c>
      <c r="M1002" s="1">
        <v>9244</v>
      </c>
      <c r="N1002" s="1"/>
      <c r="O1002" s="7">
        <v>8.4273962581959483E-4</v>
      </c>
      <c r="P1002" s="7">
        <v>0</v>
      </c>
      <c r="Q1002" s="1">
        <v>9244</v>
      </c>
      <c r="R1002" s="7">
        <v>8.4273962581959483E-4</v>
      </c>
    </row>
    <row r="1003" spans="1:18" x14ac:dyDescent="0.25">
      <c r="A1003" s="1" t="s">
        <v>16</v>
      </c>
      <c r="B1003" s="1" t="s">
        <v>6</v>
      </c>
      <c r="C1003" s="1" t="s">
        <v>15</v>
      </c>
      <c r="D1003" s="1" t="s">
        <v>9</v>
      </c>
      <c r="E1003" s="1" t="b">
        <f>pokerdump[[#This Row],[suit1]]=pokerdump[[#This Row],[suit2]]</f>
        <v>0</v>
      </c>
      <c r="F1003">
        <v>6552</v>
      </c>
      <c r="L1003" s="8" t="s">
        <v>8</v>
      </c>
      <c r="M1003" s="1">
        <v>28002</v>
      </c>
      <c r="N1003" s="1">
        <v>10730</v>
      </c>
      <c r="O1003" s="7">
        <v>2.5528337302250428E-3</v>
      </c>
      <c r="P1003" s="7">
        <v>9.7821248215537141E-4</v>
      </c>
      <c r="Q1003" s="1">
        <v>38732</v>
      </c>
      <c r="R1003" s="7">
        <v>3.531046212380414E-3</v>
      </c>
    </row>
    <row r="1004" spans="1:18" x14ac:dyDescent="0.25">
      <c r="A1004" s="1" t="s">
        <v>14</v>
      </c>
      <c r="B1004" s="1" t="s">
        <v>8</v>
      </c>
      <c r="C1004" s="1" t="s">
        <v>18</v>
      </c>
      <c r="D1004" s="1" t="s">
        <v>8</v>
      </c>
      <c r="E1004" s="1" t="b">
        <f>pokerdump[[#This Row],[suit1]]=pokerdump[[#This Row],[suit2]]</f>
        <v>1</v>
      </c>
      <c r="F1004">
        <v>6545</v>
      </c>
      <c r="L1004" s="9" t="s">
        <v>9</v>
      </c>
      <c r="M1004" s="1">
        <v>9482</v>
      </c>
      <c r="N1004" s="1"/>
      <c r="O1004" s="7">
        <v>8.6443716270244463E-4</v>
      </c>
      <c r="P1004" s="7">
        <v>0</v>
      </c>
      <c r="Q1004" s="1">
        <v>9482</v>
      </c>
      <c r="R1004" s="7">
        <v>8.6443716270244463E-4</v>
      </c>
    </row>
    <row r="1005" spans="1:18" x14ac:dyDescent="0.25">
      <c r="A1005" s="1" t="s">
        <v>14</v>
      </c>
      <c r="B1005" s="1" t="s">
        <v>7</v>
      </c>
      <c r="C1005" s="1" t="s">
        <v>15</v>
      </c>
      <c r="D1005" s="1" t="s">
        <v>9</v>
      </c>
      <c r="E1005" s="1" t="b">
        <f>pokerdump[[#This Row],[suit1]]=pokerdump[[#This Row],[suit2]]</f>
        <v>0</v>
      </c>
      <c r="F1005">
        <v>6540</v>
      </c>
      <c r="L1005" s="9" t="s">
        <v>7</v>
      </c>
      <c r="M1005" s="1">
        <v>9347</v>
      </c>
      <c r="N1005" s="1"/>
      <c r="O1005" s="7">
        <v>8.521297363193155E-4</v>
      </c>
      <c r="P1005" s="7">
        <v>0</v>
      </c>
      <c r="Q1005" s="1">
        <v>9347</v>
      </c>
      <c r="R1005" s="7">
        <v>8.521297363193155E-4</v>
      </c>
    </row>
    <row r="1006" spans="1:18" x14ac:dyDescent="0.25">
      <c r="A1006" s="1" t="s">
        <v>14</v>
      </c>
      <c r="B1006" s="1" t="s">
        <v>6</v>
      </c>
      <c r="C1006" s="1" t="s">
        <v>15</v>
      </c>
      <c r="D1006" s="1" t="s">
        <v>9</v>
      </c>
      <c r="E1006" s="1" t="b">
        <f>pokerdump[[#This Row],[suit1]]=pokerdump[[#This Row],[suit2]]</f>
        <v>0</v>
      </c>
      <c r="F1006">
        <v>6539</v>
      </c>
      <c r="L1006" s="9" t="s">
        <v>6</v>
      </c>
      <c r="M1006" s="1">
        <v>9173</v>
      </c>
      <c r="N1006" s="1"/>
      <c r="O1006" s="7">
        <v>8.3626683120328253E-4</v>
      </c>
      <c r="P1006" s="7">
        <v>0</v>
      </c>
      <c r="Q1006" s="1">
        <v>9173</v>
      </c>
      <c r="R1006" s="7">
        <v>8.3626683120328253E-4</v>
      </c>
    </row>
    <row r="1007" spans="1:18" x14ac:dyDescent="0.25">
      <c r="A1007" s="1" t="s">
        <v>11</v>
      </c>
      <c r="B1007" s="1" t="s">
        <v>6</v>
      </c>
      <c r="C1007" s="1" t="s">
        <v>17</v>
      </c>
      <c r="D1007" s="1" t="s">
        <v>9</v>
      </c>
      <c r="E1007" s="1" t="b">
        <f>pokerdump[[#This Row],[suit1]]=pokerdump[[#This Row],[suit2]]</f>
        <v>0</v>
      </c>
      <c r="F1007">
        <v>6534</v>
      </c>
      <c r="L1007" s="9" t="s">
        <v>8</v>
      </c>
      <c r="M1007" s="1"/>
      <c r="N1007" s="1">
        <v>10730</v>
      </c>
      <c r="O1007" s="7">
        <v>0</v>
      </c>
      <c r="P1007" s="7">
        <v>9.7821248215537141E-4</v>
      </c>
      <c r="Q1007" s="1">
        <v>10730</v>
      </c>
      <c r="R1007" s="7">
        <v>9.7821248215537141E-4</v>
      </c>
    </row>
    <row r="1008" spans="1:18" x14ac:dyDescent="0.25">
      <c r="A1008" s="1" t="s">
        <v>14</v>
      </c>
      <c r="B1008" s="1" t="s">
        <v>9</v>
      </c>
      <c r="C1008" s="1" t="s">
        <v>15</v>
      </c>
      <c r="D1008" s="1" t="s">
        <v>7</v>
      </c>
      <c r="E1008" s="1" t="b">
        <f>pokerdump[[#This Row],[suit1]]=pokerdump[[#This Row],[suit2]]</f>
        <v>0</v>
      </c>
      <c r="F1008">
        <v>6529</v>
      </c>
      <c r="L1008" s="4" t="s">
        <v>14</v>
      </c>
      <c r="M1008" s="1">
        <v>116555</v>
      </c>
      <c r="N1008" s="1">
        <v>43914</v>
      </c>
      <c r="O1008" s="7">
        <v>1.0625867274708229E-2</v>
      </c>
      <c r="P1008" s="7">
        <v>4.0034690532498576E-3</v>
      </c>
      <c r="Q1008" s="1">
        <v>160469</v>
      </c>
      <c r="R1008" s="7">
        <v>1.4629336327958087E-2</v>
      </c>
    </row>
    <row r="1009" spans="1:18" x14ac:dyDescent="0.25">
      <c r="A1009" s="1" t="s">
        <v>10</v>
      </c>
      <c r="B1009" s="1" t="s">
        <v>7</v>
      </c>
      <c r="C1009" s="1" t="s">
        <v>18</v>
      </c>
      <c r="D1009" s="1" t="s">
        <v>8</v>
      </c>
      <c r="E1009" s="1" t="b">
        <f>pokerdump[[#This Row],[suit1]]=pokerdump[[#This Row],[suit2]]</f>
        <v>0</v>
      </c>
      <c r="F1009">
        <v>6528</v>
      </c>
      <c r="L1009" s="8" t="s">
        <v>9</v>
      </c>
      <c r="M1009" s="1">
        <v>29250</v>
      </c>
      <c r="N1009" s="1">
        <v>10826</v>
      </c>
      <c r="O1009" s="7">
        <v>2.6666090496779695E-3</v>
      </c>
      <c r="P1009" s="7">
        <v>9.8696442980559639E-4</v>
      </c>
      <c r="Q1009" s="1">
        <v>40076</v>
      </c>
      <c r="R1009" s="7">
        <v>3.6535734794835659E-3</v>
      </c>
    </row>
    <row r="1010" spans="1:18" x14ac:dyDescent="0.25">
      <c r="A1010" s="1" t="s">
        <v>11</v>
      </c>
      <c r="B1010" s="1" t="s">
        <v>9</v>
      </c>
      <c r="C1010" s="1" t="s">
        <v>17</v>
      </c>
      <c r="D1010" s="1" t="s">
        <v>7</v>
      </c>
      <c r="E1010" s="1" t="b">
        <f>pokerdump[[#This Row],[suit1]]=pokerdump[[#This Row],[suit2]]</f>
        <v>0</v>
      </c>
      <c r="F1010">
        <v>6528</v>
      </c>
      <c r="L1010" s="9" t="s">
        <v>9</v>
      </c>
      <c r="M1010" s="1"/>
      <c r="N1010" s="1">
        <v>10826</v>
      </c>
      <c r="O1010" s="7">
        <v>0</v>
      </c>
      <c r="P1010" s="7">
        <v>9.8696442980559639E-4</v>
      </c>
      <c r="Q1010" s="1">
        <v>10826</v>
      </c>
      <c r="R1010" s="7">
        <v>9.8696442980559639E-4</v>
      </c>
    </row>
    <row r="1011" spans="1:18" x14ac:dyDescent="0.25">
      <c r="A1011" s="1" t="s">
        <v>12</v>
      </c>
      <c r="B1011" s="1" t="s">
        <v>8</v>
      </c>
      <c r="C1011" s="1" t="s">
        <v>15</v>
      </c>
      <c r="D1011" s="1" t="s">
        <v>9</v>
      </c>
      <c r="E1011" s="1" t="b">
        <f>pokerdump[[#This Row],[suit1]]=pokerdump[[#This Row],[suit2]]</f>
        <v>0</v>
      </c>
      <c r="F1011">
        <v>6518</v>
      </c>
      <c r="L1011" s="9" t="s">
        <v>7</v>
      </c>
      <c r="M1011" s="1">
        <v>9714</v>
      </c>
      <c r="N1011" s="1"/>
      <c r="O1011" s="7">
        <v>8.8558770285715536E-4</v>
      </c>
      <c r="P1011" s="7">
        <v>0</v>
      </c>
      <c r="Q1011" s="1">
        <v>9714</v>
      </c>
      <c r="R1011" s="7">
        <v>8.8558770285715536E-4</v>
      </c>
    </row>
    <row r="1012" spans="1:18" x14ac:dyDescent="0.25">
      <c r="A1012" s="1" t="s">
        <v>15</v>
      </c>
      <c r="B1012" s="1" t="s">
        <v>6</v>
      </c>
      <c r="C1012" s="1" t="s">
        <v>17</v>
      </c>
      <c r="D1012" s="1" t="s">
        <v>8</v>
      </c>
      <c r="E1012" s="1" t="b">
        <f>pokerdump[[#This Row],[suit1]]=pokerdump[[#This Row],[suit2]]</f>
        <v>0</v>
      </c>
      <c r="F1012">
        <v>6511</v>
      </c>
      <c r="L1012" s="9" t="s">
        <v>6</v>
      </c>
      <c r="M1012" s="1">
        <v>9737</v>
      </c>
      <c r="N1012" s="1"/>
      <c r="O1012" s="7">
        <v>8.8768452364835517E-4</v>
      </c>
      <c r="P1012" s="7">
        <v>0</v>
      </c>
      <c r="Q1012" s="1">
        <v>9737</v>
      </c>
      <c r="R1012" s="7">
        <v>8.8768452364835517E-4</v>
      </c>
    </row>
    <row r="1013" spans="1:18" x14ac:dyDescent="0.25">
      <c r="A1013" s="1" t="s">
        <v>11</v>
      </c>
      <c r="B1013" s="1" t="s">
        <v>8</v>
      </c>
      <c r="C1013" s="1" t="s">
        <v>17</v>
      </c>
      <c r="D1013" s="1" t="s">
        <v>7</v>
      </c>
      <c r="E1013" s="1" t="b">
        <f>pokerdump[[#This Row],[suit1]]=pokerdump[[#This Row],[suit2]]</f>
        <v>0</v>
      </c>
      <c r="F1013">
        <v>6510</v>
      </c>
      <c r="L1013" s="9" t="s">
        <v>8</v>
      </c>
      <c r="M1013" s="1">
        <v>9799</v>
      </c>
      <c r="N1013" s="1"/>
      <c r="O1013" s="7">
        <v>8.9333682317245891E-4</v>
      </c>
      <c r="P1013" s="7">
        <v>0</v>
      </c>
      <c r="Q1013" s="1">
        <v>9799</v>
      </c>
      <c r="R1013" s="7">
        <v>8.9333682317245891E-4</v>
      </c>
    </row>
    <row r="1014" spans="1:18" x14ac:dyDescent="0.25">
      <c r="A1014" s="1" t="s">
        <v>20</v>
      </c>
      <c r="B1014" s="1" t="s">
        <v>7</v>
      </c>
      <c r="C1014" s="1" t="s">
        <v>18</v>
      </c>
      <c r="D1014" s="1" t="s">
        <v>7</v>
      </c>
      <c r="E1014" s="1" t="b">
        <f>pokerdump[[#This Row],[suit1]]=pokerdump[[#This Row],[suit2]]</f>
        <v>1</v>
      </c>
      <c r="F1014">
        <v>6508</v>
      </c>
      <c r="L1014" s="8" t="s">
        <v>7</v>
      </c>
      <c r="M1014" s="1">
        <v>29221</v>
      </c>
      <c r="N1014" s="1">
        <v>10891</v>
      </c>
      <c r="O1014" s="7">
        <v>2.6639652321586303E-3</v>
      </c>
      <c r="P1014" s="7">
        <v>9.9289022769376962E-4</v>
      </c>
      <c r="Q1014" s="1">
        <v>40112</v>
      </c>
      <c r="R1014" s="7">
        <v>3.6568554598524002E-3</v>
      </c>
    </row>
    <row r="1015" spans="1:18" x14ac:dyDescent="0.25">
      <c r="A1015" s="1" t="s">
        <v>15</v>
      </c>
      <c r="B1015" s="1" t="s">
        <v>6</v>
      </c>
      <c r="C1015" s="1" t="s">
        <v>17</v>
      </c>
      <c r="D1015" s="1" t="s">
        <v>9</v>
      </c>
      <c r="E1015" s="1" t="b">
        <f>pokerdump[[#This Row],[suit1]]=pokerdump[[#This Row],[suit2]]</f>
        <v>0</v>
      </c>
      <c r="F1015">
        <v>6500</v>
      </c>
      <c r="L1015" s="9" t="s">
        <v>9</v>
      </c>
      <c r="M1015" s="1">
        <v>9793</v>
      </c>
      <c r="N1015" s="1"/>
      <c r="O1015" s="7">
        <v>8.9278982644431983E-4</v>
      </c>
      <c r="P1015" s="7">
        <v>0</v>
      </c>
      <c r="Q1015" s="1">
        <v>9793</v>
      </c>
      <c r="R1015" s="7">
        <v>8.9278982644431983E-4</v>
      </c>
    </row>
    <row r="1016" spans="1:18" x14ac:dyDescent="0.25">
      <c r="A1016" s="1" t="s">
        <v>12</v>
      </c>
      <c r="B1016" s="1" t="s">
        <v>6</v>
      </c>
      <c r="C1016" s="1" t="s">
        <v>15</v>
      </c>
      <c r="D1016" s="1" t="s">
        <v>8</v>
      </c>
      <c r="E1016" s="1" t="b">
        <f>pokerdump[[#This Row],[suit1]]=pokerdump[[#This Row],[suit2]]</f>
        <v>0</v>
      </c>
      <c r="F1016">
        <v>6500</v>
      </c>
      <c r="L1016" s="9" t="s">
        <v>7</v>
      </c>
      <c r="M1016" s="1"/>
      <c r="N1016" s="1">
        <v>10891</v>
      </c>
      <c r="O1016" s="7">
        <v>0</v>
      </c>
      <c r="P1016" s="7">
        <v>9.9289022769376962E-4</v>
      </c>
      <c r="Q1016" s="1">
        <v>10891</v>
      </c>
      <c r="R1016" s="7">
        <v>9.9289022769376962E-4</v>
      </c>
    </row>
    <row r="1017" spans="1:18" x14ac:dyDescent="0.25">
      <c r="A1017" s="1" t="s">
        <v>10</v>
      </c>
      <c r="B1017" s="1" t="s">
        <v>7</v>
      </c>
      <c r="C1017" s="1" t="s">
        <v>18</v>
      </c>
      <c r="D1017" s="1" t="s">
        <v>9</v>
      </c>
      <c r="E1017" s="1" t="b">
        <f>pokerdump[[#This Row],[suit1]]=pokerdump[[#This Row],[suit2]]</f>
        <v>0</v>
      </c>
      <c r="F1017">
        <v>6498</v>
      </c>
      <c r="L1017" s="9" t="s">
        <v>6</v>
      </c>
      <c r="M1017" s="1">
        <v>9786</v>
      </c>
      <c r="N1017" s="1"/>
      <c r="O1017" s="7">
        <v>8.9215166359482415E-4</v>
      </c>
      <c r="P1017" s="7">
        <v>0</v>
      </c>
      <c r="Q1017" s="1">
        <v>9786</v>
      </c>
      <c r="R1017" s="7">
        <v>8.9215166359482415E-4</v>
      </c>
    </row>
    <row r="1018" spans="1:18" x14ac:dyDescent="0.25">
      <c r="A1018" s="1" t="s">
        <v>11</v>
      </c>
      <c r="B1018" s="1" t="s">
        <v>8</v>
      </c>
      <c r="C1018" s="1" t="s">
        <v>17</v>
      </c>
      <c r="D1018" s="1" t="s">
        <v>9</v>
      </c>
      <c r="E1018" s="1" t="b">
        <f>pokerdump[[#This Row],[suit1]]=pokerdump[[#This Row],[suit2]]</f>
        <v>0</v>
      </c>
      <c r="F1018">
        <v>6491</v>
      </c>
      <c r="L1018" s="9" t="s">
        <v>8</v>
      </c>
      <c r="M1018" s="1">
        <v>9642</v>
      </c>
      <c r="N1018" s="1"/>
      <c r="O1018" s="7">
        <v>8.7902374211948646E-4</v>
      </c>
      <c r="P1018" s="7">
        <v>0</v>
      </c>
      <c r="Q1018" s="1">
        <v>9642</v>
      </c>
      <c r="R1018" s="7">
        <v>8.7902374211948646E-4</v>
      </c>
    </row>
    <row r="1019" spans="1:18" x14ac:dyDescent="0.25">
      <c r="A1019" s="1" t="s">
        <v>13</v>
      </c>
      <c r="B1019" s="1" t="s">
        <v>9</v>
      </c>
      <c r="C1019" s="1" t="s">
        <v>15</v>
      </c>
      <c r="D1019" s="1" t="s">
        <v>6</v>
      </c>
      <c r="E1019" s="1" t="b">
        <f>pokerdump[[#This Row],[suit1]]=pokerdump[[#This Row],[suit2]]</f>
        <v>0</v>
      </c>
      <c r="F1019">
        <v>6490</v>
      </c>
      <c r="L1019" s="8" t="s">
        <v>6</v>
      </c>
      <c r="M1019" s="1">
        <v>29090</v>
      </c>
      <c r="N1019" s="1">
        <v>11099</v>
      </c>
      <c r="O1019" s="7">
        <v>2.6520224702609274E-3</v>
      </c>
      <c r="P1019" s="7">
        <v>1.0118527809359242E-3</v>
      </c>
      <c r="Q1019" s="1">
        <v>40189</v>
      </c>
      <c r="R1019" s="7">
        <v>3.6638752511968515E-3</v>
      </c>
    </row>
    <row r="1020" spans="1:18" x14ac:dyDescent="0.25">
      <c r="A1020" s="1" t="s">
        <v>10</v>
      </c>
      <c r="B1020" s="1" t="s">
        <v>9</v>
      </c>
      <c r="C1020" s="1" t="s">
        <v>18</v>
      </c>
      <c r="D1020" s="1" t="s">
        <v>7</v>
      </c>
      <c r="E1020" s="1" t="b">
        <f>pokerdump[[#This Row],[suit1]]=pokerdump[[#This Row],[suit2]]</f>
        <v>0</v>
      </c>
      <c r="F1020">
        <v>6487</v>
      </c>
      <c r="L1020" s="9" t="s">
        <v>9</v>
      </c>
      <c r="M1020" s="1">
        <v>9748</v>
      </c>
      <c r="N1020" s="1"/>
      <c r="O1020" s="7">
        <v>8.8868735098327671E-4</v>
      </c>
      <c r="P1020" s="7">
        <v>0</v>
      </c>
      <c r="Q1020" s="1">
        <v>9748</v>
      </c>
      <c r="R1020" s="7">
        <v>8.8868735098327671E-4</v>
      </c>
    </row>
    <row r="1021" spans="1:18" x14ac:dyDescent="0.25">
      <c r="A1021" s="1" t="s">
        <v>15</v>
      </c>
      <c r="B1021" s="1" t="s">
        <v>9</v>
      </c>
      <c r="C1021" s="1" t="s">
        <v>17</v>
      </c>
      <c r="D1021" s="1" t="s">
        <v>6</v>
      </c>
      <c r="E1021" s="1" t="b">
        <f>pokerdump[[#This Row],[suit1]]=pokerdump[[#This Row],[suit2]]</f>
        <v>0</v>
      </c>
      <c r="F1021">
        <v>6476</v>
      </c>
      <c r="L1021" s="9" t="s">
        <v>7</v>
      </c>
      <c r="M1021" s="1">
        <v>9676</v>
      </c>
      <c r="N1021" s="1"/>
      <c r="O1021" s="7">
        <v>8.8212339024560792E-4</v>
      </c>
      <c r="P1021" s="7">
        <v>0</v>
      </c>
      <c r="Q1021" s="1">
        <v>9676</v>
      </c>
      <c r="R1021" s="7">
        <v>8.8212339024560792E-4</v>
      </c>
    </row>
    <row r="1022" spans="1:18" x14ac:dyDescent="0.25">
      <c r="A1022" s="1" t="s">
        <v>14</v>
      </c>
      <c r="B1022" s="1" t="s">
        <v>9</v>
      </c>
      <c r="C1022" s="1" t="s">
        <v>15</v>
      </c>
      <c r="D1022" s="1" t="s">
        <v>6</v>
      </c>
      <c r="E1022" s="1" t="b">
        <f>pokerdump[[#This Row],[suit1]]=pokerdump[[#This Row],[suit2]]</f>
        <v>0</v>
      </c>
      <c r="F1022">
        <v>6475</v>
      </c>
      <c r="L1022" s="9" t="s">
        <v>6</v>
      </c>
      <c r="M1022" s="1"/>
      <c r="N1022" s="1">
        <v>11099</v>
      </c>
      <c r="O1022" s="7">
        <v>0</v>
      </c>
      <c r="P1022" s="7">
        <v>1.0118527809359242E-3</v>
      </c>
      <c r="Q1022" s="1">
        <v>11099</v>
      </c>
      <c r="R1022" s="7">
        <v>1.0118527809359242E-3</v>
      </c>
    </row>
    <row r="1023" spans="1:18" x14ac:dyDescent="0.25">
      <c r="A1023" s="1" t="s">
        <v>12</v>
      </c>
      <c r="B1023" s="1" t="s">
        <v>8</v>
      </c>
      <c r="C1023" s="1" t="s">
        <v>15</v>
      </c>
      <c r="D1023" s="1" t="s">
        <v>6</v>
      </c>
      <c r="E1023" s="1" t="b">
        <f>pokerdump[[#This Row],[suit1]]=pokerdump[[#This Row],[suit2]]</f>
        <v>0</v>
      </c>
      <c r="F1023">
        <v>6470</v>
      </c>
      <c r="L1023" s="9" t="s">
        <v>8</v>
      </c>
      <c r="M1023" s="1">
        <v>9666</v>
      </c>
      <c r="N1023" s="1"/>
      <c r="O1023" s="7">
        <v>8.8121172903204276E-4</v>
      </c>
      <c r="P1023" s="7">
        <v>0</v>
      </c>
      <c r="Q1023" s="1">
        <v>9666</v>
      </c>
      <c r="R1023" s="7">
        <v>8.8121172903204276E-4</v>
      </c>
    </row>
    <row r="1024" spans="1:18" x14ac:dyDescent="0.25">
      <c r="A1024" s="1" t="s">
        <v>14</v>
      </c>
      <c r="B1024" s="1" t="s">
        <v>8</v>
      </c>
      <c r="C1024" s="1" t="s">
        <v>15</v>
      </c>
      <c r="D1024" s="1" t="s">
        <v>6</v>
      </c>
      <c r="E1024" s="1" t="b">
        <f>pokerdump[[#This Row],[suit1]]=pokerdump[[#This Row],[suit2]]</f>
        <v>0</v>
      </c>
      <c r="F1024">
        <v>6469</v>
      </c>
      <c r="L1024" s="8" t="s">
        <v>8</v>
      </c>
      <c r="M1024" s="1">
        <v>28994</v>
      </c>
      <c r="N1024" s="1">
        <v>11098</v>
      </c>
      <c r="O1024" s="7">
        <v>2.6432705226107022E-3</v>
      </c>
      <c r="P1024" s="7">
        <v>1.0117616148145677E-3</v>
      </c>
      <c r="Q1024" s="1">
        <v>40092</v>
      </c>
      <c r="R1024" s="7">
        <v>3.6550321374252698E-3</v>
      </c>
    </row>
    <row r="1025" spans="1:18" x14ac:dyDescent="0.25">
      <c r="A1025" s="1" t="s">
        <v>12</v>
      </c>
      <c r="B1025" s="1" t="s">
        <v>6</v>
      </c>
      <c r="C1025" s="1" t="s">
        <v>15</v>
      </c>
      <c r="D1025" s="1" t="s">
        <v>7</v>
      </c>
      <c r="E1025" s="1" t="b">
        <f>pokerdump[[#This Row],[suit1]]=pokerdump[[#This Row],[suit2]]</f>
        <v>0</v>
      </c>
      <c r="F1025">
        <v>6468</v>
      </c>
      <c r="L1025" s="9" t="s">
        <v>9</v>
      </c>
      <c r="M1025" s="1">
        <v>9487</v>
      </c>
      <c r="N1025" s="1"/>
      <c r="O1025" s="7">
        <v>8.6489299330922721E-4</v>
      </c>
      <c r="P1025" s="7">
        <v>0</v>
      </c>
      <c r="Q1025" s="1">
        <v>9487</v>
      </c>
      <c r="R1025" s="7">
        <v>8.6489299330922721E-4</v>
      </c>
    </row>
    <row r="1026" spans="1:18" x14ac:dyDescent="0.25">
      <c r="A1026" s="1" t="s">
        <v>12</v>
      </c>
      <c r="B1026" s="1" t="s">
        <v>6</v>
      </c>
      <c r="C1026" s="1" t="s">
        <v>15</v>
      </c>
      <c r="D1026" s="1" t="s">
        <v>9</v>
      </c>
      <c r="E1026" s="1" t="b">
        <f>pokerdump[[#This Row],[suit1]]=pokerdump[[#This Row],[suit2]]</f>
        <v>0</v>
      </c>
      <c r="F1026">
        <v>6468</v>
      </c>
      <c r="L1026" s="9" t="s">
        <v>7</v>
      </c>
      <c r="M1026" s="1">
        <v>9843</v>
      </c>
      <c r="N1026" s="1"/>
      <c r="O1026" s="7">
        <v>8.9734813251214542E-4</v>
      </c>
      <c r="P1026" s="7">
        <v>0</v>
      </c>
      <c r="Q1026" s="1">
        <v>9843</v>
      </c>
      <c r="R1026" s="7">
        <v>8.9734813251214542E-4</v>
      </c>
    </row>
    <row r="1027" spans="1:18" x14ac:dyDescent="0.25">
      <c r="A1027" s="1" t="s">
        <v>15</v>
      </c>
      <c r="B1027" s="1" t="s">
        <v>7</v>
      </c>
      <c r="C1027" s="1" t="s">
        <v>17</v>
      </c>
      <c r="D1027" s="1" t="s">
        <v>9</v>
      </c>
      <c r="E1027" s="1" t="b">
        <f>pokerdump[[#This Row],[suit1]]=pokerdump[[#This Row],[suit2]]</f>
        <v>0</v>
      </c>
      <c r="F1027">
        <v>6464</v>
      </c>
      <c r="L1027" s="9" t="s">
        <v>6</v>
      </c>
      <c r="M1027" s="1">
        <v>9664</v>
      </c>
      <c r="N1027" s="1"/>
      <c r="O1027" s="7">
        <v>8.8102939678932977E-4</v>
      </c>
      <c r="P1027" s="7">
        <v>0</v>
      </c>
      <c r="Q1027" s="1">
        <v>9664</v>
      </c>
      <c r="R1027" s="7">
        <v>8.8102939678932977E-4</v>
      </c>
    </row>
    <row r="1028" spans="1:18" x14ac:dyDescent="0.25">
      <c r="A1028" s="1" t="s">
        <v>11</v>
      </c>
      <c r="B1028" s="1" t="s">
        <v>6</v>
      </c>
      <c r="C1028" s="1" t="s">
        <v>19</v>
      </c>
      <c r="D1028" s="1" t="s">
        <v>8</v>
      </c>
      <c r="E1028" s="1" t="b">
        <f>pokerdump[[#This Row],[suit1]]=pokerdump[[#This Row],[suit2]]</f>
        <v>0</v>
      </c>
      <c r="F1028">
        <v>6461</v>
      </c>
      <c r="L1028" s="9" t="s">
        <v>8</v>
      </c>
      <c r="M1028" s="1"/>
      <c r="N1028" s="1">
        <v>11098</v>
      </c>
      <c r="O1028" s="7">
        <v>0</v>
      </c>
      <c r="P1028" s="7">
        <v>1.0117616148145677E-3</v>
      </c>
      <c r="Q1028" s="1">
        <v>11098</v>
      </c>
      <c r="R1028" s="7">
        <v>1.0117616148145677E-3</v>
      </c>
    </row>
    <row r="1029" spans="1:18" x14ac:dyDescent="0.25">
      <c r="A1029" s="1" t="s">
        <v>12</v>
      </c>
      <c r="B1029" s="1" t="s">
        <v>7</v>
      </c>
      <c r="C1029" s="1" t="s">
        <v>15</v>
      </c>
      <c r="D1029" s="1" t="s">
        <v>8</v>
      </c>
      <c r="E1029" s="1" t="b">
        <f>pokerdump[[#This Row],[suit1]]=pokerdump[[#This Row],[suit2]]</f>
        <v>0</v>
      </c>
      <c r="F1029">
        <v>6459</v>
      </c>
      <c r="L1029" s="4" t="s">
        <v>13</v>
      </c>
      <c r="M1029" s="1">
        <v>120504</v>
      </c>
      <c r="N1029" s="1">
        <v>45681</v>
      </c>
      <c r="O1029" s="7">
        <v>1.0985882287945095E-2</v>
      </c>
      <c r="P1029" s="7">
        <v>4.1645595896868141E-3</v>
      </c>
      <c r="Q1029" s="1">
        <v>166185</v>
      </c>
      <c r="R1029" s="7">
        <v>1.5150441877631909E-2</v>
      </c>
    </row>
    <row r="1030" spans="1:18" x14ac:dyDescent="0.25">
      <c r="A1030" s="1" t="s">
        <v>15</v>
      </c>
      <c r="B1030" s="1" t="s">
        <v>6</v>
      </c>
      <c r="C1030" s="1" t="s">
        <v>17</v>
      </c>
      <c r="D1030" s="1" t="s">
        <v>7</v>
      </c>
      <c r="E1030" s="1" t="b">
        <f>pokerdump[[#This Row],[suit1]]=pokerdump[[#This Row],[suit2]]</f>
        <v>0</v>
      </c>
      <c r="F1030">
        <v>6458</v>
      </c>
      <c r="L1030" s="8" t="s">
        <v>9</v>
      </c>
      <c r="M1030" s="1">
        <v>29799</v>
      </c>
      <c r="N1030" s="1">
        <v>11362</v>
      </c>
      <c r="O1030" s="7">
        <v>2.7166592503026941E-3</v>
      </c>
      <c r="P1030" s="7">
        <v>1.0358294708526867E-3</v>
      </c>
      <c r="Q1030" s="1">
        <v>41161</v>
      </c>
      <c r="R1030" s="7">
        <v>3.7524887211553811E-3</v>
      </c>
    </row>
    <row r="1031" spans="1:18" x14ac:dyDescent="0.25">
      <c r="A1031" s="1" t="s">
        <v>11</v>
      </c>
      <c r="B1031" s="1" t="s">
        <v>6</v>
      </c>
      <c r="C1031" s="1" t="s">
        <v>19</v>
      </c>
      <c r="D1031" s="1" t="s">
        <v>7</v>
      </c>
      <c r="E1031" s="1" t="b">
        <f>pokerdump[[#This Row],[suit1]]=pokerdump[[#This Row],[suit2]]</f>
        <v>0</v>
      </c>
      <c r="F1031">
        <v>6457</v>
      </c>
      <c r="L1031" s="9" t="s">
        <v>9</v>
      </c>
      <c r="M1031" s="1"/>
      <c r="N1031" s="1">
        <v>11362</v>
      </c>
      <c r="O1031" s="7">
        <v>0</v>
      </c>
      <c r="P1031" s="7">
        <v>1.0358294708526867E-3</v>
      </c>
      <c r="Q1031" s="1">
        <v>11362</v>
      </c>
      <c r="R1031" s="7">
        <v>1.0358294708526867E-3</v>
      </c>
    </row>
    <row r="1032" spans="1:18" x14ac:dyDescent="0.25">
      <c r="A1032" s="1" t="s">
        <v>14</v>
      </c>
      <c r="B1032" s="1" t="s">
        <v>9</v>
      </c>
      <c r="C1032" s="1" t="s">
        <v>15</v>
      </c>
      <c r="D1032" s="1" t="s">
        <v>8</v>
      </c>
      <c r="E1032" s="1" t="b">
        <f>pokerdump[[#This Row],[suit1]]=pokerdump[[#This Row],[suit2]]</f>
        <v>0</v>
      </c>
      <c r="F1032">
        <v>6441</v>
      </c>
      <c r="L1032" s="9" t="s">
        <v>7</v>
      </c>
      <c r="M1032" s="1">
        <v>9784</v>
      </c>
      <c r="N1032" s="1"/>
      <c r="O1032" s="7">
        <v>8.9196933135211117E-4</v>
      </c>
      <c r="P1032" s="7">
        <v>0</v>
      </c>
      <c r="Q1032" s="1">
        <v>9784</v>
      </c>
      <c r="R1032" s="7">
        <v>8.9196933135211117E-4</v>
      </c>
    </row>
    <row r="1033" spans="1:18" x14ac:dyDescent="0.25">
      <c r="A1033" s="1" t="s">
        <v>14</v>
      </c>
      <c r="B1033" s="1" t="s">
        <v>7</v>
      </c>
      <c r="C1033" s="1" t="s">
        <v>15</v>
      </c>
      <c r="D1033" s="1" t="s">
        <v>6</v>
      </c>
      <c r="E1033" s="1" t="b">
        <f>pokerdump[[#This Row],[suit1]]=pokerdump[[#This Row],[suit2]]</f>
        <v>0</v>
      </c>
      <c r="F1033">
        <v>6441</v>
      </c>
      <c r="L1033" s="9" t="s">
        <v>6</v>
      </c>
      <c r="M1033" s="1">
        <v>10114</v>
      </c>
      <c r="N1033" s="1"/>
      <c r="O1033" s="7">
        <v>9.2205415139976008E-4</v>
      </c>
      <c r="P1033" s="7">
        <v>0</v>
      </c>
      <c r="Q1033" s="1">
        <v>10114</v>
      </c>
      <c r="R1033" s="7">
        <v>9.2205415139976008E-4</v>
      </c>
    </row>
    <row r="1034" spans="1:18" x14ac:dyDescent="0.25">
      <c r="A1034" s="1" t="s">
        <v>12</v>
      </c>
      <c r="B1034" s="1" t="s">
        <v>7</v>
      </c>
      <c r="C1034" s="1" t="s">
        <v>15</v>
      </c>
      <c r="D1034" s="1" t="s">
        <v>9</v>
      </c>
      <c r="E1034" s="1" t="b">
        <f>pokerdump[[#This Row],[suit1]]=pokerdump[[#This Row],[suit2]]</f>
        <v>0</v>
      </c>
      <c r="F1034">
        <v>6439</v>
      </c>
      <c r="L1034" s="9" t="s">
        <v>8</v>
      </c>
      <c r="M1034" s="1">
        <v>9901</v>
      </c>
      <c r="N1034" s="1"/>
      <c r="O1034" s="7">
        <v>9.0263576755082308E-4</v>
      </c>
      <c r="P1034" s="7">
        <v>0</v>
      </c>
      <c r="Q1034" s="1">
        <v>9901</v>
      </c>
      <c r="R1034" s="7">
        <v>9.0263576755082308E-4</v>
      </c>
    </row>
    <row r="1035" spans="1:18" x14ac:dyDescent="0.25">
      <c r="A1035" s="1" t="s">
        <v>19</v>
      </c>
      <c r="B1035" s="1" t="s">
        <v>7</v>
      </c>
      <c r="C1035" s="1" t="s">
        <v>18</v>
      </c>
      <c r="D1035" s="1" t="s">
        <v>7</v>
      </c>
      <c r="E1035" s="1" t="b">
        <f>pokerdump[[#This Row],[suit1]]=pokerdump[[#This Row],[suit2]]</f>
        <v>1</v>
      </c>
      <c r="F1035">
        <v>6432</v>
      </c>
      <c r="L1035" s="8" t="s">
        <v>7</v>
      </c>
      <c r="M1035" s="1">
        <v>30417</v>
      </c>
      <c r="N1035" s="1">
        <v>11511</v>
      </c>
      <c r="O1035" s="7">
        <v>2.7729999133010185E-3</v>
      </c>
      <c r="P1035" s="7">
        <v>1.049413222934807E-3</v>
      </c>
      <c r="Q1035" s="1">
        <v>41928</v>
      </c>
      <c r="R1035" s="7">
        <v>3.8224131362358258E-3</v>
      </c>
    </row>
    <row r="1036" spans="1:18" x14ac:dyDescent="0.25">
      <c r="A1036" s="1" t="s">
        <v>13</v>
      </c>
      <c r="B1036" s="1" t="s">
        <v>8</v>
      </c>
      <c r="C1036" s="1" t="s">
        <v>15</v>
      </c>
      <c r="D1036" s="1" t="s">
        <v>9</v>
      </c>
      <c r="E1036" s="1" t="b">
        <f>pokerdump[[#This Row],[suit1]]=pokerdump[[#This Row],[suit2]]</f>
        <v>0</v>
      </c>
      <c r="F1036">
        <v>6431</v>
      </c>
      <c r="L1036" s="9" t="s">
        <v>9</v>
      </c>
      <c r="M1036" s="1">
        <v>10125</v>
      </c>
      <c r="N1036" s="1"/>
      <c r="O1036" s="7">
        <v>9.2305697873468174E-4</v>
      </c>
      <c r="P1036" s="7">
        <v>0</v>
      </c>
      <c r="Q1036" s="1">
        <v>10125</v>
      </c>
      <c r="R1036" s="7">
        <v>9.2305697873468174E-4</v>
      </c>
    </row>
    <row r="1037" spans="1:18" x14ac:dyDescent="0.25">
      <c r="A1037" s="1" t="s">
        <v>15</v>
      </c>
      <c r="B1037" s="1" t="s">
        <v>9</v>
      </c>
      <c r="C1037" s="1" t="s">
        <v>17</v>
      </c>
      <c r="D1037" s="1" t="s">
        <v>7</v>
      </c>
      <c r="E1037" s="1" t="b">
        <f>pokerdump[[#This Row],[suit1]]=pokerdump[[#This Row],[suit2]]</f>
        <v>0</v>
      </c>
      <c r="F1037">
        <v>6431</v>
      </c>
      <c r="L1037" s="9" t="s">
        <v>7</v>
      </c>
      <c r="M1037" s="1"/>
      <c r="N1037" s="1">
        <v>11511</v>
      </c>
      <c r="O1037" s="7">
        <v>0</v>
      </c>
      <c r="P1037" s="7">
        <v>1.049413222934807E-3</v>
      </c>
      <c r="Q1037" s="1">
        <v>11511</v>
      </c>
      <c r="R1037" s="7">
        <v>1.049413222934807E-3</v>
      </c>
    </row>
    <row r="1038" spans="1:18" x14ac:dyDescent="0.25">
      <c r="A1038" s="1" t="s">
        <v>14</v>
      </c>
      <c r="B1038" s="1" t="s">
        <v>8</v>
      </c>
      <c r="C1038" s="1" t="s">
        <v>15</v>
      </c>
      <c r="D1038" s="1" t="s">
        <v>9</v>
      </c>
      <c r="E1038" s="1" t="b">
        <f>pokerdump[[#This Row],[suit1]]=pokerdump[[#This Row],[suit2]]</f>
        <v>0</v>
      </c>
      <c r="F1038">
        <v>6421</v>
      </c>
      <c r="L1038" s="9" t="s">
        <v>6</v>
      </c>
      <c r="M1038" s="1">
        <v>10161</v>
      </c>
      <c r="N1038" s="1"/>
      <c r="O1038" s="7">
        <v>9.2633895910351608E-4</v>
      </c>
      <c r="P1038" s="7">
        <v>0</v>
      </c>
      <c r="Q1038" s="1">
        <v>10161</v>
      </c>
      <c r="R1038" s="7">
        <v>9.2633895910351608E-4</v>
      </c>
    </row>
    <row r="1039" spans="1:18" x14ac:dyDescent="0.25">
      <c r="A1039" s="1" t="s">
        <v>11</v>
      </c>
      <c r="B1039" s="1" t="s">
        <v>9</v>
      </c>
      <c r="C1039" s="1" t="s">
        <v>19</v>
      </c>
      <c r="D1039" s="1" t="s">
        <v>7</v>
      </c>
      <c r="E1039" s="1" t="b">
        <f>pokerdump[[#This Row],[suit1]]=pokerdump[[#This Row],[suit2]]</f>
        <v>0</v>
      </c>
      <c r="F1039">
        <v>6418</v>
      </c>
      <c r="L1039" s="9" t="s">
        <v>8</v>
      </c>
      <c r="M1039" s="1">
        <v>10131</v>
      </c>
      <c r="N1039" s="1"/>
      <c r="O1039" s="7">
        <v>9.2360397546282082E-4</v>
      </c>
      <c r="P1039" s="7">
        <v>0</v>
      </c>
      <c r="Q1039" s="1">
        <v>10131</v>
      </c>
      <c r="R1039" s="7">
        <v>9.2360397546282082E-4</v>
      </c>
    </row>
    <row r="1040" spans="1:18" x14ac:dyDescent="0.25">
      <c r="A1040" s="1" t="s">
        <v>12</v>
      </c>
      <c r="B1040" s="1" t="s">
        <v>9</v>
      </c>
      <c r="C1040" s="1" t="s">
        <v>15</v>
      </c>
      <c r="D1040" s="1" t="s">
        <v>7</v>
      </c>
      <c r="E1040" s="1" t="b">
        <f>pokerdump[[#This Row],[suit1]]=pokerdump[[#This Row],[suit2]]</f>
        <v>0</v>
      </c>
      <c r="F1040">
        <v>6408</v>
      </c>
      <c r="L1040" s="8" t="s">
        <v>6</v>
      </c>
      <c r="M1040" s="1">
        <v>29939</v>
      </c>
      <c r="N1040" s="1">
        <v>11402</v>
      </c>
      <c r="O1040" s="7">
        <v>2.7294225072926059E-3</v>
      </c>
      <c r="P1040" s="7">
        <v>1.0394761157069472E-3</v>
      </c>
      <c r="Q1040" s="1">
        <v>41341</v>
      </c>
      <c r="R1040" s="7">
        <v>3.7688986229995531E-3</v>
      </c>
    </row>
    <row r="1041" spans="1:18" x14ac:dyDescent="0.25">
      <c r="A1041" s="1" t="s">
        <v>16</v>
      </c>
      <c r="B1041" s="1" t="s">
        <v>8</v>
      </c>
      <c r="C1041" s="1" t="s">
        <v>18</v>
      </c>
      <c r="D1041" s="1" t="s">
        <v>8</v>
      </c>
      <c r="E1041" s="1" t="b">
        <f>pokerdump[[#This Row],[suit1]]=pokerdump[[#This Row],[suit2]]</f>
        <v>1</v>
      </c>
      <c r="F1041">
        <v>6402</v>
      </c>
      <c r="L1041" s="9" t="s">
        <v>9</v>
      </c>
      <c r="M1041" s="1">
        <v>9985</v>
      </c>
      <c r="N1041" s="1"/>
      <c r="O1041" s="7">
        <v>9.1029372174477002E-4</v>
      </c>
      <c r="P1041" s="7">
        <v>0</v>
      </c>
      <c r="Q1041" s="1">
        <v>9985</v>
      </c>
      <c r="R1041" s="7">
        <v>9.1029372174477002E-4</v>
      </c>
    </row>
    <row r="1042" spans="1:18" x14ac:dyDescent="0.25">
      <c r="A1042" s="1" t="s">
        <v>11</v>
      </c>
      <c r="B1042" s="1" t="s">
        <v>7</v>
      </c>
      <c r="C1042" s="1" t="s">
        <v>19</v>
      </c>
      <c r="D1042" s="1" t="s">
        <v>6</v>
      </c>
      <c r="E1042" s="1" t="b">
        <f>pokerdump[[#This Row],[suit1]]=pokerdump[[#This Row],[suit2]]</f>
        <v>0</v>
      </c>
      <c r="F1042">
        <v>6399</v>
      </c>
      <c r="L1042" s="9" t="s">
        <v>7</v>
      </c>
      <c r="M1042" s="1">
        <v>9950</v>
      </c>
      <c r="N1042" s="1"/>
      <c r="O1042" s="7">
        <v>9.0710290749729217E-4</v>
      </c>
      <c r="P1042" s="7">
        <v>0</v>
      </c>
      <c r="Q1042" s="1">
        <v>9950</v>
      </c>
      <c r="R1042" s="7">
        <v>9.0710290749729217E-4</v>
      </c>
    </row>
    <row r="1043" spans="1:18" x14ac:dyDescent="0.25">
      <c r="A1043" s="1" t="s">
        <v>11</v>
      </c>
      <c r="B1043" s="1" t="s">
        <v>8</v>
      </c>
      <c r="C1043" s="1" t="s">
        <v>19</v>
      </c>
      <c r="D1043" s="1" t="s">
        <v>7</v>
      </c>
      <c r="E1043" s="1" t="b">
        <f>pokerdump[[#This Row],[suit1]]=pokerdump[[#This Row],[suit2]]</f>
        <v>0</v>
      </c>
      <c r="F1043">
        <v>6399</v>
      </c>
      <c r="L1043" s="9" t="s">
        <v>6</v>
      </c>
      <c r="M1043" s="1"/>
      <c r="N1043" s="1">
        <v>11402</v>
      </c>
      <c r="O1043" s="7">
        <v>0</v>
      </c>
      <c r="P1043" s="7">
        <v>1.0394761157069472E-3</v>
      </c>
      <c r="Q1043" s="1">
        <v>11402</v>
      </c>
      <c r="R1043" s="7">
        <v>1.0394761157069472E-3</v>
      </c>
    </row>
    <row r="1044" spans="1:18" x14ac:dyDescent="0.25">
      <c r="A1044" s="1" t="s">
        <v>14</v>
      </c>
      <c r="B1044" s="1" t="s">
        <v>6</v>
      </c>
      <c r="C1044" s="1" t="s">
        <v>15</v>
      </c>
      <c r="D1044" s="1" t="s">
        <v>8</v>
      </c>
      <c r="E1044" s="1" t="b">
        <f>pokerdump[[#This Row],[suit1]]=pokerdump[[#This Row],[suit2]]</f>
        <v>0</v>
      </c>
      <c r="F1044">
        <v>6397</v>
      </c>
      <c r="L1044" s="9" t="s">
        <v>8</v>
      </c>
      <c r="M1044" s="1">
        <v>10004</v>
      </c>
      <c r="N1044" s="1"/>
      <c r="O1044" s="7">
        <v>9.1202587805054374E-4</v>
      </c>
      <c r="P1044" s="7">
        <v>0</v>
      </c>
      <c r="Q1044" s="1">
        <v>10004</v>
      </c>
      <c r="R1044" s="7">
        <v>9.1202587805054374E-4</v>
      </c>
    </row>
    <row r="1045" spans="1:18" x14ac:dyDescent="0.25">
      <c r="A1045" s="1" t="s">
        <v>15</v>
      </c>
      <c r="B1045" s="1" t="s">
        <v>7</v>
      </c>
      <c r="C1045" s="1" t="s">
        <v>17</v>
      </c>
      <c r="D1045" s="1" t="s">
        <v>6</v>
      </c>
      <c r="E1045" s="1" t="b">
        <f>pokerdump[[#This Row],[suit1]]=pokerdump[[#This Row],[suit2]]</f>
        <v>0</v>
      </c>
      <c r="F1045">
        <v>6396</v>
      </c>
      <c r="L1045" s="8" t="s">
        <v>8</v>
      </c>
      <c r="M1045" s="1">
        <v>30349</v>
      </c>
      <c r="N1045" s="1">
        <v>11406</v>
      </c>
      <c r="O1045" s="7">
        <v>2.7668006170487756E-3</v>
      </c>
      <c r="P1045" s="7">
        <v>1.0398407801923734E-3</v>
      </c>
      <c r="Q1045" s="1">
        <v>41755</v>
      </c>
      <c r="R1045" s="7">
        <v>3.8066413972411492E-3</v>
      </c>
    </row>
    <row r="1046" spans="1:18" x14ac:dyDescent="0.25">
      <c r="A1046" s="1" t="s">
        <v>13</v>
      </c>
      <c r="B1046" s="1" t="s">
        <v>6</v>
      </c>
      <c r="C1046" s="1" t="s">
        <v>15</v>
      </c>
      <c r="D1046" s="1" t="s">
        <v>7</v>
      </c>
      <c r="E1046" s="1" t="b">
        <f>pokerdump[[#This Row],[suit1]]=pokerdump[[#This Row],[suit2]]</f>
        <v>0</v>
      </c>
      <c r="F1046">
        <v>6383</v>
      </c>
      <c r="L1046" s="9" t="s">
        <v>9</v>
      </c>
      <c r="M1046" s="1">
        <v>10118</v>
      </c>
      <c r="N1046" s="1"/>
      <c r="O1046" s="7">
        <v>9.2241881588518606E-4</v>
      </c>
      <c r="P1046" s="7">
        <v>0</v>
      </c>
      <c r="Q1046" s="1">
        <v>10118</v>
      </c>
      <c r="R1046" s="7">
        <v>9.2241881588518606E-4</v>
      </c>
    </row>
    <row r="1047" spans="1:18" x14ac:dyDescent="0.25">
      <c r="A1047" s="1" t="s">
        <v>16</v>
      </c>
      <c r="B1047" s="1" t="s">
        <v>6</v>
      </c>
      <c r="C1047" s="1" t="s">
        <v>18</v>
      </c>
      <c r="D1047" s="1" t="s">
        <v>6</v>
      </c>
      <c r="E1047" s="1" t="b">
        <f>pokerdump[[#This Row],[suit1]]=pokerdump[[#This Row],[suit2]]</f>
        <v>1</v>
      </c>
      <c r="F1047">
        <v>6378</v>
      </c>
      <c r="L1047" s="9" t="s">
        <v>7</v>
      </c>
      <c r="M1047" s="1">
        <v>10284</v>
      </c>
      <c r="N1047" s="1"/>
      <c r="O1047" s="7">
        <v>9.3755239203036707E-4</v>
      </c>
      <c r="P1047" s="7">
        <v>0</v>
      </c>
      <c r="Q1047" s="1">
        <v>10284</v>
      </c>
      <c r="R1047" s="7">
        <v>9.3755239203036707E-4</v>
      </c>
    </row>
    <row r="1048" spans="1:18" x14ac:dyDescent="0.25">
      <c r="A1048" s="1" t="s">
        <v>14</v>
      </c>
      <c r="B1048" s="1" t="s">
        <v>6</v>
      </c>
      <c r="C1048" s="1" t="s">
        <v>15</v>
      </c>
      <c r="D1048" s="1" t="s">
        <v>7</v>
      </c>
      <c r="E1048" s="1" t="b">
        <f>pokerdump[[#This Row],[suit1]]=pokerdump[[#This Row],[suit2]]</f>
        <v>0</v>
      </c>
      <c r="F1048">
        <v>6378</v>
      </c>
      <c r="L1048" s="9" t="s">
        <v>6</v>
      </c>
      <c r="M1048" s="1">
        <v>9947</v>
      </c>
      <c r="N1048" s="1"/>
      <c r="O1048" s="7">
        <v>9.0682940913322258E-4</v>
      </c>
      <c r="P1048" s="7">
        <v>0</v>
      </c>
      <c r="Q1048" s="1">
        <v>9947</v>
      </c>
      <c r="R1048" s="7">
        <v>9.0682940913322258E-4</v>
      </c>
    </row>
    <row r="1049" spans="1:18" x14ac:dyDescent="0.25">
      <c r="A1049" s="1" t="s">
        <v>15</v>
      </c>
      <c r="B1049" s="1" t="s">
        <v>9</v>
      </c>
      <c r="C1049" s="1" t="s">
        <v>17</v>
      </c>
      <c r="D1049" s="1" t="s">
        <v>8</v>
      </c>
      <c r="E1049" s="1" t="b">
        <f>pokerdump[[#This Row],[suit1]]=pokerdump[[#This Row],[suit2]]</f>
        <v>0</v>
      </c>
      <c r="F1049">
        <v>6377</v>
      </c>
      <c r="L1049" s="9" t="s">
        <v>8</v>
      </c>
      <c r="M1049" s="1"/>
      <c r="N1049" s="1">
        <v>11406</v>
      </c>
      <c r="O1049" s="7">
        <v>0</v>
      </c>
      <c r="P1049" s="7">
        <v>1.0398407801923734E-3</v>
      </c>
      <c r="Q1049" s="1">
        <v>11406</v>
      </c>
      <c r="R1049" s="7">
        <v>1.0398407801923734E-3</v>
      </c>
    </row>
    <row r="1050" spans="1:18" x14ac:dyDescent="0.25">
      <c r="A1050" s="1" t="s">
        <v>12</v>
      </c>
      <c r="B1050" s="1" t="s">
        <v>9</v>
      </c>
      <c r="C1050" s="1" t="s">
        <v>17</v>
      </c>
      <c r="D1050" s="1" t="s">
        <v>8</v>
      </c>
      <c r="E1050" s="1" t="b">
        <f>pokerdump[[#This Row],[suit1]]=pokerdump[[#This Row],[suit2]]</f>
        <v>0</v>
      </c>
      <c r="F1050">
        <v>6372</v>
      </c>
      <c r="L1050" s="4" t="s">
        <v>5</v>
      </c>
      <c r="M1050" s="1">
        <v>126819</v>
      </c>
      <c r="N1050" s="1"/>
      <c r="O1050" s="7">
        <v>1.1561596344311467E-2</v>
      </c>
      <c r="P1050" s="7">
        <v>0</v>
      </c>
      <c r="Q1050" s="1">
        <v>126819</v>
      </c>
      <c r="R1050" s="7">
        <v>1.1561596344311467E-2</v>
      </c>
    </row>
    <row r="1051" spans="1:18" x14ac:dyDescent="0.25">
      <c r="A1051" s="1" t="s">
        <v>11</v>
      </c>
      <c r="B1051" s="1" t="s">
        <v>9</v>
      </c>
      <c r="C1051" s="1" t="s">
        <v>19</v>
      </c>
      <c r="D1051" s="1" t="s">
        <v>6</v>
      </c>
      <c r="E1051" s="1" t="b">
        <f>pokerdump[[#This Row],[suit1]]=pokerdump[[#This Row],[suit2]]</f>
        <v>0</v>
      </c>
      <c r="F1051">
        <v>6368</v>
      </c>
      <c r="L1051" s="8" t="s">
        <v>7</v>
      </c>
      <c r="M1051" s="1">
        <v>21085</v>
      </c>
      <c r="N1051" s="1"/>
      <c r="O1051" s="7">
        <v>1.9222376688020507E-3</v>
      </c>
      <c r="P1051" s="7">
        <v>0</v>
      </c>
      <c r="Q1051" s="1">
        <v>21085</v>
      </c>
      <c r="R1051" s="7">
        <v>1.9222376688020507E-3</v>
      </c>
    </row>
    <row r="1052" spans="1:18" x14ac:dyDescent="0.25">
      <c r="A1052" s="1" t="s">
        <v>11</v>
      </c>
      <c r="B1052" s="1" t="s">
        <v>7</v>
      </c>
      <c r="C1052" s="1" t="s">
        <v>19</v>
      </c>
      <c r="D1052" s="1" t="s">
        <v>8</v>
      </c>
      <c r="E1052" s="1" t="b">
        <f>pokerdump[[#This Row],[suit1]]=pokerdump[[#This Row],[suit2]]</f>
        <v>0</v>
      </c>
      <c r="F1052">
        <v>6363</v>
      </c>
      <c r="L1052" s="9" t="s">
        <v>9</v>
      </c>
      <c r="M1052" s="1">
        <v>21085</v>
      </c>
      <c r="N1052" s="1"/>
      <c r="O1052" s="7">
        <v>1.9222376688020507E-3</v>
      </c>
      <c r="P1052" s="7">
        <v>0</v>
      </c>
      <c r="Q1052" s="1">
        <v>21085</v>
      </c>
      <c r="R1052" s="7">
        <v>1.9222376688020507E-3</v>
      </c>
    </row>
    <row r="1053" spans="1:18" x14ac:dyDescent="0.25">
      <c r="A1053" s="1" t="s">
        <v>19</v>
      </c>
      <c r="B1053" s="1" t="s">
        <v>6</v>
      </c>
      <c r="C1053" s="1" t="s">
        <v>18</v>
      </c>
      <c r="D1053" s="1" t="s">
        <v>6</v>
      </c>
      <c r="E1053" s="1" t="b">
        <f>pokerdump[[#This Row],[suit1]]=pokerdump[[#This Row],[suit2]]</f>
        <v>1</v>
      </c>
      <c r="F1053">
        <v>6353</v>
      </c>
      <c r="L1053" s="8" t="s">
        <v>6</v>
      </c>
      <c r="M1053" s="1">
        <v>42307</v>
      </c>
      <c r="N1053" s="1"/>
      <c r="O1053" s="7">
        <v>3.8569650962299437E-3</v>
      </c>
      <c r="P1053" s="7">
        <v>0</v>
      </c>
      <c r="Q1053" s="1">
        <v>42307</v>
      </c>
      <c r="R1053" s="7">
        <v>3.8569650962299437E-3</v>
      </c>
    </row>
    <row r="1054" spans="1:18" x14ac:dyDescent="0.25">
      <c r="A1054" s="1" t="s">
        <v>16</v>
      </c>
      <c r="B1054" s="1" t="s">
        <v>7</v>
      </c>
      <c r="C1054" s="1" t="s">
        <v>18</v>
      </c>
      <c r="D1054" s="1" t="s">
        <v>7</v>
      </c>
      <c r="E1054" s="1" t="b">
        <f>pokerdump[[#This Row],[suit1]]=pokerdump[[#This Row],[suit2]]</f>
        <v>1</v>
      </c>
      <c r="F1054">
        <v>6346</v>
      </c>
      <c r="L1054" s="9" t="s">
        <v>9</v>
      </c>
      <c r="M1054" s="1">
        <v>21001</v>
      </c>
      <c r="N1054" s="1"/>
      <c r="O1054" s="7">
        <v>1.9145797146081038E-3</v>
      </c>
      <c r="P1054" s="7">
        <v>0</v>
      </c>
      <c r="Q1054" s="1">
        <v>21001</v>
      </c>
      <c r="R1054" s="7">
        <v>1.9145797146081038E-3</v>
      </c>
    </row>
    <row r="1055" spans="1:18" x14ac:dyDescent="0.25">
      <c r="A1055" s="1" t="s">
        <v>12</v>
      </c>
      <c r="B1055" s="1" t="s">
        <v>9</v>
      </c>
      <c r="C1055" s="1" t="s">
        <v>15</v>
      </c>
      <c r="D1055" s="1" t="s">
        <v>8</v>
      </c>
      <c r="E1055" s="1" t="b">
        <f>pokerdump[[#This Row],[suit1]]=pokerdump[[#This Row],[suit2]]</f>
        <v>0</v>
      </c>
      <c r="F1055">
        <v>6339</v>
      </c>
      <c r="L1055" s="9" t="s">
        <v>7</v>
      </c>
      <c r="M1055" s="1">
        <v>21306</v>
      </c>
      <c r="N1055" s="1"/>
      <c r="O1055" s="7">
        <v>1.9423853816218398E-3</v>
      </c>
      <c r="P1055" s="7">
        <v>0</v>
      </c>
      <c r="Q1055" s="1">
        <v>21306</v>
      </c>
      <c r="R1055" s="7">
        <v>1.9423853816218398E-3</v>
      </c>
    </row>
    <row r="1056" spans="1:18" x14ac:dyDescent="0.25">
      <c r="A1056" s="1" t="s">
        <v>16</v>
      </c>
      <c r="B1056" s="1" t="s">
        <v>9</v>
      </c>
      <c r="C1056" s="1" t="s">
        <v>18</v>
      </c>
      <c r="D1056" s="1" t="s">
        <v>9</v>
      </c>
      <c r="E1056" s="1" t="b">
        <f>pokerdump[[#This Row],[suit1]]=pokerdump[[#This Row],[suit2]]</f>
        <v>1</v>
      </c>
      <c r="F1056">
        <v>6339</v>
      </c>
      <c r="L1056" s="8" t="s">
        <v>8</v>
      </c>
      <c r="M1056" s="1">
        <v>63427</v>
      </c>
      <c r="N1056" s="1"/>
      <c r="O1056" s="7">
        <v>5.7823935792794719E-3</v>
      </c>
      <c r="P1056" s="7">
        <v>0</v>
      </c>
      <c r="Q1056" s="1">
        <v>63427</v>
      </c>
      <c r="R1056" s="7">
        <v>5.7823935792794719E-3</v>
      </c>
    </row>
    <row r="1057" spans="1:18" x14ac:dyDescent="0.25">
      <c r="A1057" s="1" t="s">
        <v>13</v>
      </c>
      <c r="B1057" s="1" t="s">
        <v>9</v>
      </c>
      <c r="C1057" s="1" t="s">
        <v>15</v>
      </c>
      <c r="D1057" s="1" t="s">
        <v>8</v>
      </c>
      <c r="E1057" s="1" t="b">
        <f>pokerdump[[#This Row],[suit1]]=pokerdump[[#This Row],[suit2]]</f>
        <v>0</v>
      </c>
      <c r="F1057">
        <v>6338</v>
      </c>
      <c r="L1057" s="9" t="s">
        <v>9</v>
      </c>
      <c r="M1057" s="1">
        <v>21157</v>
      </c>
      <c r="N1057" s="1"/>
      <c r="O1057" s="7">
        <v>1.9288016295397196E-3</v>
      </c>
      <c r="P1057" s="7">
        <v>0</v>
      </c>
      <c r="Q1057" s="1">
        <v>21157</v>
      </c>
      <c r="R1057" s="7">
        <v>1.9288016295397196E-3</v>
      </c>
    </row>
    <row r="1058" spans="1:18" x14ac:dyDescent="0.25">
      <c r="A1058" s="1" t="s">
        <v>15</v>
      </c>
      <c r="B1058" s="1" t="s">
        <v>8</v>
      </c>
      <c r="C1058" s="1" t="s">
        <v>17</v>
      </c>
      <c r="D1058" s="1" t="s">
        <v>9</v>
      </c>
      <c r="E1058" s="1" t="b">
        <f>pokerdump[[#This Row],[suit1]]=pokerdump[[#This Row],[suit2]]</f>
        <v>0</v>
      </c>
      <c r="F1058">
        <v>6337</v>
      </c>
      <c r="L1058" s="9" t="s">
        <v>7</v>
      </c>
      <c r="M1058" s="1">
        <v>21249</v>
      </c>
      <c r="N1058" s="1"/>
      <c r="O1058" s="7">
        <v>1.9371889127045186E-3</v>
      </c>
      <c r="P1058" s="7">
        <v>0</v>
      </c>
      <c r="Q1058" s="1">
        <v>21249</v>
      </c>
      <c r="R1058" s="7">
        <v>1.9371889127045186E-3</v>
      </c>
    </row>
    <row r="1059" spans="1:18" x14ac:dyDescent="0.25">
      <c r="A1059" s="1" t="s">
        <v>11</v>
      </c>
      <c r="B1059" s="1" t="s">
        <v>9</v>
      </c>
      <c r="C1059" s="1" t="s">
        <v>19</v>
      </c>
      <c r="D1059" s="1" t="s">
        <v>8</v>
      </c>
      <c r="E1059" s="1" t="b">
        <f>pokerdump[[#This Row],[suit1]]=pokerdump[[#This Row],[suit2]]</f>
        <v>0</v>
      </c>
      <c r="F1059">
        <v>6336</v>
      </c>
      <c r="L1059" s="9" t="s">
        <v>6</v>
      </c>
      <c r="M1059" s="1">
        <v>21021</v>
      </c>
      <c r="N1059" s="1"/>
      <c r="O1059" s="7">
        <v>1.9164030370352339E-3</v>
      </c>
      <c r="P1059" s="7">
        <v>0</v>
      </c>
      <c r="Q1059" s="1">
        <v>21021</v>
      </c>
      <c r="R1059" s="7">
        <v>1.9164030370352339E-3</v>
      </c>
    </row>
    <row r="1060" spans="1:18" x14ac:dyDescent="0.25">
      <c r="A1060" s="1" t="s">
        <v>13</v>
      </c>
      <c r="B1060" s="1" t="s">
        <v>7</v>
      </c>
      <c r="C1060" s="1" t="s">
        <v>15</v>
      </c>
      <c r="D1060" s="1" t="s">
        <v>9</v>
      </c>
      <c r="E1060" s="1" t="b">
        <f>pokerdump[[#This Row],[suit1]]=pokerdump[[#This Row],[suit2]]</f>
        <v>0</v>
      </c>
      <c r="F1060">
        <v>6332</v>
      </c>
      <c r="L1060" s="4" t="s">
        <v>11</v>
      </c>
      <c r="M1060" s="1">
        <v>137650</v>
      </c>
      <c r="N1060" s="1">
        <v>50923</v>
      </c>
      <c r="O1060" s="7">
        <v>1.2549016604723845E-2</v>
      </c>
      <c r="P1060" s="7">
        <v>4.6424523978376491E-3</v>
      </c>
      <c r="Q1060" s="1">
        <v>188573</v>
      </c>
      <c r="R1060" s="7">
        <v>1.7191469002561494E-2</v>
      </c>
    </row>
    <row r="1061" spans="1:18" x14ac:dyDescent="0.25">
      <c r="A1061" s="1" t="s">
        <v>12</v>
      </c>
      <c r="B1061" s="1" t="s">
        <v>9</v>
      </c>
      <c r="C1061" s="1" t="s">
        <v>17</v>
      </c>
      <c r="D1061" s="1" t="s">
        <v>7</v>
      </c>
      <c r="E1061" s="1" t="b">
        <f>pokerdump[[#This Row],[suit1]]=pokerdump[[#This Row],[suit2]]</f>
        <v>0</v>
      </c>
      <c r="F1061">
        <v>6329</v>
      </c>
      <c r="L1061" s="8" t="s">
        <v>9</v>
      </c>
      <c r="M1061" s="1">
        <v>34321</v>
      </c>
      <c r="N1061" s="1">
        <v>12805</v>
      </c>
      <c r="O1061" s="7">
        <v>3.1289124510768406E-3</v>
      </c>
      <c r="P1061" s="7">
        <v>1.1673821839701332E-3</v>
      </c>
      <c r="Q1061" s="1">
        <v>47126</v>
      </c>
      <c r="R1061" s="7">
        <v>4.2962946350469742E-3</v>
      </c>
    </row>
    <row r="1062" spans="1:18" x14ac:dyDescent="0.25">
      <c r="A1062" s="1" t="s">
        <v>11</v>
      </c>
      <c r="B1062" s="1" t="s">
        <v>7</v>
      </c>
      <c r="C1062" s="1" t="s">
        <v>19</v>
      </c>
      <c r="D1062" s="1" t="s">
        <v>9</v>
      </c>
      <c r="E1062" s="1" t="b">
        <f>pokerdump[[#This Row],[suit1]]=pokerdump[[#This Row],[suit2]]</f>
        <v>0</v>
      </c>
      <c r="F1062">
        <v>6328</v>
      </c>
      <c r="L1062" s="9" t="s">
        <v>9</v>
      </c>
      <c r="M1062" s="1"/>
      <c r="N1062" s="1">
        <v>12805</v>
      </c>
      <c r="O1062" s="7">
        <v>0</v>
      </c>
      <c r="P1062" s="7">
        <v>1.1673821839701332E-3</v>
      </c>
      <c r="Q1062" s="1">
        <v>12805</v>
      </c>
      <c r="R1062" s="7">
        <v>1.1673821839701332E-3</v>
      </c>
    </row>
    <row r="1063" spans="1:18" x14ac:dyDescent="0.25">
      <c r="A1063" s="1" t="s">
        <v>13</v>
      </c>
      <c r="B1063" s="1" t="s">
        <v>8</v>
      </c>
      <c r="C1063" s="1" t="s">
        <v>15</v>
      </c>
      <c r="D1063" s="1" t="s">
        <v>7</v>
      </c>
      <c r="E1063" s="1" t="b">
        <f>pokerdump[[#This Row],[suit1]]=pokerdump[[#This Row],[suit2]]</f>
        <v>0</v>
      </c>
      <c r="F1063">
        <v>6322</v>
      </c>
      <c r="L1063" s="9" t="s">
        <v>7</v>
      </c>
      <c r="M1063" s="1">
        <v>11352</v>
      </c>
      <c r="N1063" s="1"/>
      <c r="O1063" s="7">
        <v>1.0349178096391216E-3</v>
      </c>
      <c r="P1063" s="7">
        <v>0</v>
      </c>
      <c r="Q1063" s="1">
        <v>11352</v>
      </c>
      <c r="R1063" s="7">
        <v>1.0349178096391216E-3</v>
      </c>
    </row>
    <row r="1064" spans="1:18" x14ac:dyDescent="0.25">
      <c r="A1064" s="1" t="s">
        <v>19</v>
      </c>
      <c r="B1064" s="1" t="s">
        <v>9</v>
      </c>
      <c r="C1064" s="1" t="s">
        <v>18</v>
      </c>
      <c r="D1064" s="1" t="s">
        <v>9</v>
      </c>
      <c r="E1064" s="1" t="b">
        <f>pokerdump[[#This Row],[suit1]]=pokerdump[[#This Row],[suit2]]</f>
        <v>1</v>
      </c>
      <c r="F1064">
        <v>6318</v>
      </c>
      <c r="L1064" s="9" t="s">
        <v>6</v>
      </c>
      <c r="M1064" s="1">
        <v>11516</v>
      </c>
      <c r="N1064" s="1"/>
      <c r="O1064" s="7">
        <v>1.0498690535415895E-3</v>
      </c>
      <c r="P1064" s="7">
        <v>0</v>
      </c>
      <c r="Q1064" s="1">
        <v>11516</v>
      </c>
      <c r="R1064" s="7">
        <v>1.0498690535415895E-3</v>
      </c>
    </row>
    <row r="1065" spans="1:18" x14ac:dyDescent="0.25">
      <c r="A1065" s="1" t="s">
        <v>11</v>
      </c>
      <c r="B1065" s="1" t="s">
        <v>6</v>
      </c>
      <c r="C1065" s="1" t="s">
        <v>19</v>
      </c>
      <c r="D1065" s="1" t="s">
        <v>9</v>
      </c>
      <c r="E1065" s="1" t="b">
        <f>pokerdump[[#This Row],[suit1]]=pokerdump[[#This Row],[suit2]]</f>
        <v>0</v>
      </c>
      <c r="F1065">
        <v>6316</v>
      </c>
      <c r="L1065" s="9" t="s">
        <v>8</v>
      </c>
      <c r="M1065" s="1">
        <v>11453</v>
      </c>
      <c r="N1065" s="1"/>
      <c r="O1065" s="7">
        <v>1.0441255878961293E-3</v>
      </c>
      <c r="P1065" s="7">
        <v>0</v>
      </c>
      <c r="Q1065" s="1">
        <v>11453</v>
      </c>
      <c r="R1065" s="7">
        <v>1.0441255878961293E-3</v>
      </c>
    </row>
    <row r="1066" spans="1:18" x14ac:dyDescent="0.25">
      <c r="A1066" s="1" t="s">
        <v>13</v>
      </c>
      <c r="B1066" s="1" t="s">
        <v>7</v>
      </c>
      <c r="C1066" s="1" t="s">
        <v>15</v>
      </c>
      <c r="D1066" s="1" t="s">
        <v>6</v>
      </c>
      <c r="E1066" s="1" t="b">
        <f>pokerdump[[#This Row],[suit1]]=pokerdump[[#This Row],[suit2]]</f>
        <v>0</v>
      </c>
      <c r="F1066">
        <v>6315</v>
      </c>
      <c r="L1066" s="8" t="s">
        <v>7</v>
      </c>
      <c r="M1066" s="1">
        <v>34531</v>
      </c>
      <c r="N1066" s="1">
        <v>12797</v>
      </c>
      <c r="O1066" s="7">
        <v>3.1480573365617079E-3</v>
      </c>
      <c r="P1066" s="7">
        <v>1.1666528549992812E-3</v>
      </c>
      <c r="Q1066" s="1">
        <v>47328</v>
      </c>
      <c r="R1066" s="7">
        <v>4.3147101915609895E-3</v>
      </c>
    </row>
    <row r="1067" spans="1:18" x14ac:dyDescent="0.25">
      <c r="A1067" s="1" t="s">
        <v>13</v>
      </c>
      <c r="B1067" s="1" t="s">
        <v>9</v>
      </c>
      <c r="C1067" s="1" t="s">
        <v>15</v>
      </c>
      <c r="D1067" s="1" t="s">
        <v>7</v>
      </c>
      <c r="E1067" s="1" t="b">
        <f>pokerdump[[#This Row],[suit1]]=pokerdump[[#This Row],[suit2]]</f>
        <v>0</v>
      </c>
      <c r="F1067">
        <v>6308</v>
      </c>
      <c r="L1067" s="9" t="s">
        <v>9</v>
      </c>
      <c r="M1067" s="1">
        <v>11606</v>
      </c>
      <c r="N1067" s="1"/>
      <c r="O1067" s="7">
        <v>1.0580740044636757E-3</v>
      </c>
      <c r="P1067" s="7">
        <v>0</v>
      </c>
      <c r="Q1067" s="1">
        <v>11606</v>
      </c>
      <c r="R1067" s="7">
        <v>1.0580740044636757E-3</v>
      </c>
    </row>
    <row r="1068" spans="1:18" x14ac:dyDescent="0.25">
      <c r="A1068" s="1" t="s">
        <v>13</v>
      </c>
      <c r="B1068" s="1" t="s">
        <v>6</v>
      </c>
      <c r="C1068" s="1" t="s">
        <v>15</v>
      </c>
      <c r="D1068" s="1" t="s">
        <v>8</v>
      </c>
      <c r="E1068" s="1" t="b">
        <f>pokerdump[[#This Row],[suit1]]=pokerdump[[#This Row],[suit2]]</f>
        <v>0</v>
      </c>
      <c r="F1068">
        <v>6303</v>
      </c>
      <c r="L1068" s="9" t="s">
        <v>7</v>
      </c>
      <c r="M1068" s="1"/>
      <c r="N1068" s="1">
        <v>12797</v>
      </c>
      <c r="O1068" s="7">
        <v>0</v>
      </c>
      <c r="P1068" s="7">
        <v>1.1666528549992812E-3</v>
      </c>
      <c r="Q1068" s="1">
        <v>12797</v>
      </c>
      <c r="R1068" s="7">
        <v>1.1666528549992812E-3</v>
      </c>
    </row>
    <row r="1069" spans="1:18" x14ac:dyDescent="0.25">
      <c r="A1069" s="1" t="s">
        <v>20</v>
      </c>
      <c r="B1069" s="1" t="s">
        <v>6</v>
      </c>
      <c r="C1069" s="1" t="s">
        <v>18</v>
      </c>
      <c r="D1069" s="1" t="s">
        <v>6</v>
      </c>
      <c r="E1069" s="1" t="b">
        <f>pokerdump[[#This Row],[suit1]]=pokerdump[[#This Row],[suit2]]</f>
        <v>1</v>
      </c>
      <c r="F1069">
        <v>6300</v>
      </c>
      <c r="L1069" s="9" t="s">
        <v>6</v>
      </c>
      <c r="M1069" s="1">
        <v>11350</v>
      </c>
      <c r="N1069" s="1"/>
      <c r="O1069" s="7">
        <v>1.0347354773964086E-3</v>
      </c>
      <c r="P1069" s="7">
        <v>0</v>
      </c>
      <c r="Q1069" s="1">
        <v>11350</v>
      </c>
      <c r="R1069" s="7">
        <v>1.0347354773964086E-3</v>
      </c>
    </row>
    <row r="1070" spans="1:18" x14ac:dyDescent="0.25">
      <c r="A1070" s="1" t="s">
        <v>13</v>
      </c>
      <c r="B1070" s="1" t="s">
        <v>8</v>
      </c>
      <c r="C1070" s="1" t="s">
        <v>15</v>
      </c>
      <c r="D1070" s="1" t="s">
        <v>6</v>
      </c>
      <c r="E1070" s="1" t="b">
        <f>pokerdump[[#This Row],[suit1]]=pokerdump[[#This Row],[suit2]]</f>
        <v>0</v>
      </c>
      <c r="F1070">
        <v>6294</v>
      </c>
      <c r="L1070" s="9" t="s">
        <v>8</v>
      </c>
      <c r="M1070" s="1">
        <v>11575</v>
      </c>
      <c r="N1070" s="1"/>
      <c r="O1070" s="7">
        <v>1.0552478547016238E-3</v>
      </c>
      <c r="P1070" s="7">
        <v>0</v>
      </c>
      <c r="Q1070" s="1">
        <v>11575</v>
      </c>
      <c r="R1070" s="7">
        <v>1.0552478547016238E-3</v>
      </c>
    </row>
    <row r="1071" spans="1:18" x14ac:dyDescent="0.25">
      <c r="A1071" s="1" t="s">
        <v>13</v>
      </c>
      <c r="B1071" s="1" t="s">
        <v>7</v>
      </c>
      <c r="C1071" s="1" t="s">
        <v>15</v>
      </c>
      <c r="D1071" s="1" t="s">
        <v>8</v>
      </c>
      <c r="E1071" s="1" t="b">
        <f>pokerdump[[#This Row],[suit1]]=pokerdump[[#This Row],[suit2]]</f>
        <v>0</v>
      </c>
      <c r="F1071">
        <v>6293</v>
      </c>
      <c r="L1071" s="8" t="s">
        <v>6</v>
      </c>
      <c r="M1071" s="1">
        <v>34377</v>
      </c>
      <c r="N1071" s="1">
        <v>12731</v>
      </c>
      <c r="O1071" s="7">
        <v>3.1340177538728051E-3</v>
      </c>
      <c r="P1071" s="7">
        <v>1.1606358909897513E-3</v>
      </c>
      <c r="Q1071" s="1">
        <v>47108</v>
      </c>
      <c r="R1071" s="7">
        <v>4.2946536448625564E-3</v>
      </c>
    </row>
    <row r="1072" spans="1:18" x14ac:dyDescent="0.25">
      <c r="A1072" s="1" t="s">
        <v>20</v>
      </c>
      <c r="B1072" s="1" t="s">
        <v>8</v>
      </c>
      <c r="C1072" s="1" t="s">
        <v>17</v>
      </c>
      <c r="D1072" s="1" t="s">
        <v>7</v>
      </c>
      <c r="E1072" s="1" t="b">
        <f>pokerdump[[#This Row],[suit1]]=pokerdump[[#This Row],[suit2]]</f>
        <v>0</v>
      </c>
      <c r="F1072">
        <v>6290</v>
      </c>
      <c r="L1072" s="9" t="s">
        <v>9</v>
      </c>
      <c r="M1072" s="1">
        <v>11360</v>
      </c>
      <c r="N1072" s="1"/>
      <c r="O1072" s="7">
        <v>1.0356471386099738E-3</v>
      </c>
      <c r="P1072" s="7">
        <v>0</v>
      </c>
      <c r="Q1072" s="1">
        <v>11360</v>
      </c>
      <c r="R1072" s="7">
        <v>1.0356471386099738E-3</v>
      </c>
    </row>
    <row r="1073" spans="1:18" x14ac:dyDescent="0.25">
      <c r="A1073" s="1" t="s">
        <v>20</v>
      </c>
      <c r="B1073" s="1" t="s">
        <v>9</v>
      </c>
      <c r="C1073" s="1" t="s">
        <v>17</v>
      </c>
      <c r="D1073" s="1" t="s">
        <v>7</v>
      </c>
      <c r="E1073" s="1" t="b">
        <f>pokerdump[[#This Row],[suit1]]=pokerdump[[#This Row],[suit2]]</f>
        <v>0</v>
      </c>
      <c r="F1073">
        <v>6289</v>
      </c>
      <c r="L1073" s="9" t="s">
        <v>7</v>
      </c>
      <c r="M1073" s="1">
        <v>11586</v>
      </c>
      <c r="N1073" s="1"/>
      <c r="O1073" s="7">
        <v>1.0562506820365454E-3</v>
      </c>
      <c r="P1073" s="7">
        <v>0</v>
      </c>
      <c r="Q1073" s="1">
        <v>11586</v>
      </c>
      <c r="R1073" s="7">
        <v>1.0562506820365454E-3</v>
      </c>
    </row>
    <row r="1074" spans="1:18" x14ac:dyDescent="0.25">
      <c r="A1074" s="1" t="s">
        <v>12</v>
      </c>
      <c r="B1074" s="1" t="s">
        <v>8</v>
      </c>
      <c r="C1074" s="1" t="s">
        <v>17</v>
      </c>
      <c r="D1074" s="1" t="s">
        <v>6</v>
      </c>
      <c r="E1074" s="1" t="b">
        <f>pokerdump[[#This Row],[suit1]]=pokerdump[[#This Row],[suit2]]</f>
        <v>0</v>
      </c>
      <c r="F1074">
        <v>6287</v>
      </c>
      <c r="L1074" s="9" t="s">
        <v>6</v>
      </c>
      <c r="M1074" s="1"/>
      <c r="N1074" s="1">
        <v>12731</v>
      </c>
      <c r="O1074" s="7">
        <v>0</v>
      </c>
      <c r="P1074" s="7">
        <v>1.1606358909897513E-3</v>
      </c>
      <c r="Q1074" s="1">
        <v>12731</v>
      </c>
      <c r="R1074" s="7">
        <v>1.1606358909897513E-3</v>
      </c>
    </row>
    <row r="1075" spans="1:18" x14ac:dyDescent="0.25">
      <c r="A1075" s="1" t="s">
        <v>11</v>
      </c>
      <c r="B1075" s="1" t="s">
        <v>7</v>
      </c>
      <c r="C1075" s="1" t="s">
        <v>18</v>
      </c>
      <c r="D1075" s="1" t="s">
        <v>6</v>
      </c>
      <c r="E1075" s="1" t="b">
        <f>pokerdump[[#This Row],[suit1]]=pokerdump[[#This Row],[suit2]]</f>
        <v>0</v>
      </c>
      <c r="F1075">
        <v>6284</v>
      </c>
      <c r="L1075" s="9" t="s">
        <v>8</v>
      </c>
      <c r="M1075" s="1">
        <v>11431</v>
      </c>
      <c r="N1075" s="1"/>
      <c r="O1075" s="7">
        <v>1.0421199332262862E-3</v>
      </c>
      <c r="P1075" s="7">
        <v>0</v>
      </c>
      <c r="Q1075" s="1">
        <v>11431</v>
      </c>
      <c r="R1075" s="7">
        <v>1.0421199332262862E-3</v>
      </c>
    </row>
    <row r="1076" spans="1:18" x14ac:dyDescent="0.25">
      <c r="A1076" s="1" t="s">
        <v>11</v>
      </c>
      <c r="B1076" s="1" t="s">
        <v>8</v>
      </c>
      <c r="C1076" s="1" t="s">
        <v>19</v>
      </c>
      <c r="D1076" s="1" t="s">
        <v>6</v>
      </c>
      <c r="E1076" s="1" t="b">
        <f>pokerdump[[#This Row],[suit1]]=pokerdump[[#This Row],[suit2]]</f>
        <v>0</v>
      </c>
      <c r="F1076">
        <v>6282</v>
      </c>
      <c r="L1076" s="8" t="s">
        <v>8</v>
      </c>
      <c r="M1076" s="1">
        <v>34421</v>
      </c>
      <c r="N1076" s="1">
        <v>12590</v>
      </c>
      <c r="O1076" s="7">
        <v>3.1380290632124917E-3</v>
      </c>
      <c r="P1076" s="7">
        <v>1.1477814678784832E-3</v>
      </c>
      <c r="Q1076" s="1">
        <v>47011</v>
      </c>
      <c r="R1076" s="7">
        <v>4.2858105310909752E-3</v>
      </c>
    </row>
    <row r="1077" spans="1:18" x14ac:dyDescent="0.25">
      <c r="A1077" s="1" t="s">
        <v>12</v>
      </c>
      <c r="B1077" s="1" t="s">
        <v>8</v>
      </c>
      <c r="C1077" s="1" t="s">
        <v>17</v>
      </c>
      <c r="D1077" s="1" t="s">
        <v>7</v>
      </c>
      <c r="E1077" s="1" t="b">
        <f>pokerdump[[#This Row],[suit1]]=pokerdump[[#This Row],[suit2]]</f>
        <v>0</v>
      </c>
      <c r="F1077">
        <v>6279</v>
      </c>
      <c r="L1077" s="9" t="s">
        <v>9</v>
      </c>
      <c r="M1077" s="1">
        <v>11554</v>
      </c>
      <c r="N1077" s="1"/>
      <c r="O1077" s="7">
        <v>1.0533333661531369E-3</v>
      </c>
      <c r="P1077" s="7">
        <v>0</v>
      </c>
      <c r="Q1077" s="1">
        <v>11554</v>
      </c>
      <c r="R1077" s="7">
        <v>1.0533333661531369E-3</v>
      </c>
    </row>
    <row r="1078" spans="1:18" x14ac:dyDescent="0.25">
      <c r="A1078" s="1" t="s">
        <v>12</v>
      </c>
      <c r="B1078" s="1" t="s">
        <v>7</v>
      </c>
      <c r="C1078" s="1" t="s">
        <v>15</v>
      </c>
      <c r="D1078" s="1" t="s">
        <v>6</v>
      </c>
      <c r="E1078" s="1" t="b">
        <f>pokerdump[[#This Row],[suit1]]=pokerdump[[#This Row],[suit2]]</f>
        <v>0</v>
      </c>
      <c r="F1078">
        <v>6276</v>
      </c>
      <c r="L1078" s="9" t="s">
        <v>7</v>
      </c>
      <c r="M1078" s="1">
        <v>11392</v>
      </c>
      <c r="N1078" s="1"/>
      <c r="O1078" s="7">
        <v>1.038564454493382E-3</v>
      </c>
      <c r="P1078" s="7">
        <v>0</v>
      </c>
      <c r="Q1078" s="1">
        <v>11392</v>
      </c>
      <c r="R1078" s="7">
        <v>1.038564454493382E-3</v>
      </c>
    </row>
    <row r="1079" spans="1:18" x14ac:dyDescent="0.25">
      <c r="A1079" s="1" t="s">
        <v>19</v>
      </c>
      <c r="B1079" s="1" t="s">
        <v>8</v>
      </c>
      <c r="C1079" s="1" t="s">
        <v>18</v>
      </c>
      <c r="D1079" s="1" t="s">
        <v>8</v>
      </c>
      <c r="E1079" s="1" t="b">
        <f>pokerdump[[#This Row],[suit1]]=pokerdump[[#This Row],[suit2]]</f>
        <v>1</v>
      </c>
      <c r="F1079">
        <v>6267</v>
      </c>
      <c r="L1079" s="9" t="s">
        <v>6</v>
      </c>
      <c r="M1079" s="1">
        <v>11475</v>
      </c>
      <c r="N1079" s="1"/>
      <c r="O1079" s="7">
        <v>1.0461312425659726E-3</v>
      </c>
      <c r="P1079" s="7">
        <v>0</v>
      </c>
      <c r="Q1079" s="1">
        <v>11475</v>
      </c>
      <c r="R1079" s="7">
        <v>1.0461312425659726E-3</v>
      </c>
    </row>
    <row r="1080" spans="1:18" x14ac:dyDescent="0.25">
      <c r="A1080" s="1" t="s">
        <v>20</v>
      </c>
      <c r="B1080" s="1" t="s">
        <v>8</v>
      </c>
      <c r="C1080" s="1" t="s">
        <v>17</v>
      </c>
      <c r="D1080" s="1" t="s">
        <v>9</v>
      </c>
      <c r="E1080" s="1" t="b">
        <f>pokerdump[[#This Row],[suit1]]=pokerdump[[#This Row],[suit2]]</f>
        <v>0</v>
      </c>
      <c r="F1080">
        <v>6266</v>
      </c>
      <c r="L1080" s="9" t="s">
        <v>8</v>
      </c>
      <c r="M1080" s="1"/>
      <c r="N1080" s="1">
        <v>12590</v>
      </c>
      <c r="O1080" s="7">
        <v>0</v>
      </c>
      <c r="P1080" s="7">
        <v>1.1477814678784832E-3</v>
      </c>
      <c r="Q1080" s="1">
        <v>12590</v>
      </c>
      <c r="R1080" s="7">
        <v>1.1477814678784832E-3</v>
      </c>
    </row>
    <row r="1081" spans="1:18" x14ac:dyDescent="0.25">
      <c r="A1081" s="1" t="s">
        <v>20</v>
      </c>
      <c r="B1081" s="1" t="s">
        <v>6</v>
      </c>
      <c r="C1081" s="1" t="s">
        <v>17</v>
      </c>
      <c r="D1081" s="1" t="s">
        <v>8</v>
      </c>
      <c r="E1081" s="1" t="b">
        <f>pokerdump[[#This Row],[suit1]]=pokerdump[[#This Row],[suit2]]</f>
        <v>0</v>
      </c>
      <c r="F1081">
        <v>6261</v>
      </c>
      <c r="L1081" s="4" t="s">
        <v>6</v>
      </c>
      <c r="M1081" s="1">
        <v>152182</v>
      </c>
      <c r="N1081" s="1">
        <v>55316</v>
      </c>
      <c r="O1081" s="7">
        <v>1.3873842680276674E-2</v>
      </c>
      <c r="P1081" s="7">
        <v>5.0429451689568052E-3</v>
      </c>
      <c r="Q1081" s="1">
        <v>207498</v>
      </c>
      <c r="R1081" s="7">
        <v>1.891678784923348E-2</v>
      </c>
    </row>
    <row r="1082" spans="1:18" x14ac:dyDescent="0.25">
      <c r="A1082" s="1" t="s">
        <v>14</v>
      </c>
      <c r="B1082" s="1" t="s">
        <v>8</v>
      </c>
      <c r="C1082" s="1" t="s">
        <v>15</v>
      </c>
      <c r="D1082" s="1" t="s">
        <v>7</v>
      </c>
      <c r="E1082" s="1" t="b">
        <f>pokerdump[[#This Row],[suit1]]=pokerdump[[#This Row],[suit2]]</f>
        <v>0</v>
      </c>
      <c r="F1082">
        <v>6257</v>
      </c>
      <c r="L1082" s="8" t="s">
        <v>9</v>
      </c>
      <c r="M1082" s="1">
        <v>38005</v>
      </c>
      <c r="N1082" s="1">
        <v>13874</v>
      </c>
      <c r="O1082" s="7">
        <v>3.4647684421542299E-3</v>
      </c>
      <c r="P1082" s="7">
        <v>1.2648387677002444E-3</v>
      </c>
      <c r="Q1082" s="1">
        <v>51879</v>
      </c>
      <c r="R1082" s="7">
        <v>4.7296072098544743E-3</v>
      </c>
    </row>
    <row r="1083" spans="1:18" x14ac:dyDescent="0.25">
      <c r="A1083" s="1" t="s">
        <v>20</v>
      </c>
      <c r="B1083" s="1" t="s">
        <v>7</v>
      </c>
      <c r="C1083" s="1" t="s">
        <v>17</v>
      </c>
      <c r="D1083" s="1" t="s">
        <v>6</v>
      </c>
      <c r="E1083" s="1" t="b">
        <f>pokerdump[[#This Row],[suit1]]=pokerdump[[#This Row],[suit2]]</f>
        <v>0</v>
      </c>
      <c r="F1083">
        <v>6256</v>
      </c>
      <c r="L1083" s="9" t="s">
        <v>9</v>
      </c>
      <c r="M1083" s="1"/>
      <c r="N1083" s="1">
        <v>13874</v>
      </c>
      <c r="O1083" s="7">
        <v>0</v>
      </c>
      <c r="P1083" s="7">
        <v>1.2648387677002444E-3</v>
      </c>
      <c r="Q1083" s="1">
        <v>13874</v>
      </c>
      <c r="R1083" s="7">
        <v>1.2648387677002444E-3</v>
      </c>
    </row>
    <row r="1084" spans="1:18" x14ac:dyDescent="0.25">
      <c r="A1084" s="1" t="s">
        <v>12</v>
      </c>
      <c r="B1084" s="1" t="s">
        <v>6</v>
      </c>
      <c r="C1084" s="1" t="s">
        <v>17</v>
      </c>
      <c r="D1084" s="1" t="s">
        <v>9</v>
      </c>
      <c r="E1084" s="1" t="b">
        <f>pokerdump[[#This Row],[suit1]]=pokerdump[[#This Row],[suit2]]</f>
        <v>0</v>
      </c>
      <c r="F1084">
        <v>6234</v>
      </c>
      <c r="L1084" s="9" t="s">
        <v>7</v>
      </c>
      <c r="M1084" s="1">
        <v>12657</v>
      </c>
      <c r="N1084" s="1"/>
      <c r="O1084" s="7">
        <v>1.1538895980093694E-3</v>
      </c>
      <c r="P1084" s="7">
        <v>0</v>
      </c>
      <c r="Q1084" s="1">
        <v>12657</v>
      </c>
      <c r="R1084" s="7">
        <v>1.1538895980093694E-3</v>
      </c>
    </row>
    <row r="1085" spans="1:18" x14ac:dyDescent="0.25">
      <c r="A1085" s="1" t="s">
        <v>20</v>
      </c>
      <c r="B1085" s="1" t="s">
        <v>9</v>
      </c>
      <c r="C1085" s="1" t="s">
        <v>17</v>
      </c>
      <c r="D1085" s="1" t="s">
        <v>6</v>
      </c>
      <c r="E1085" s="1" t="b">
        <f>pokerdump[[#This Row],[suit1]]=pokerdump[[#This Row],[suit2]]</f>
        <v>0</v>
      </c>
      <c r="F1085">
        <v>6223</v>
      </c>
      <c r="L1085" s="9" t="s">
        <v>6</v>
      </c>
      <c r="M1085" s="1">
        <v>12646</v>
      </c>
      <c r="N1085" s="1"/>
      <c r="O1085" s="7">
        <v>1.152886770674448E-3</v>
      </c>
      <c r="P1085" s="7">
        <v>0</v>
      </c>
      <c r="Q1085" s="1">
        <v>12646</v>
      </c>
      <c r="R1085" s="7">
        <v>1.152886770674448E-3</v>
      </c>
    </row>
    <row r="1086" spans="1:18" x14ac:dyDescent="0.25">
      <c r="A1086" s="1" t="s">
        <v>12</v>
      </c>
      <c r="B1086" s="1" t="s">
        <v>7</v>
      </c>
      <c r="C1086" s="1" t="s">
        <v>17</v>
      </c>
      <c r="D1086" s="1" t="s">
        <v>8</v>
      </c>
      <c r="E1086" s="1" t="b">
        <f>pokerdump[[#This Row],[suit1]]=pokerdump[[#This Row],[suit2]]</f>
        <v>0</v>
      </c>
      <c r="F1086">
        <v>6216</v>
      </c>
      <c r="L1086" s="9" t="s">
        <v>8</v>
      </c>
      <c r="M1086" s="1">
        <v>12702</v>
      </c>
      <c r="N1086" s="1"/>
      <c r="O1086" s="7">
        <v>1.1579920734704125E-3</v>
      </c>
      <c r="P1086" s="7">
        <v>0</v>
      </c>
      <c r="Q1086" s="1">
        <v>12702</v>
      </c>
      <c r="R1086" s="7">
        <v>1.1579920734704125E-3</v>
      </c>
    </row>
    <row r="1087" spans="1:18" x14ac:dyDescent="0.25">
      <c r="A1087" s="1" t="s">
        <v>20</v>
      </c>
      <c r="B1087" s="1" t="s">
        <v>7</v>
      </c>
      <c r="C1087" s="1" t="s">
        <v>17</v>
      </c>
      <c r="D1087" s="1" t="s">
        <v>9</v>
      </c>
      <c r="E1087" s="1" t="b">
        <f>pokerdump[[#This Row],[suit1]]=pokerdump[[#This Row],[suit2]]</f>
        <v>0</v>
      </c>
      <c r="F1087">
        <v>6215</v>
      </c>
      <c r="L1087" s="8" t="s">
        <v>7</v>
      </c>
      <c r="M1087" s="1">
        <v>38231</v>
      </c>
      <c r="N1087" s="1">
        <v>13767</v>
      </c>
      <c r="O1087" s="7">
        <v>3.4853719855808016E-3</v>
      </c>
      <c r="P1087" s="7">
        <v>1.2550839927150976E-3</v>
      </c>
      <c r="Q1087" s="1">
        <v>51998</v>
      </c>
      <c r="R1087" s="7">
        <v>4.7404559782958993E-3</v>
      </c>
    </row>
    <row r="1088" spans="1:18" x14ac:dyDescent="0.25">
      <c r="A1088" s="1" t="s">
        <v>12</v>
      </c>
      <c r="B1088" s="1" t="s">
        <v>6</v>
      </c>
      <c r="C1088" s="1" t="s">
        <v>17</v>
      </c>
      <c r="D1088" s="1" t="s">
        <v>8</v>
      </c>
      <c r="E1088" s="1" t="b">
        <f>pokerdump[[#This Row],[suit1]]=pokerdump[[#This Row],[suit2]]</f>
        <v>0</v>
      </c>
      <c r="F1088">
        <v>6214</v>
      </c>
      <c r="L1088" s="9" t="s">
        <v>9</v>
      </c>
      <c r="M1088" s="1">
        <v>12880</v>
      </c>
      <c r="N1088" s="1"/>
      <c r="O1088" s="7">
        <v>1.1742196430718716E-3</v>
      </c>
      <c r="P1088" s="7">
        <v>0</v>
      </c>
      <c r="Q1088" s="1">
        <v>12880</v>
      </c>
      <c r="R1088" s="7">
        <v>1.1742196430718716E-3</v>
      </c>
    </row>
    <row r="1089" spans="1:18" x14ac:dyDescent="0.25">
      <c r="A1089" s="1" t="s">
        <v>12</v>
      </c>
      <c r="B1089" s="1" t="s">
        <v>8</v>
      </c>
      <c r="C1089" s="1" t="s">
        <v>17</v>
      </c>
      <c r="D1089" s="1" t="s">
        <v>9</v>
      </c>
      <c r="E1089" s="1" t="b">
        <f>pokerdump[[#This Row],[suit1]]=pokerdump[[#This Row],[suit2]]</f>
        <v>0</v>
      </c>
      <c r="F1089">
        <v>6209</v>
      </c>
      <c r="L1089" s="9" t="s">
        <v>7</v>
      </c>
      <c r="M1089" s="1"/>
      <c r="N1089" s="1">
        <v>13767</v>
      </c>
      <c r="O1089" s="7">
        <v>0</v>
      </c>
      <c r="P1089" s="7">
        <v>1.2550839927150976E-3</v>
      </c>
      <c r="Q1089" s="1">
        <v>13767</v>
      </c>
      <c r="R1089" s="7">
        <v>1.2550839927150976E-3</v>
      </c>
    </row>
    <row r="1090" spans="1:18" x14ac:dyDescent="0.25">
      <c r="A1090" s="1" t="s">
        <v>12</v>
      </c>
      <c r="B1090" s="1" t="s">
        <v>8</v>
      </c>
      <c r="C1090" s="1" t="s">
        <v>15</v>
      </c>
      <c r="D1090" s="1" t="s">
        <v>7</v>
      </c>
      <c r="E1090" s="1" t="b">
        <f>pokerdump[[#This Row],[suit1]]=pokerdump[[#This Row],[suit2]]</f>
        <v>0</v>
      </c>
      <c r="F1090">
        <v>6204</v>
      </c>
      <c r="L1090" s="9" t="s">
        <v>6</v>
      </c>
      <c r="M1090" s="1">
        <v>12537</v>
      </c>
      <c r="N1090" s="1"/>
      <c r="O1090" s="7">
        <v>1.1429496634465881E-3</v>
      </c>
      <c r="P1090" s="7">
        <v>0</v>
      </c>
      <c r="Q1090" s="1">
        <v>12537</v>
      </c>
      <c r="R1090" s="7">
        <v>1.1429496634465881E-3</v>
      </c>
    </row>
    <row r="1091" spans="1:18" x14ac:dyDescent="0.25">
      <c r="A1091" s="1" t="s">
        <v>12</v>
      </c>
      <c r="B1091" s="1" t="s">
        <v>7</v>
      </c>
      <c r="C1091" s="1" t="s">
        <v>17</v>
      </c>
      <c r="D1091" s="1" t="s">
        <v>9</v>
      </c>
      <c r="E1091" s="1" t="b">
        <f>pokerdump[[#This Row],[suit1]]=pokerdump[[#This Row],[suit2]]</f>
        <v>0</v>
      </c>
      <c r="F1091">
        <v>6196</v>
      </c>
      <c r="L1091" s="9" t="s">
        <v>8</v>
      </c>
      <c r="M1091" s="1">
        <v>12814</v>
      </c>
      <c r="N1091" s="1"/>
      <c r="O1091" s="7">
        <v>1.1682026790623419E-3</v>
      </c>
      <c r="P1091" s="7">
        <v>0</v>
      </c>
      <c r="Q1091" s="1">
        <v>12814</v>
      </c>
      <c r="R1091" s="7">
        <v>1.1682026790623419E-3</v>
      </c>
    </row>
    <row r="1092" spans="1:18" x14ac:dyDescent="0.25">
      <c r="A1092" s="1" t="s">
        <v>20</v>
      </c>
      <c r="B1092" s="1" t="s">
        <v>9</v>
      </c>
      <c r="C1092" s="1" t="s">
        <v>17</v>
      </c>
      <c r="D1092" s="1" t="s">
        <v>8</v>
      </c>
      <c r="E1092" s="1" t="b">
        <f>pokerdump[[#This Row],[suit1]]=pokerdump[[#This Row],[suit2]]</f>
        <v>0</v>
      </c>
      <c r="F1092">
        <v>6187</v>
      </c>
      <c r="L1092" s="8" t="s">
        <v>6</v>
      </c>
      <c r="M1092" s="1">
        <v>37851</v>
      </c>
      <c r="N1092" s="1">
        <v>13838</v>
      </c>
      <c r="O1092" s="7">
        <v>3.4507288594653272E-3</v>
      </c>
      <c r="P1092" s="7">
        <v>1.26155678733141E-3</v>
      </c>
      <c r="Q1092" s="1">
        <v>51689</v>
      </c>
      <c r="R1092" s="7">
        <v>4.7122856467967369E-3</v>
      </c>
    </row>
    <row r="1093" spans="1:18" x14ac:dyDescent="0.25">
      <c r="A1093" s="1" t="s">
        <v>12</v>
      </c>
      <c r="B1093" s="1" t="s">
        <v>9</v>
      </c>
      <c r="C1093" s="1" t="s">
        <v>17</v>
      </c>
      <c r="D1093" s="1" t="s">
        <v>6</v>
      </c>
      <c r="E1093" s="1" t="b">
        <f>pokerdump[[#This Row],[suit1]]=pokerdump[[#This Row],[suit2]]</f>
        <v>0</v>
      </c>
      <c r="F1093">
        <v>6187</v>
      </c>
      <c r="L1093" s="9" t="s">
        <v>9</v>
      </c>
      <c r="M1093" s="1">
        <v>12669</v>
      </c>
      <c r="N1093" s="1"/>
      <c r="O1093" s="7">
        <v>1.1549835914656476E-3</v>
      </c>
      <c r="P1093" s="7">
        <v>0</v>
      </c>
      <c r="Q1093" s="1">
        <v>12669</v>
      </c>
      <c r="R1093" s="7">
        <v>1.1549835914656476E-3</v>
      </c>
    </row>
    <row r="1094" spans="1:18" x14ac:dyDescent="0.25">
      <c r="A1094" s="1" t="s">
        <v>12</v>
      </c>
      <c r="B1094" s="1" t="s">
        <v>7</v>
      </c>
      <c r="C1094" s="1" t="s">
        <v>17</v>
      </c>
      <c r="D1094" s="1" t="s">
        <v>6</v>
      </c>
      <c r="E1094" s="1" t="b">
        <f>pokerdump[[#This Row],[suit1]]=pokerdump[[#This Row],[suit2]]</f>
        <v>0</v>
      </c>
      <c r="F1094">
        <v>6185</v>
      </c>
      <c r="L1094" s="9" t="s">
        <v>7</v>
      </c>
      <c r="M1094" s="1">
        <v>12622</v>
      </c>
      <c r="N1094" s="1"/>
      <c r="O1094" s="7">
        <v>1.1506987837618917E-3</v>
      </c>
      <c r="P1094" s="7">
        <v>0</v>
      </c>
      <c r="Q1094" s="1">
        <v>12622</v>
      </c>
      <c r="R1094" s="7">
        <v>1.1506987837618917E-3</v>
      </c>
    </row>
    <row r="1095" spans="1:18" x14ac:dyDescent="0.25">
      <c r="A1095" s="1" t="s">
        <v>11</v>
      </c>
      <c r="B1095" s="1" t="s">
        <v>8</v>
      </c>
      <c r="C1095" s="1" t="s">
        <v>18</v>
      </c>
      <c r="D1095" s="1" t="s">
        <v>7</v>
      </c>
      <c r="E1095" s="1" t="b">
        <f>pokerdump[[#This Row],[suit1]]=pokerdump[[#This Row],[suit2]]</f>
        <v>0</v>
      </c>
      <c r="F1095">
        <v>6180</v>
      </c>
      <c r="L1095" s="9" t="s">
        <v>6</v>
      </c>
      <c r="M1095" s="1"/>
      <c r="N1095" s="1">
        <v>13838</v>
      </c>
      <c r="O1095" s="7">
        <v>0</v>
      </c>
      <c r="P1095" s="7">
        <v>1.26155678733141E-3</v>
      </c>
      <c r="Q1095" s="1">
        <v>13838</v>
      </c>
      <c r="R1095" s="7">
        <v>1.26155678733141E-3</v>
      </c>
    </row>
    <row r="1096" spans="1:18" x14ac:dyDescent="0.25">
      <c r="A1096" s="1" t="s">
        <v>11</v>
      </c>
      <c r="B1096" s="1" t="s">
        <v>6</v>
      </c>
      <c r="C1096" s="1" t="s">
        <v>18</v>
      </c>
      <c r="D1096" s="1" t="s">
        <v>9</v>
      </c>
      <c r="E1096" s="1" t="b">
        <f>pokerdump[[#This Row],[suit1]]=pokerdump[[#This Row],[suit2]]</f>
        <v>0</v>
      </c>
      <c r="F1096">
        <v>6179</v>
      </c>
      <c r="L1096" s="9" t="s">
        <v>8</v>
      </c>
      <c r="M1096" s="1">
        <v>12560</v>
      </c>
      <c r="N1096" s="1"/>
      <c r="O1096" s="7">
        <v>1.1450464842377879E-3</v>
      </c>
      <c r="P1096" s="7">
        <v>0</v>
      </c>
      <c r="Q1096" s="1">
        <v>12560</v>
      </c>
      <c r="R1096" s="7">
        <v>1.1450464842377879E-3</v>
      </c>
    </row>
    <row r="1097" spans="1:18" x14ac:dyDescent="0.25">
      <c r="A1097" s="1" t="s">
        <v>11</v>
      </c>
      <c r="B1097" s="1" t="s">
        <v>9</v>
      </c>
      <c r="C1097" s="1" t="s">
        <v>18</v>
      </c>
      <c r="D1097" s="1" t="s">
        <v>6</v>
      </c>
      <c r="E1097" s="1" t="b">
        <f>pokerdump[[#This Row],[suit1]]=pokerdump[[#This Row],[suit2]]</f>
        <v>0</v>
      </c>
      <c r="F1097">
        <v>6178</v>
      </c>
      <c r="L1097" s="8" t="s">
        <v>8</v>
      </c>
      <c r="M1097" s="1">
        <v>38095</v>
      </c>
      <c r="N1097" s="1">
        <v>13837</v>
      </c>
      <c r="O1097" s="7">
        <v>3.4729733930763161E-3</v>
      </c>
      <c r="P1097" s="7">
        <v>1.2614656212100535E-3</v>
      </c>
      <c r="Q1097" s="1">
        <v>51932</v>
      </c>
      <c r="R1097" s="7">
        <v>4.734439014286369E-3</v>
      </c>
    </row>
    <row r="1098" spans="1:18" x14ac:dyDescent="0.25">
      <c r="A1098" s="1" t="s">
        <v>11</v>
      </c>
      <c r="B1098" s="1" t="s">
        <v>8</v>
      </c>
      <c r="C1098" s="1" t="s">
        <v>19</v>
      </c>
      <c r="D1098" s="1" t="s">
        <v>9</v>
      </c>
      <c r="E1098" s="1" t="b">
        <f>pokerdump[[#This Row],[suit1]]=pokerdump[[#This Row],[suit2]]</f>
        <v>0</v>
      </c>
      <c r="F1098">
        <v>6178</v>
      </c>
      <c r="L1098" s="9" t="s">
        <v>9</v>
      </c>
      <c r="M1098" s="1">
        <v>12796</v>
      </c>
      <c r="N1098" s="1"/>
      <c r="O1098" s="7">
        <v>1.1665616888779247E-3</v>
      </c>
      <c r="P1098" s="7">
        <v>0</v>
      </c>
      <c r="Q1098" s="1">
        <v>12796</v>
      </c>
      <c r="R1098" s="7">
        <v>1.1665616888779247E-3</v>
      </c>
    </row>
    <row r="1099" spans="1:18" x14ac:dyDescent="0.25">
      <c r="A1099" s="1" t="s">
        <v>11</v>
      </c>
      <c r="B1099" s="1" t="s">
        <v>6</v>
      </c>
      <c r="C1099" s="1" t="s">
        <v>18</v>
      </c>
      <c r="D1099" s="1" t="s">
        <v>7</v>
      </c>
      <c r="E1099" s="1" t="b">
        <f>pokerdump[[#This Row],[suit1]]=pokerdump[[#This Row],[suit2]]</f>
        <v>0</v>
      </c>
      <c r="F1099">
        <v>6170</v>
      </c>
      <c r="L1099" s="9" t="s">
        <v>7</v>
      </c>
      <c r="M1099" s="1">
        <v>12608</v>
      </c>
      <c r="N1099" s="1"/>
      <c r="O1099" s="7">
        <v>1.1494224580629005E-3</v>
      </c>
      <c r="P1099" s="7">
        <v>0</v>
      </c>
      <c r="Q1099" s="1">
        <v>12608</v>
      </c>
      <c r="R1099" s="7">
        <v>1.1494224580629005E-3</v>
      </c>
    </row>
    <row r="1100" spans="1:18" x14ac:dyDescent="0.25">
      <c r="A1100" s="1" t="s">
        <v>20</v>
      </c>
      <c r="B1100" s="1" t="s">
        <v>7</v>
      </c>
      <c r="C1100" s="1" t="s">
        <v>17</v>
      </c>
      <c r="D1100" s="1" t="s">
        <v>8</v>
      </c>
      <c r="E1100" s="1" t="b">
        <f>pokerdump[[#This Row],[suit1]]=pokerdump[[#This Row],[suit2]]</f>
        <v>0</v>
      </c>
      <c r="F1100">
        <v>6167</v>
      </c>
      <c r="L1100" s="9" t="s">
        <v>6</v>
      </c>
      <c r="M1100" s="1">
        <v>12691</v>
      </c>
      <c r="N1100" s="1"/>
      <c r="O1100" s="7">
        <v>1.1569892461354909E-3</v>
      </c>
      <c r="P1100" s="7">
        <v>0</v>
      </c>
      <c r="Q1100" s="1">
        <v>12691</v>
      </c>
      <c r="R1100" s="7">
        <v>1.1569892461354909E-3</v>
      </c>
    </row>
    <row r="1101" spans="1:18" x14ac:dyDescent="0.25">
      <c r="A1101" s="1" t="s">
        <v>20</v>
      </c>
      <c r="B1101" s="1" t="s">
        <v>6</v>
      </c>
      <c r="C1101" s="1" t="s">
        <v>17</v>
      </c>
      <c r="D1101" s="1" t="s">
        <v>9</v>
      </c>
      <c r="E1101" s="1" t="b">
        <f>pokerdump[[#This Row],[suit1]]=pokerdump[[#This Row],[suit2]]</f>
        <v>0</v>
      </c>
      <c r="F1101">
        <v>6161</v>
      </c>
      <c r="L1101" s="9" t="s">
        <v>8</v>
      </c>
      <c r="M1101" s="1"/>
      <c r="N1101" s="1">
        <v>13837</v>
      </c>
      <c r="O1101" s="7">
        <v>0</v>
      </c>
      <c r="P1101" s="7">
        <v>1.2614656212100535E-3</v>
      </c>
      <c r="Q1101" s="1">
        <v>13837</v>
      </c>
      <c r="R1101" s="7">
        <v>1.2614656212100535E-3</v>
      </c>
    </row>
    <row r="1102" spans="1:18" x14ac:dyDescent="0.25">
      <c r="A1102" s="1" t="s">
        <v>11</v>
      </c>
      <c r="B1102" s="1" t="s">
        <v>7</v>
      </c>
      <c r="C1102" s="1" t="s">
        <v>18</v>
      </c>
      <c r="D1102" s="1" t="s">
        <v>9</v>
      </c>
      <c r="E1102" s="1" t="b">
        <f>pokerdump[[#This Row],[suit1]]=pokerdump[[#This Row],[suit2]]</f>
        <v>0</v>
      </c>
      <c r="F1102">
        <v>6161</v>
      </c>
      <c r="L1102" s="4" t="s">
        <v>10</v>
      </c>
      <c r="M1102" s="1">
        <v>143833</v>
      </c>
      <c r="N1102" s="1">
        <v>52828</v>
      </c>
      <c r="O1102" s="7">
        <v>1.3112696733071158E-2</v>
      </c>
      <c r="P1102" s="7">
        <v>4.8161238590218036E-3</v>
      </c>
      <c r="Q1102" s="1">
        <v>196661</v>
      </c>
      <c r="R1102" s="7">
        <v>1.7928820592092963E-2</v>
      </c>
    </row>
    <row r="1103" spans="1:18" x14ac:dyDescent="0.25">
      <c r="A1103" s="1" t="s">
        <v>11</v>
      </c>
      <c r="B1103" s="1" t="s">
        <v>9</v>
      </c>
      <c r="C1103" s="1" t="s">
        <v>18</v>
      </c>
      <c r="D1103" s="1" t="s">
        <v>8</v>
      </c>
      <c r="E1103" s="1" t="b">
        <f>pokerdump[[#This Row],[suit1]]=pokerdump[[#This Row],[suit2]]</f>
        <v>0</v>
      </c>
      <c r="F1103">
        <v>6160</v>
      </c>
      <c r="L1103" s="8" t="s">
        <v>9</v>
      </c>
      <c r="M1103" s="1">
        <v>36015</v>
      </c>
      <c r="N1103" s="1">
        <v>13094</v>
      </c>
      <c r="O1103" s="7">
        <v>3.2833478606547717E-3</v>
      </c>
      <c r="P1103" s="7">
        <v>1.1937291930421651E-3</v>
      </c>
      <c r="Q1103" s="1">
        <v>49109</v>
      </c>
      <c r="R1103" s="7">
        <v>4.477077053696937E-3</v>
      </c>
    </row>
    <row r="1104" spans="1:18" x14ac:dyDescent="0.25">
      <c r="A1104" s="1" t="s">
        <v>15</v>
      </c>
      <c r="B1104" s="1" t="s">
        <v>7</v>
      </c>
      <c r="C1104" s="1" t="s">
        <v>19</v>
      </c>
      <c r="D1104" s="1" t="s">
        <v>9</v>
      </c>
      <c r="E1104" s="1" t="b">
        <f>pokerdump[[#This Row],[suit1]]=pokerdump[[#This Row],[suit2]]</f>
        <v>0</v>
      </c>
      <c r="F1104">
        <v>6142</v>
      </c>
      <c r="L1104" s="9" t="s">
        <v>9</v>
      </c>
      <c r="M1104" s="1"/>
      <c r="N1104" s="1">
        <v>13094</v>
      </c>
      <c r="O1104" s="7">
        <v>0</v>
      </c>
      <c r="P1104" s="7">
        <v>1.1937291930421651E-3</v>
      </c>
      <c r="Q1104" s="1">
        <v>13094</v>
      </c>
      <c r="R1104" s="7">
        <v>1.1937291930421651E-3</v>
      </c>
    </row>
    <row r="1105" spans="1:18" x14ac:dyDescent="0.25">
      <c r="A1105" s="1" t="s">
        <v>12</v>
      </c>
      <c r="B1105" s="1" t="s">
        <v>9</v>
      </c>
      <c r="C1105" s="1" t="s">
        <v>19</v>
      </c>
      <c r="D1105" s="1" t="s">
        <v>7</v>
      </c>
      <c r="E1105" s="1" t="b">
        <f>pokerdump[[#This Row],[suit1]]=pokerdump[[#This Row],[suit2]]</f>
        <v>0</v>
      </c>
      <c r="F1105">
        <v>6134</v>
      </c>
      <c r="L1105" s="9" t="s">
        <v>7</v>
      </c>
      <c r="M1105" s="1">
        <v>12100</v>
      </c>
      <c r="N1105" s="1"/>
      <c r="O1105" s="7">
        <v>1.1031100684137925E-3</v>
      </c>
      <c r="P1105" s="7">
        <v>0</v>
      </c>
      <c r="Q1105" s="1">
        <v>12100</v>
      </c>
      <c r="R1105" s="7">
        <v>1.1031100684137925E-3</v>
      </c>
    </row>
    <row r="1106" spans="1:18" x14ac:dyDescent="0.25">
      <c r="A1106" s="1" t="s">
        <v>12</v>
      </c>
      <c r="B1106" s="1" t="s">
        <v>8</v>
      </c>
      <c r="C1106" s="1" t="s">
        <v>19</v>
      </c>
      <c r="D1106" s="1" t="s">
        <v>6</v>
      </c>
      <c r="E1106" s="1" t="b">
        <f>pokerdump[[#This Row],[suit1]]=pokerdump[[#This Row],[suit2]]</f>
        <v>0</v>
      </c>
      <c r="F1106">
        <v>6133</v>
      </c>
      <c r="L1106" s="9" t="s">
        <v>6</v>
      </c>
      <c r="M1106" s="1">
        <v>11905</v>
      </c>
      <c r="N1106" s="1"/>
      <c r="O1106" s="7">
        <v>1.0853326747492726E-3</v>
      </c>
      <c r="P1106" s="7">
        <v>0</v>
      </c>
      <c r="Q1106" s="1">
        <v>11905</v>
      </c>
      <c r="R1106" s="7">
        <v>1.0853326747492726E-3</v>
      </c>
    </row>
    <row r="1107" spans="1:18" x14ac:dyDescent="0.25">
      <c r="A1107" s="1" t="s">
        <v>11</v>
      </c>
      <c r="B1107" s="1" t="s">
        <v>9</v>
      </c>
      <c r="C1107" s="1" t="s">
        <v>18</v>
      </c>
      <c r="D1107" s="1" t="s">
        <v>7</v>
      </c>
      <c r="E1107" s="1" t="b">
        <f>pokerdump[[#This Row],[suit1]]=pokerdump[[#This Row],[suit2]]</f>
        <v>0</v>
      </c>
      <c r="F1107">
        <v>6132</v>
      </c>
      <c r="L1107" s="9" t="s">
        <v>8</v>
      </c>
      <c r="M1107" s="1">
        <v>12010</v>
      </c>
      <c r="N1107" s="1"/>
      <c r="O1107" s="7">
        <v>1.0949051174917064E-3</v>
      </c>
      <c r="P1107" s="7">
        <v>0</v>
      </c>
      <c r="Q1107" s="1">
        <v>12010</v>
      </c>
      <c r="R1107" s="7">
        <v>1.0949051174917064E-3</v>
      </c>
    </row>
    <row r="1108" spans="1:18" x14ac:dyDescent="0.25">
      <c r="A1108" s="1" t="s">
        <v>11</v>
      </c>
      <c r="B1108" s="1" t="s">
        <v>8</v>
      </c>
      <c r="C1108" s="1" t="s">
        <v>18</v>
      </c>
      <c r="D1108" s="1" t="s">
        <v>6</v>
      </c>
      <c r="E1108" s="1" t="b">
        <f>pokerdump[[#This Row],[suit1]]=pokerdump[[#This Row],[suit2]]</f>
        <v>0</v>
      </c>
      <c r="F1108">
        <v>6124</v>
      </c>
      <c r="L1108" s="8" t="s">
        <v>7</v>
      </c>
      <c r="M1108" s="1">
        <v>36248</v>
      </c>
      <c r="N1108" s="1">
        <v>13335</v>
      </c>
      <c r="O1108" s="7">
        <v>3.3045895669308388E-3</v>
      </c>
      <c r="P1108" s="7">
        <v>1.2157002282890846E-3</v>
      </c>
      <c r="Q1108" s="1">
        <v>49583</v>
      </c>
      <c r="R1108" s="7">
        <v>4.5202897952199231E-3</v>
      </c>
    </row>
    <row r="1109" spans="1:18" x14ac:dyDescent="0.25">
      <c r="A1109" s="1" t="s">
        <v>20</v>
      </c>
      <c r="B1109" s="1" t="s">
        <v>8</v>
      </c>
      <c r="C1109" s="1" t="s">
        <v>17</v>
      </c>
      <c r="D1109" s="1" t="s">
        <v>6</v>
      </c>
      <c r="E1109" s="1" t="b">
        <f>pokerdump[[#This Row],[suit1]]=pokerdump[[#This Row],[suit2]]</f>
        <v>0</v>
      </c>
      <c r="F1109">
        <v>6103</v>
      </c>
      <c r="L1109" s="9" t="s">
        <v>9</v>
      </c>
      <c r="M1109" s="1">
        <v>12173</v>
      </c>
      <c r="N1109" s="1"/>
      <c r="O1109" s="7">
        <v>1.1097651952728179E-3</v>
      </c>
      <c r="P1109" s="7">
        <v>0</v>
      </c>
      <c r="Q1109" s="1">
        <v>12173</v>
      </c>
      <c r="R1109" s="7">
        <v>1.1097651952728179E-3</v>
      </c>
    </row>
    <row r="1110" spans="1:18" x14ac:dyDescent="0.25">
      <c r="A1110" s="1" t="s">
        <v>11</v>
      </c>
      <c r="B1110" s="1" t="s">
        <v>8</v>
      </c>
      <c r="C1110" s="1" t="s">
        <v>18</v>
      </c>
      <c r="D1110" s="1" t="s">
        <v>9</v>
      </c>
      <c r="E1110" s="1" t="b">
        <f>pokerdump[[#This Row],[suit1]]=pokerdump[[#This Row],[suit2]]</f>
        <v>0</v>
      </c>
      <c r="F1110">
        <v>6100</v>
      </c>
      <c r="L1110" s="9" t="s">
        <v>7</v>
      </c>
      <c r="M1110" s="1"/>
      <c r="N1110" s="1">
        <v>13335</v>
      </c>
      <c r="O1110" s="7">
        <v>0</v>
      </c>
      <c r="P1110" s="7">
        <v>1.2157002282890846E-3</v>
      </c>
      <c r="Q1110" s="1">
        <v>13335</v>
      </c>
      <c r="R1110" s="7">
        <v>1.2157002282890846E-3</v>
      </c>
    </row>
    <row r="1111" spans="1:18" x14ac:dyDescent="0.25">
      <c r="A1111" s="1" t="s">
        <v>11</v>
      </c>
      <c r="B1111" s="1" t="s">
        <v>7</v>
      </c>
      <c r="C1111" s="1" t="s">
        <v>18</v>
      </c>
      <c r="D1111" s="1" t="s">
        <v>8</v>
      </c>
      <c r="E1111" s="1" t="b">
        <f>pokerdump[[#This Row],[suit1]]=pokerdump[[#This Row],[suit2]]</f>
        <v>0</v>
      </c>
      <c r="F1111">
        <v>6095</v>
      </c>
      <c r="L1111" s="9" t="s">
        <v>6</v>
      </c>
      <c r="M1111" s="1">
        <v>12169</v>
      </c>
      <c r="N1111" s="1"/>
      <c r="O1111" s="7">
        <v>1.1094005307873917E-3</v>
      </c>
      <c r="P1111" s="7">
        <v>0</v>
      </c>
      <c r="Q1111" s="1">
        <v>12169</v>
      </c>
      <c r="R1111" s="7">
        <v>1.1094005307873917E-3</v>
      </c>
    </row>
    <row r="1112" spans="1:18" x14ac:dyDescent="0.25">
      <c r="A1112" s="1" t="s">
        <v>16</v>
      </c>
      <c r="B1112" s="1" t="s">
        <v>8</v>
      </c>
      <c r="C1112" s="1" t="s">
        <v>17</v>
      </c>
      <c r="D1112" s="1" t="s">
        <v>6</v>
      </c>
      <c r="E1112" s="1" t="b">
        <f>pokerdump[[#This Row],[suit1]]=pokerdump[[#This Row],[suit2]]</f>
        <v>0</v>
      </c>
      <c r="F1112">
        <v>6089</v>
      </c>
      <c r="L1112" s="9" t="s">
        <v>8</v>
      </c>
      <c r="M1112" s="1">
        <v>11906</v>
      </c>
      <c r="N1112" s="1"/>
      <c r="O1112" s="7">
        <v>1.0854238408706291E-3</v>
      </c>
      <c r="P1112" s="7">
        <v>0</v>
      </c>
      <c r="Q1112" s="1">
        <v>11906</v>
      </c>
      <c r="R1112" s="7">
        <v>1.0854238408706291E-3</v>
      </c>
    </row>
    <row r="1113" spans="1:18" x14ac:dyDescent="0.25">
      <c r="A1113" s="1" t="s">
        <v>12</v>
      </c>
      <c r="B1113" s="1" t="s">
        <v>6</v>
      </c>
      <c r="C1113" s="1" t="s">
        <v>19</v>
      </c>
      <c r="D1113" s="1" t="s">
        <v>7</v>
      </c>
      <c r="E1113" s="1" t="b">
        <f>pokerdump[[#This Row],[suit1]]=pokerdump[[#This Row],[suit2]]</f>
        <v>0</v>
      </c>
      <c r="F1113">
        <v>6087</v>
      </c>
      <c r="L1113" s="8" t="s">
        <v>6</v>
      </c>
      <c r="M1113" s="1">
        <v>35846</v>
      </c>
      <c r="N1113" s="1">
        <v>13215</v>
      </c>
      <c r="O1113" s="7">
        <v>3.2679407861455211E-3</v>
      </c>
      <c r="P1113" s="7">
        <v>1.2047602937263031E-3</v>
      </c>
      <c r="Q1113" s="1">
        <v>49061</v>
      </c>
      <c r="R1113" s="7">
        <v>4.4727010798718244E-3</v>
      </c>
    </row>
    <row r="1114" spans="1:18" x14ac:dyDescent="0.25">
      <c r="A1114" s="1" t="s">
        <v>12</v>
      </c>
      <c r="B1114" s="1" t="s">
        <v>9</v>
      </c>
      <c r="C1114" s="1" t="s">
        <v>19</v>
      </c>
      <c r="D1114" s="1" t="s">
        <v>6</v>
      </c>
      <c r="E1114" s="1" t="b">
        <f>pokerdump[[#This Row],[suit1]]=pokerdump[[#This Row],[suit2]]</f>
        <v>0</v>
      </c>
      <c r="F1114">
        <v>6077</v>
      </c>
      <c r="L1114" s="9" t="s">
        <v>9</v>
      </c>
      <c r="M1114" s="1">
        <v>12058</v>
      </c>
      <c r="N1114" s="1"/>
      <c r="O1114" s="7">
        <v>1.099281091316819E-3</v>
      </c>
      <c r="P1114" s="7">
        <v>0</v>
      </c>
      <c r="Q1114" s="1">
        <v>12058</v>
      </c>
      <c r="R1114" s="7">
        <v>1.099281091316819E-3</v>
      </c>
    </row>
    <row r="1115" spans="1:18" x14ac:dyDescent="0.25">
      <c r="A1115" s="1" t="s">
        <v>12</v>
      </c>
      <c r="B1115" s="1" t="s">
        <v>7</v>
      </c>
      <c r="C1115" s="1" t="s">
        <v>19</v>
      </c>
      <c r="D1115" s="1" t="s">
        <v>6</v>
      </c>
      <c r="E1115" s="1" t="b">
        <f>pokerdump[[#This Row],[suit1]]=pokerdump[[#This Row],[suit2]]</f>
        <v>0</v>
      </c>
      <c r="F1115">
        <v>6071</v>
      </c>
      <c r="L1115" s="9" t="s">
        <v>7</v>
      </c>
      <c r="M1115" s="1">
        <v>12040</v>
      </c>
      <c r="N1115" s="1"/>
      <c r="O1115" s="7">
        <v>1.0976401011324017E-3</v>
      </c>
      <c r="P1115" s="7">
        <v>0</v>
      </c>
      <c r="Q1115" s="1">
        <v>12040</v>
      </c>
      <c r="R1115" s="7">
        <v>1.0976401011324017E-3</v>
      </c>
    </row>
    <row r="1116" spans="1:18" x14ac:dyDescent="0.25">
      <c r="A1116" s="1" t="s">
        <v>12</v>
      </c>
      <c r="B1116" s="1" t="s">
        <v>7</v>
      </c>
      <c r="C1116" s="1" t="s">
        <v>19</v>
      </c>
      <c r="D1116" s="1" t="s">
        <v>9</v>
      </c>
      <c r="E1116" s="1" t="b">
        <f>pokerdump[[#This Row],[suit1]]=pokerdump[[#This Row],[suit2]]</f>
        <v>0</v>
      </c>
      <c r="F1116">
        <v>6070</v>
      </c>
      <c r="L1116" s="9" t="s">
        <v>6</v>
      </c>
      <c r="M1116" s="1"/>
      <c r="N1116" s="1">
        <v>13215</v>
      </c>
      <c r="O1116" s="7">
        <v>0</v>
      </c>
      <c r="P1116" s="7">
        <v>1.2047602937263031E-3</v>
      </c>
      <c r="Q1116" s="1">
        <v>13215</v>
      </c>
      <c r="R1116" s="7">
        <v>1.2047602937263031E-3</v>
      </c>
    </row>
    <row r="1117" spans="1:18" x14ac:dyDescent="0.25">
      <c r="A1117" s="1" t="s">
        <v>11</v>
      </c>
      <c r="B1117" s="1" t="s">
        <v>6</v>
      </c>
      <c r="C1117" s="1" t="s">
        <v>18</v>
      </c>
      <c r="D1117" s="1" t="s">
        <v>8</v>
      </c>
      <c r="E1117" s="1" t="b">
        <f>pokerdump[[#This Row],[suit1]]=pokerdump[[#This Row],[suit2]]</f>
        <v>0</v>
      </c>
      <c r="F1117">
        <v>6069</v>
      </c>
      <c r="L1117" s="9" t="s">
        <v>8</v>
      </c>
      <c r="M1117" s="1">
        <v>11748</v>
      </c>
      <c r="N1117" s="1"/>
      <c r="O1117" s="7">
        <v>1.0710195936963003E-3</v>
      </c>
      <c r="P1117" s="7">
        <v>0</v>
      </c>
      <c r="Q1117" s="1">
        <v>11748</v>
      </c>
      <c r="R1117" s="7">
        <v>1.0710195936963003E-3</v>
      </c>
    </row>
    <row r="1118" spans="1:18" x14ac:dyDescent="0.25">
      <c r="A1118" s="1" t="s">
        <v>12</v>
      </c>
      <c r="B1118" s="1" t="s">
        <v>8</v>
      </c>
      <c r="C1118" s="1" t="s">
        <v>19</v>
      </c>
      <c r="D1118" s="1" t="s">
        <v>7</v>
      </c>
      <c r="E1118" s="1" t="b">
        <f>pokerdump[[#This Row],[suit1]]=pokerdump[[#This Row],[suit2]]</f>
        <v>0</v>
      </c>
      <c r="F1118">
        <v>6063</v>
      </c>
      <c r="L1118" s="8" t="s">
        <v>8</v>
      </c>
      <c r="M1118" s="1">
        <v>35724</v>
      </c>
      <c r="N1118" s="1">
        <v>13184</v>
      </c>
      <c r="O1118" s="7">
        <v>3.2568185193400266E-3</v>
      </c>
      <c r="P1118" s="7">
        <v>1.2019341439642513E-3</v>
      </c>
      <c r="Q1118" s="1">
        <v>48908</v>
      </c>
      <c r="R1118" s="7">
        <v>4.4587526633042777E-3</v>
      </c>
    </row>
    <row r="1119" spans="1:18" x14ac:dyDescent="0.25">
      <c r="A1119" s="1" t="s">
        <v>20</v>
      </c>
      <c r="B1119" s="1" t="s">
        <v>6</v>
      </c>
      <c r="C1119" s="1" t="s">
        <v>17</v>
      </c>
      <c r="D1119" s="1" t="s">
        <v>7</v>
      </c>
      <c r="E1119" s="1" t="b">
        <f>pokerdump[[#This Row],[suit1]]=pokerdump[[#This Row],[suit2]]</f>
        <v>0</v>
      </c>
      <c r="F1119">
        <v>6054</v>
      </c>
      <c r="L1119" s="9" t="s">
        <v>9</v>
      </c>
      <c r="M1119" s="1">
        <v>11978</v>
      </c>
      <c r="N1119" s="1"/>
      <c r="O1119" s="7">
        <v>1.091987801608298E-3</v>
      </c>
      <c r="P1119" s="7">
        <v>0</v>
      </c>
      <c r="Q1119" s="1">
        <v>11978</v>
      </c>
      <c r="R1119" s="7">
        <v>1.091987801608298E-3</v>
      </c>
    </row>
    <row r="1120" spans="1:18" x14ac:dyDescent="0.25">
      <c r="A1120" s="1" t="s">
        <v>12</v>
      </c>
      <c r="B1120" s="1" t="s">
        <v>9</v>
      </c>
      <c r="C1120" s="1" t="s">
        <v>19</v>
      </c>
      <c r="D1120" s="1" t="s">
        <v>8</v>
      </c>
      <c r="E1120" s="1" t="b">
        <f>pokerdump[[#This Row],[suit1]]=pokerdump[[#This Row],[suit2]]</f>
        <v>0</v>
      </c>
      <c r="F1120">
        <v>6030</v>
      </c>
      <c r="L1120" s="9" t="s">
        <v>7</v>
      </c>
      <c r="M1120" s="1">
        <v>11782</v>
      </c>
      <c r="N1120" s="1"/>
      <c r="O1120" s="7">
        <v>1.0741192418224218E-3</v>
      </c>
      <c r="P1120" s="7">
        <v>0</v>
      </c>
      <c r="Q1120" s="1">
        <v>11782</v>
      </c>
      <c r="R1120" s="7">
        <v>1.0741192418224218E-3</v>
      </c>
    </row>
    <row r="1121" spans="1:18" x14ac:dyDescent="0.25">
      <c r="A1121" s="1" t="s">
        <v>15</v>
      </c>
      <c r="B1121" s="1" t="s">
        <v>9</v>
      </c>
      <c r="C1121" s="1" t="s">
        <v>19</v>
      </c>
      <c r="D1121" s="1" t="s">
        <v>6</v>
      </c>
      <c r="E1121" s="1" t="b">
        <f>pokerdump[[#This Row],[suit1]]=pokerdump[[#This Row],[suit2]]</f>
        <v>0</v>
      </c>
      <c r="F1121">
        <v>6029</v>
      </c>
      <c r="L1121" s="9" t="s">
        <v>6</v>
      </c>
      <c r="M1121" s="1">
        <v>11964</v>
      </c>
      <c r="N1121" s="1"/>
      <c r="O1121" s="7">
        <v>1.0907114759093068E-3</v>
      </c>
      <c r="P1121" s="7">
        <v>0</v>
      </c>
      <c r="Q1121" s="1">
        <v>11964</v>
      </c>
      <c r="R1121" s="7">
        <v>1.0907114759093068E-3</v>
      </c>
    </row>
    <row r="1122" spans="1:18" x14ac:dyDescent="0.25">
      <c r="A1122" s="1" t="s">
        <v>12</v>
      </c>
      <c r="B1122" s="1" t="s">
        <v>7</v>
      </c>
      <c r="C1122" s="1" t="s">
        <v>19</v>
      </c>
      <c r="D1122" s="1" t="s">
        <v>8</v>
      </c>
      <c r="E1122" s="1" t="b">
        <f>pokerdump[[#This Row],[suit1]]=pokerdump[[#This Row],[suit2]]</f>
        <v>0</v>
      </c>
      <c r="F1122">
        <v>6025</v>
      </c>
      <c r="L1122" s="9" t="s">
        <v>8</v>
      </c>
      <c r="M1122" s="1"/>
      <c r="N1122" s="1">
        <v>13184</v>
      </c>
      <c r="O1122" s="7">
        <v>0</v>
      </c>
      <c r="P1122" s="7">
        <v>1.2019341439642513E-3</v>
      </c>
      <c r="Q1122" s="1">
        <v>13184</v>
      </c>
      <c r="R1122" s="7">
        <v>1.2019341439642513E-3</v>
      </c>
    </row>
    <row r="1123" spans="1:18" x14ac:dyDescent="0.25">
      <c r="A1123" s="1" t="s">
        <v>16</v>
      </c>
      <c r="B1123" s="1" t="s">
        <v>6</v>
      </c>
      <c r="C1123" s="1" t="s">
        <v>17</v>
      </c>
      <c r="D1123" s="1" t="s">
        <v>9</v>
      </c>
      <c r="E1123" s="1" t="b">
        <f>pokerdump[[#This Row],[suit1]]=pokerdump[[#This Row],[suit2]]</f>
        <v>0</v>
      </c>
      <c r="F1123">
        <v>6024</v>
      </c>
      <c r="L1123" s="3" t="s">
        <v>11</v>
      </c>
      <c r="M1123" s="1">
        <v>914164</v>
      </c>
      <c r="N1123" s="1">
        <v>325144</v>
      </c>
      <c r="O1123" s="7">
        <v>8.3340786163754232E-2</v>
      </c>
      <c r="P1123" s="7">
        <v>2.9642117362341663E-2</v>
      </c>
      <c r="Q1123" s="1">
        <v>1239308</v>
      </c>
      <c r="R1123" s="7">
        <v>0.1129829035260959</v>
      </c>
    </row>
    <row r="1124" spans="1:18" x14ac:dyDescent="0.25">
      <c r="A1124" s="1" t="s">
        <v>12</v>
      </c>
      <c r="B1124" s="1" t="s">
        <v>6</v>
      </c>
      <c r="C1124" s="1" t="s">
        <v>17</v>
      </c>
      <c r="D1124" s="1" t="s">
        <v>7</v>
      </c>
      <c r="E1124" s="1" t="b">
        <f>pokerdump[[#This Row],[suit1]]=pokerdump[[#This Row],[suit2]]</f>
        <v>0</v>
      </c>
      <c r="F1124">
        <v>6023</v>
      </c>
      <c r="L1124" s="4" t="s">
        <v>12</v>
      </c>
      <c r="M1124" s="1">
        <v>122890</v>
      </c>
      <c r="N1124" s="1">
        <v>45604</v>
      </c>
      <c r="O1124" s="7">
        <v>1.1203404653501732E-2</v>
      </c>
      <c r="P1124" s="7">
        <v>4.1575397983423627E-3</v>
      </c>
      <c r="Q1124" s="1">
        <v>168494</v>
      </c>
      <c r="R1124" s="7">
        <v>1.5360944451844095E-2</v>
      </c>
    </row>
    <row r="1125" spans="1:18" x14ac:dyDescent="0.25">
      <c r="A1125" s="1" t="s">
        <v>16</v>
      </c>
      <c r="B1125" s="1" t="s">
        <v>8</v>
      </c>
      <c r="C1125" s="1" t="s">
        <v>17</v>
      </c>
      <c r="D1125" s="1" t="s">
        <v>7</v>
      </c>
      <c r="E1125" s="1" t="b">
        <f>pokerdump[[#This Row],[suit1]]=pokerdump[[#This Row],[suit2]]</f>
        <v>0</v>
      </c>
      <c r="F1125">
        <v>6017</v>
      </c>
      <c r="L1125" s="8" t="s">
        <v>9</v>
      </c>
      <c r="M1125" s="1">
        <v>30680</v>
      </c>
      <c r="N1125" s="1">
        <v>11383</v>
      </c>
      <c r="O1125" s="7">
        <v>2.7969766032177813E-3</v>
      </c>
      <c r="P1125" s="7">
        <v>1.0377439594011736E-3</v>
      </c>
      <c r="Q1125" s="1">
        <v>42063</v>
      </c>
      <c r="R1125" s="7">
        <v>3.8347205626189547E-3</v>
      </c>
    </row>
    <row r="1126" spans="1:18" x14ac:dyDescent="0.25">
      <c r="A1126" s="1" t="s">
        <v>12</v>
      </c>
      <c r="B1126" s="1" t="s">
        <v>6</v>
      </c>
      <c r="C1126" s="1" t="s">
        <v>19</v>
      </c>
      <c r="D1126" s="1" t="s">
        <v>8</v>
      </c>
      <c r="E1126" s="1" t="b">
        <f>pokerdump[[#This Row],[suit1]]=pokerdump[[#This Row],[suit2]]</f>
        <v>0</v>
      </c>
      <c r="F1126">
        <v>6016</v>
      </c>
      <c r="L1126" s="9" t="s">
        <v>9</v>
      </c>
      <c r="M1126" s="1"/>
      <c r="N1126" s="1">
        <v>11383</v>
      </c>
      <c r="O1126" s="7">
        <v>0</v>
      </c>
      <c r="P1126" s="7">
        <v>1.0377439594011736E-3</v>
      </c>
      <c r="Q1126" s="1">
        <v>11383</v>
      </c>
      <c r="R1126" s="7">
        <v>1.0377439594011736E-3</v>
      </c>
    </row>
    <row r="1127" spans="1:18" x14ac:dyDescent="0.25">
      <c r="A1127" s="1" t="s">
        <v>12</v>
      </c>
      <c r="B1127" s="1" t="s">
        <v>8</v>
      </c>
      <c r="C1127" s="1" t="s">
        <v>19</v>
      </c>
      <c r="D1127" s="1" t="s">
        <v>9</v>
      </c>
      <c r="E1127" s="1" t="b">
        <f>pokerdump[[#This Row],[suit1]]=pokerdump[[#This Row],[suit2]]</f>
        <v>0</v>
      </c>
      <c r="F1127">
        <v>6012</v>
      </c>
      <c r="L1127" s="9" t="s">
        <v>7</v>
      </c>
      <c r="M1127" s="1">
        <v>10170</v>
      </c>
      <c r="N1127" s="1"/>
      <c r="O1127" s="7">
        <v>9.2715945419572475E-4</v>
      </c>
      <c r="P1127" s="7">
        <v>0</v>
      </c>
      <c r="Q1127" s="1">
        <v>10170</v>
      </c>
      <c r="R1127" s="7">
        <v>9.2715945419572475E-4</v>
      </c>
    </row>
    <row r="1128" spans="1:18" x14ac:dyDescent="0.25">
      <c r="A1128" s="1" t="s">
        <v>15</v>
      </c>
      <c r="B1128" s="1" t="s">
        <v>9</v>
      </c>
      <c r="C1128" s="1" t="s">
        <v>19</v>
      </c>
      <c r="D1128" s="1" t="s">
        <v>7</v>
      </c>
      <c r="E1128" s="1" t="b">
        <f>pokerdump[[#This Row],[suit1]]=pokerdump[[#This Row],[suit2]]</f>
        <v>0</v>
      </c>
      <c r="F1128">
        <v>6007</v>
      </c>
      <c r="L1128" s="9" t="s">
        <v>6</v>
      </c>
      <c r="M1128" s="1">
        <v>10229</v>
      </c>
      <c r="N1128" s="1"/>
      <c r="O1128" s="7">
        <v>9.325382553557589E-4</v>
      </c>
      <c r="P1128" s="7">
        <v>0</v>
      </c>
      <c r="Q1128" s="1">
        <v>10229</v>
      </c>
      <c r="R1128" s="7">
        <v>9.325382553557589E-4</v>
      </c>
    </row>
    <row r="1129" spans="1:18" x14ac:dyDescent="0.25">
      <c r="A1129" s="1" t="s">
        <v>15</v>
      </c>
      <c r="B1129" s="1" t="s">
        <v>8</v>
      </c>
      <c r="C1129" s="1" t="s">
        <v>19</v>
      </c>
      <c r="D1129" s="1" t="s">
        <v>7</v>
      </c>
      <c r="E1129" s="1" t="b">
        <f>pokerdump[[#This Row],[suit1]]=pokerdump[[#This Row],[suit2]]</f>
        <v>0</v>
      </c>
      <c r="F1129">
        <v>5989</v>
      </c>
      <c r="L1129" s="9" t="s">
        <v>8</v>
      </c>
      <c r="M1129" s="1">
        <v>10281</v>
      </c>
      <c r="N1129" s="1"/>
      <c r="O1129" s="7">
        <v>9.3727889366629759E-4</v>
      </c>
      <c r="P1129" s="7">
        <v>0</v>
      </c>
      <c r="Q1129" s="1">
        <v>10281</v>
      </c>
      <c r="R1129" s="7">
        <v>9.3727889366629759E-4</v>
      </c>
    </row>
    <row r="1130" spans="1:18" x14ac:dyDescent="0.25">
      <c r="A1130" s="1" t="s">
        <v>16</v>
      </c>
      <c r="B1130" s="1" t="s">
        <v>6</v>
      </c>
      <c r="C1130" s="1" t="s">
        <v>17</v>
      </c>
      <c r="D1130" s="1" t="s">
        <v>8</v>
      </c>
      <c r="E1130" s="1" t="b">
        <f>pokerdump[[#This Row],[suit1]]=pokerdump[[#This Row],[suit2]]</f>
        <v>0</v>
      </c>
      <c r="F1130">
        <v>5969</v>
      </c>
      <c r="L1130" s="8" t="s">
        <v>7</v>
      </c>
      <c r="M1130" s="1">
        <v>30793</v>
      </c>
      <c r="N1130" s="1">
        <v>11364</v>
      </c>
      <c r="O1130" s="7">
        <v>2.807278374931067E-3</v>
      </c>
      <c r="P1130" s="7">
        <v>1.0360118030953997E-3</v>
      </c>
      <c r="Q1130" s="1">
        <v>42157</v>
      </c>
      <c r="R1130" s="7">
        <v>3.8432901780264669E-3</v>
      </c>
    </row>
    <row r="1131" spans="1:18" x14ac:dyDescent="0.25">
      <c r="A1131" s="1" t="s">
        <v>15</v>
      </c>
      <c r="B1131" s="1" t="s">
        <v>8</v>
      </c>
      <c r="C1131" s="1" t="s">
        <v>19</v>
      </c>
      <c r="D1131" s="1" t="s">
        <v>9</v>
      </c>
      <c r="E1131" s="1" t="b">
        <f>pokerdump[[#This Row],[suit1]]=pokerdump[[#This Row],[suit2]]</f>
        <v>0</v>
      </c>
      <c r="F1131">
        <v>5948</v>
      </c>
      <c r="L1131" s="9" t="s">
        <v>9</v>
      </c>
      <c r="M1131" s="1">
        <v>10278</v>
      </c>
      <c r="N1131" s="1"/>
      <c r="O1131" s="7">
        <v>9.3700539530222799E-4</v>
      </c>
      <c r="P1131" s="7">
        <v>0</v>
      </c>
      <c r="Q1131" s="1">
        <v>10278</v>
      </c>
      <c r="R1131" s="7">
        <v>9.3700539530222799E-4</v>
      </c>
    </row>
    <row r="1132" spans="1:18" x14ac:dyDescent="0.25">
      <c r="A1132" s="1" t="s">
        <v>15</v>
      </c>
      <c r="B1132" s="1" t="s">
        <v>6</v>
      </c>
      <c r="C1132" s="1" t="s">
        <v>19</v>
      </c>
      <c r="D1132" s="1" t="s">
        <v>8</v>
      </c>
      <c r="E1132" s="1" t="b">
        <f>pokerdump[[#This Row],[suit1]]=pokerdump[[#This Row],[suit2]]</f>
        <v>0</v>
      </c>
      <c r="F1132">
        <v>5947</v>
      </c>
      <c r="L1132" s="9" t="s">
        <v>7</v>
      </c>
      <c r="M1132" s="1"/>
      <c r="N1132" s="1">
        <v>11364</v>
      </c>
      <c r="O1132" s="7">
        <v>0</v>
      </c>
      <c r="P1132" s="7">
        <v>1.0360118030953997E-3</v>
      </c>
      <c r="Q1132" s="1">
        <v>11364</v>
      </c>
      <c r="R1132" s="7">
        <v>1.0360118030953997E-3</v>
      </c>
    </row>
    <row r="1133" spans="1:18" x14ac:dyDescent="0.25">
      <c r="A1133" s="1" t="s">
        <v>12</v>
      </c>
      <c r="B1133" s="1" t="s">
        <v>6</v>
      </c>
      <c r="C1133" s="1" t="s">
        <v>19</v>
      </c>
      <c r="D1133" s="1" t="s">
        <v>9</v>
      </c>
      <c r="E1133" s="1" t="b">
        <f>pokerdump[[#This Row],[suit1]]=pokerdump[[#This Row],[suit2]]</f>
        <v>0</v>
      </c>
      <c r="F1133">
        <v>5937</v>
      </c>
      <c r="L1133" s="9" t="s">
        <v>6</v>
      </c>
      <c r="M1133" s="1">
        <v>10247</v>
      </c>
      <c r="N1133" s="1"/>
      <c r="O1133" s="7">
        <v>9.3417924554017612E-4</v>
      </c>
      <c r="P1133" s="7">
        <v>0</v>
      </c>
      <c r="Q1133" s="1">
        <v>10247</v>
      </c>
      <c r="R1133" s="7">
        <v>9.3417924554017612E-4</v>
      </c>
    </row>
    <row r="1134" spans="1:18" x14ac:dyDescent="0.25">
      <c r="A1134" s="1" t="s">
        <v>15</v>
      </c>
      <c r="B1134" s="1" t="s">
        <v>9</v>
      </c>
      <c r="C1134" s="1" t="s">
        <v>19</v>
      </c>
      <c r="D1134" s="1" t="s">
        <v>8</v>
      </c>
      <c r="E1134" s="1" t="b">
        <f>pokerdump[[#This Row],[suit1]]=pokerdump[[#This Row],[suit2]]</f>
        <v>0</v>
      </c>
      <c r="F1134">
        <v>5935</v>
      </c>
      <c r="L1134" s="9" t="s">
        <v>8</v>
      </c>
      <c r="M1134" s="1">
        <v>10268</v>
      </c>
      <c r="N1134" s="1"/>
      <c r="O1134" s="7">
        <v>9.3609373408866283E-4</v>
      </c>
      <c r="P1134" s="7">
        <v>0</v>
      </c>
      <c r="Q1134" s="1">
        <v>10268</v>
      </c>
      <c r="R1134" s="7">
        <v>9.3609373408866283E-4</v>
      </c>
    </row>
    <row r="1135" spans="1:18" x14ac:dyDescent="0.25">
      <c r="A1135" s="1" t="s">
        <v>16</v>
      </c>
      <c r="B1135" s="1" t="s">
        <v>7</v>
      </c>
      <c r="C1135" s="1" t="s">
        <v>17</v>
      </c>
      <c r="D1135" s="1" t="s">
        <v>8</v>
      </c>
      <c r="E1135" s="1" t="b">
        <f>pokerdump[[#This Row],[suit1]]=pokerdump[[#This Row],[suit2]]</f>
        <v>0</v>
      </c>
      <c r="F1135">
        <v>5925</v>
      </c>
      <c r="L1135" s="8" t="s">
        <v>6</v>
      </c>
      <c r="M1135" s="1">
        <v>30914</v>
      </c>
      <c r="N1135" s="1">
        <v>11431</v>
      </c>
      <c r="O1135" s="7">
        <v>2.818309475615205E-3</v>
      </c>
      <c r="P1135" s="7">
        <v>1.0421199332262862E-3</v>
      </c>
      <c r="Q1135" s="1">
        <v>42345</v>
      </c>
      <c r="R1135" s="7">
        <v>3.8604294088414909E-3</v>
      </c>
    </row>
    <row r="1136" spans="1:18" x14ac:dyDescent="0.25">
      <c r="A1136" s="1" t="s">
        <v>15</v>
      </c>
      <c r="B1136" s="1" t="s">
        <v>7</v>
      </c>
      <c r="C1136" s="1" t="s">
        <v>19</v>
      </c>
      <c r="D1136" s="1" t="s">
        <v>8</v>
      </c>
      <c r="E1136" s="1" t="b">
        <f>pokerdump[[#This Row],[suit1]]=pokerdump[[#This Row],[suit2]]</f>
        <v>0</v>
      </c>
      <c r="F1136">
        <v>5921</v>
      </c>
      <c r="L1136" s="9" t="s">
        <v>9</v>
      </c>
      <c r="M1136" s="1">
        <v>10186</v>
      </c>
      <c r="N1136" s="1"/>
      <c r="O1136" s="7">
        <v>9.2861811213742888E-4</v>
      </c>
      <c r="P1136" s="7">
        <v>0</v>
      </c>
      <c r="Q1136" s="1">
        <v>10186</v>
      </c>
      <c r="R1136" s="7">
        <v>9.2861811213742888E-4</v>
      </c>
    </row>
    <row r="1137" spans="1:18" x14ac:dyDescent="0.25">
      <c r="A1137" s="1" t="s">
        <v>15</v>
      </c>
      <c r="B1137" s="1" t="s">
        <v>6</v>
      </c>
      <c r="C1137" s="1" t="s">
        <v>19</v>
      </c>
      <c r="D1137" s="1" t="s">
        <v>7</v>
      </c>
      <c r="E1137" s="1" t="b">
        <f>pokerdump[[#This Row],[suit1]]=pokerdump[[#This Row],[suit2]]</f>
        <v>0</v>
      </c>
      <c r="F1137">
        <v>5917</v>
      </c>
      <c r="L1137" s="9" t="s">
        <v>7</v>
      </c>
      <c r="M1137" s="1">
        <v>10306</v>
      </c>
      <c r="N1137" s="1"/>
      <c r="O1137" s="7">
        <v>9.3955804670021038E-4</v>
      </c>
      <c r="P1137" s="7">
        <v>0</v>
      </c>
      <c r="Q1137" s="1">
        <v>10306</v>
      </c>
      <c r="R1137" s="7">
        <v>9.3955804670021038E-4</v>
      </c>
    </row>
    <row r="1138" spans="1:18" x14ac:dyDescent="0.25">
      <c r="A1138" s="1" t="s">
        <v>16</v>
      </c>
      <c r="B1138" s="1" t="s">
        <v>7</v>
      </c>
      <c r="C1138" s="1" t="s">
        <v>17</v>
      </c>
      <c r="D1138" s="1" t="s">
        <v>9</v>
      </c>
      <c r="E1138" s="1" t="b">
        <f>pokerdump[[#This Row],[suit1]]=pokerdump[[#This Row],[suit2]]</f>
        <v>0</v>
      </c>
      <c r="F1138">
        <v>5915</v>
      </c>
      <c r="L1138" s="9" t="s">
        <v>6</v>
      </c>
      <c r="M1138" s="1"/>
      <c r="N1138" s="1">
        <v>11431</v>
      </c>
      <c r="O1138" s="7">
        <v>0</v>
      </c>
      <c r="P1138" s="7">
        <v>1.0421199332262862E-3</v>
      </c>
      <c r="Q1138" s="1">
        <v>11431</v>
      </c>
      <c r="R1138" s="7">
        <v>1.0421199332262862E-3</v>
      </c>
    </row>
    <row r="1139" spans="1:18" x14ac:dyDescent="0.25">
      <c r="A1139" s="1" t="s">
        <v>16</v>
      </c>
      <c r="B1139" s="1" t="s">
        <v>9</v>
      </c>
      <c r="C1139" s="1" t="s">
        <v>17</v>
      </c>
      <c r="D1139" s="1" t="s">
        <v>7</v>
      </c>
      <c r="E1139" s="1" t="b">
        <f>pokerdump[[#This Row],[suit1]]=pokerdump[[#This Row],[suit2]]</f>
        <v>0</v>
      </c>
      <c r="F1139">
        <v>5913</v>
      </c>
      <c r="L1139" s="9" t="s">
        <v>8</v>
      </c>
      <c r="M1139" s="1">
        <v>10422</v>
      </c>
      <c r="N1139" s="1"/>
      <c r="O1139" s="7">
        <v>9.5013331677756569E-4</v>
      </c>
      <c r="P1139" s="7">
        <v>0</v>
      </c>
      <c r="Q1139" s="1">
        <v>10422</v>
      </c>
      <c r="R1139" s="7">
        <v>9.5013331677756569E-4</v>
      </c>
    </row>
    <row r="1140" spans="1:18" x14ac:dyDescent="0.25">
      <c r="A1140" s="1" t="s">
        <v>14</v>
      </c>
      <c r="B1140" s="1" t="s">
        <v>8</v>
      </c>
      <c r="C1140" s="1" t="s">
        <v>17</v>
      </c>
      <c r="D1140" s="1" t="s">
        <v>9</v>
      </c>
      <c r="E1140" s="1" t="b">
        <f>pokerdump[[#This Row],[suit1]]=pokerdump[[#This Row],[suit2]]</f>
        <v>0</v>
      </c>
      <c r="F1140">
        <v>5906</v>
      </c>
      <c r="L1140" s="8" t="s">
        <v>8</v>
      </c>
      <c r="M1140" s="1">
        <v>30503</v>
      </c>
      <c r="N1140" s="1">
        <v>11426</v>
      </c>
      <c r="O1140" s="7">
        <v>2.7808401997376788E-3</v>
      </c>
      <c r="P1140" s="7">
        <v>1.0416641026195035E-3</v>
      </c>
      <c r="Q1140" s="1">
        <v>41929</v>
      </c>
      <c r="R1140" s="7">
        <v>3.8225043023571823E-3</v>
      </c>
    </row>
    <row r="1141" spans="1:18" x14ac:dyDescent="0.25">
      <c r="A1141" s="1" t="s">
        <v>16</v>
      </c>
      <c r="B1141" s="1" t="s">
        <v>6</v>
      </c>
      <c r="C1141" s="1" t="s">
        <v>17</v>
      </c>
      <c r="D1141" s="1" t="s">
        <v>7</v>
      </c>
      <c r="E1141" s="1" t="b">
        <f>pokerdump[[#This Row],[suit1]]=pokerdump[[#This Row],[suit2]]</f>
        <v>0</v>
      </c>
      <c r="F1141">
        <v>5901</v>
      </c>
      <c r="L1141" s="9" t="s">
        <v>9</v>
      </c>
      <c r="M1141" s="1">
        <v>10179</v>
      </c>
      <c r="N1141" s="1"/>
      <c r="O1141" s="7">
        <v>9.2797994928793331E-4</v>
      </c>
      <c r="P1141" s="7">
        <v>0</v>
      </c>
      <c r="Q1141" s="1">
        <v>10179</v>
      </c>
      <c r="R1141" s="7">
        <v>9.2797994928793331E-4</v>
      </c>
    </row>
    <row r="1142" spans="1:18" x14ac:dyDescent="0.25">
      <c r="A1142" s="1" t="s">
        <v>15</v>
      </c>
      <c r="B1142" s="1" t="s">
        <v>7</v>
      </c>
      <c r="C1142" s="1" t="s">
        <v>19</v>
      </c>
      <c r="D1142" s="1" t="s">
        <v>6</v>
      </c>
      <c r="E1142" s="1" t="b">
        <f>pokerdump[[#This Row],[suit1]]=pokerdump[[#This Row],[suit2]]</f>
        <v>0</v>
      </c>
      <c r="F1142">
        <v>5896</v>
      </c>
      <c r="L1142" s="9" t="s">
        <v>7</v>
      </c>
      <c r="M1142" s="1">
        <v>10011</v>
      </c>
      <c r="N1142" s="1"/>
      <c r="O1142" s="7">
        <v>9.1266404090003931E-4</v>
      </c>
      <c r="P1142" s="7">
        <v>0</v>
      </c>
      <c r="Q1142" s="1">
        <v>10011</v>
      </c>
      <c r="R1142" s="7">
        <v>9.1266404090003931E-4</v>
      </c>
    </row>
    <row r="1143" spans="1:18" x14ac:dyDescent="0.25">
      <c r="A1143" s="1" t="s">
        <v>14</v>
      </c>
      <c r="B1143" s="1" t="s">
        <v>7</v>
      </c>
      <c r="C1143" s="1" t="s">
        <v>17</v>
      </c>
      <c r="D1143" s="1" t="s">
        <v>8</v>
      </c>
      <c r="E1143" s="1" t="b">
        <f>pokerdump[[#This Row],[suit1]]=pokerdump[[#This Row],[suit2]]</f>
        <v>0</v>
      </c>
      <c r="F1143">
        <v>5895</v>
      </c>
      <c r="L1143" s="9" t="s">
        <v>6</v>
      </c>
      <c r="M1143" s="1">
        <v>10313</v>
      </c>
      <c r="N1143" s="1"/>
      <c r="O1143" s="7">
        <v>9.4019620954970595E-4</v>
      </c>
      <c r="P1143" s="7">
        <v>0</v>
      </c>
      <c r="Q1143" s="1">
        <v>10313</v>
      </c>
      <c r="R1143" s="7">
        <v>9.4019620954970595E-4</v>
      </c>
    </row>
    <row r="1144" spans="1:18" x14ac:dyDescent="0.25">
      <c r="A1144" s="1" t="s">
        <v>12</v>
      </c>
      <c r="B1144" s="1" t="s">
        <v>7</v>
      </c>
      <c r="C1144" s="1" t="s">
        <v>18</v>
      </c>
      <c r="D1144" s="1" t="s">
        <v>9</v>
      </c>
      <c r="E1144" s="1" t="b">
        <f>pokerdump[[#This Row],[suit1]]=pokerdump[[#This Row],[suit2]]</f>
        <v>0</v>
      </c>
      <c r="F1144">
        <v>5892</v>
      </c>
      <c r="L1144" s="9" t="s">
        <v>8</v>
      </c>
      <c r="M1144" s="1"/>
      <c r="N1144" s="1">
        <v>11426</v>
      </c>
      <c r="O1144" s="7">
        <v>0</v>
      </c>
      <c r="P1144" s="7">
        <v>1.0416641026195035E-3</v>
      </c>
      <c r="Q1144" s="1">
        <v>11426</v>
      </c>
      <c r="R1144" s="7">
        <v>1.0416641026195035E-3</v>
      </c>
    </row>
    <row r="1145" spans="1:18" x14ac:dyDescent="0.25">
      <c r="A1145" s="1" t="s">
        <v>13</v>
      </c>
      <c r="B1145" s="1" t="s">
        <v>7</v>
      </c>
      <c r="C1145" s="1" t="s">
        <v>17</v>
      </c>
      <c r="D1145" s="1" t="s">
        <v>9</v>
      </c>
      <c r="E1145" s="1" t="b">
        <f>pokerdump[[#This Row],[suit1]]=pokerdump[[#This Row],[suit2]]</f>
        <v>0</v>
      </c>
      <c r="F1145">
        <v>5891</v>
      </c>
      <c r="L1145" s="4" t="s">
        <v>18</v>
      </c>
      <c r="M1145" s="1">
        <v>73832</v>
      </c>
      <c r="N1145" s="1">
        <v>30627</v>
      </c>
      <c r="O1145" s="7">
        <v>6.7309770719939776E-3</v>
      </c>
      <c r="P1145" s="7">
        <v>2.7921447987858863E-3</v>
      </c>
      <c r="Q1145" s="1">
        <v>104459</v>
      </c>
      <c r="R1145" s="7">
        <v>9.5231218707798639E-3</v>
      </c>
    </row>
    <row r="1146" spans="1:18" x14ac:dyDescent="0.25">
      <c r="A1146" s="1" t="s">
        <v>12</v>
      </c>
      <c r="B1146" s="1" t="s">
        <v>9</v>
      </c>
      <c r="C1146" s="1" t="s">
        <v>18</v>
      </c>
      <c r="D1146" s="1" t="s">
        <v>6</v>
      </c>
      <c r="E1146" s="1" t="b">
        <f>pokerdump[[#This Row],[suit1]]=pokerdump[[#This Row],[suit2]]</f>
        <v>0</v>
      </c>
      <c r="F1146">
        <v>5876</v>
      </c>
      <c r="L1146" s="8" t="s">
        <v>9</v>
      </c>
      <c r="M1146" s="1">
        <v>18470</v>
      </c>
      <c r="N1146" s="1">
        <v>7534</v>
      </c>
      <c r="O1146" s="7">
        <v>1.6838382614547725E-3</v>
      </c>
      <c r="P1146" s="7">
        <v>6.868455582999597E-4</v>
      </c>
      <c r="Q1146" s="1">
        <v>26004</v>
      </c>
      <c r="R1146" s="7">
        <v>2.3706838197547321E-3</v>
      </c>
    </row>
    <row r="1147" spans="1:18" x14ac:dyDescent="0.25">
      <c r="A1147" s="1" t="s">
        <v>13</v>
      </c>
      <c r="B1147" s="1" t="s">
        <v>9</v>
      </c>
      <c r="C1147" s="1" t="s">
        <v>17</v>
      </c>
      <c r="D1147" s="1" t="s">
        <v>7</v>
      </c>
      <c r="E1147" s="1" t="b">
        <f>pokerdump[[#This Row],[suit1]]=pokerdump[[#This Row],[suit2]]</f>
        <v>0</v>
      </c>
      <c r="F1147">
        <v>5873</v>
      </c>
      <c r="L1147" s="9" t="s">
        <v>9</v>
      </c>
      <c r="M1147" s="1"/>
      <c r="N1147" s="1">
        <v>7534</v>
      </c>
      <c r="O1147" s="7">
        <v>0</v>
      </c>
      <c r="P1147" s="7">
        <v>6.868455582999597E-4</v>
      </c>
      <c r="Q1147" s="1">
        <v>7534</v>
      </c>
      <c r="R1147" s="7">
        <v>6.868455582999597E-4</v>
      </c>
    </row>
    <row r="1148" spans="1:18" x14ac:dyDescent="0.25">
      <c r="A1148" s="1" t="s">
        <v>14</v>
      </c>
      <c r="B1148" s="1" t="s">
        <v>6</v>
      </c>
      <c r="C1148" s="1" t="s">
        <v>17</v>
      </c>
      <c r="D1148" s="1" t="s">
        <v>8</v>
      </c>
      <c r="E1148" s="1" t="b">
        <f>pokerdump[[#This Row],[suit1]]=pokerdump[[#This Row],[suit2]]</f>
        <v>0</v>
      </c>
      <c r="F1148">
        <v>5870</v>
      </c>
      <c r="L1148" s="9" t="s">
        <v>7</v>
      </c>
      <c r="M1148" s="1">
        <v>6132</v>
      </c>
      <c r="N1148" s="1"/>
      <c r="O1148" s="7">
        <v>5.5903065615813018E-4</v>
      </c>
      <c r="P1148" s="7">
        <v>0</v>
      </c>
      <c r="Q1148" s="1">
        <v>6132</v>
      </c>
      <c r="R1148" s="7">
        <v>5.5903065615813018E-4</v>
      </c>
    </row>
    <row r="1149" spans="1:18" x14ac:dyDescent="0.25">
      <c r="A1149" s="1" t="s">
        <v>15</v>
      </c>
      <c r="B1149" s="1" t="s">
        <v>8</v>
      </c>
      <c r="C1149" s="1" t="s">
        <v>19</v>
      </c>
      <c r="D1149" s="1" t="s">
        <v>6</v>
      </c>
      <c r="E1149" s="1" t="b">
        <f>pokerdump[[#This Row],[suit1]]=pokerdump[[#This Row],[suit2]]</f>
        <v>0</v>
      </c>
      <c r="F1149">
        <v>5870</v>
      </c>
      <c r="L1149" s="9" t="s">
        <v>6</v>
      </c>
      <c r="M1149" s="1">
        <v>6178</v>
      </c>
      <c r="N1149" s="1"/>
      <c r="O1149" s="7">
        <v>5.6322429774052969E-4</v>
      </c>
      <c r="P1149" s="7">
        <v>0</v>
      </c>
      <c r="Q1149" s="1">
        <v>6178</v>
      </c>
      <c r="R1149" s="7">
        <v>5.6322429774052969E-4</v>
      </c>
    </row>
    <row r="1150" spans="1:18" x14ac:dyDescent="0.25">
      <c r="A1150" s="1" t="s">
        <v>14</v>
      </c>
      <c r="B1150" s="1" t="s">
        <v>9</v>
      </c>
      <c r="C1150" s="1" t="s">
        <v>17</v>
      </c>
      <c r="D1150" s="1" t="s">
        <v>8</v>
      </c>
      <c r="E1150" s="1" t="b">
        <f>pokerdump[[#This Row],[suit1]]=pokerdump[[#This Row],[suit2]]</f>
        <v>0</v>
      </c>
      <c r="F1150">
        <v>5870</v>
      </c>
      <c r="L1150" s="9" t="s">
        <v>8</v>
      </c>
      <c r="M1150" s="1">
        <v>6160</v>
      </c>
      <c r="N1150" s="1"/>
      <c r="O1150" s="7">
        <v>5.6158330755611257E-4</v>
      </c>
      <c r="P1150" s="7">
        <v>0</v>
      </c>
      <c r="Q1150" s="1">
        <v>6160</v>
      </c>
      <c r="R1150" s="7">
        <v>5.6158330755611257E-4</v>
      </c>
    </row>
    <row r="1151" spans="1:18" x14ac:dyDescent="0.25">
      <c r="A1151" s="1" t="s">
        <v>16</v>
      </c>
      <c r="B1151" s="1" t="s">
        <v>8</v>
      </c>
      <c r="C1151" s="1" t="s">
        <v>17</v>
      </c>
      <c r="D1151" s="1" t="s">
        <v>9</v>
      </c>
      <c r="E1151" s="1" t="b">
        <f>pokerdump[[#This Row],[suit1]]=pokerdump[[#This Row],[suit2]]</f>
        <v>0</v>
      </c>
      <c r="F1151">
        <v>5869</v>
      </c>
      <c r="L1151" s="8" t="s">
        <v>7</v>
      </c>
      <c r="M1151" s="1">
        <v>18540</v>
      </c>
      <c r="N1151" s="1">
        <v>7811</v>
      </c>
      <c r="O1151" s="7">
        <v>1.6902198899497282E-3</v>
      </c>
      <c r="P1151" s="7">
        <v>7.1209857391571344E-4</v>
      </c>
      <c r="Q1151" s="1">
        <v>26351</v>
      </c>
      <c r="R1151" s="7">
        <v>2.4023184638654418E-3</v>
      </c>
    </row>
    <row r="1152" spans="1:18" x14ac:dyDescent="0.25">
      <c r="A1152" s="1" t="s">
        <v>16</v>
      </c>
      <c r="B1152" s="1" t="s">
        <v>9</v>
      </c>
      <c r="C1152" s="1" t="s">
        <v>17</v>
      </c>
      <c r="D1152" s="1" t="s">
        <v>6</v>
      </c>
      <c r="E1152" s="1" t="b">
        <f>pokerdump[[#This Row],[suit1]]=pokerdump[[#This Row],[suit2]]</f>
        <v>0</v>
      </c>
      <c r="F1152">
        <v>5856</v>
      </c>
      <c r="L1152" s="9" t="s">
        <v>9</v>
      </c>
      <c r="M1152" s="1">
        <v>6161</v>
      </c>
      <c r="N1152" s="1"/>
      <c r="O1152" s="7">
        <v>5.6167447367746906E-4</v>
      </c>
      <c r="P1152" s="7">
        <v>0</v>
      </c>
      <c r="Q1152" s="1">
        <v>6161</v>
      </c>
      <c r="R1152" s="7">
        <v>5.6167447367746906E-4</v>
      </c>
    </row>
    <row r="1153" spans="1:18" x14ac:dyDescent="0.25">
      <c r="A1153" s="1" t="s">
        <v>15</v>
      </c>
      <c r="B1153" s="1" t="s">
        <v>6</v>
      </c>
      <c r="C1153" s="1" t="s">
        <v>19</v>
      </c>
      <c r="D1153" s="1" t="s">
        <v>9</v>
      </c>
      <c r="E1153" s="1" t="b">
        <f>pokerdump[[#This Row],[suit1]]=pokerdump[[#This Row],[suit2]]</f>
        <v>0</v>
      </c>
      <c r="F1153">
        <v>5852</v>
      </c>
      <c r="L1153" s="9" t="s">
        <v>7</v>
      </c>
      <c r="M1153" s="1"/>
      <c r="N1153" s="1">
        <v>7811</v>
      </c>
      <c r="O1153" s="7">
        <v>0</v>
      </c>
      <c r="P1153" s="7">
        <v>7.1209857391571344E-4</v>
      </c>
      <c r="Q1153" s="1">
        <v>7811</v>
      </c>
      <c r="R1153" s="7">
        <v>7.1209857391571344E-4</v>
      </c>
    </row>
    <row r="1154" spans="1:18" x14ac:dyDescent="0.25">
      <c r="A1154" s="1" t="s">
        <v>16</v>
      </c>
      <c r="B1154" s="1" t="s">
        <v>9</v>
      </c>
      <c r="C1154" s="1" t="s">
        <v>17</v>
      </c>
      <c r="D1154" s="1" t="s">
        <v>8</v>
      </c>
      <c r="E1154" s="1" t="b">
        <f>pokerdump[[#This Row],[suit1]]=pokerdump[[#This Row],[suit2]]</f>
        <v>0</v>
      </c>
      <c r="F1154">
        <v>5852</v>
      </c>
      <c r="L1154" s="9" t="s">
        <v>6</v>
      </c>
      <c r="M1154" s="1">
        <v>6284</v>
      </c>
      <c r="N1154" s="1"/>
      <c r="O1154" s="7">
        <v>5.7288790660431994E-4</v>
      </c>
      <c r="P1154" s="7">
        <v>0</v>
      </c>
      <c r="Q1154" s="1">
        <v>6284</v>
      </c>
      <c r="R1154" s="7">
        <v>5.7288790660431994E-4</v>
      </c>
    </row>
    <row r="1155" spans="1:18" x14ac:dyDescent="0.25">
      <c r="A1155" s="1" t="s">
        <v>13</v>
      </c>
      <c r="B1155" s="1" t="s">
        <v>6</v>
      </c>
      <c r="C1155" s="1" t="s">
        <v>17</v>
      </c>
      <c r="D1155" s="1" t="s">
        <v>7</v>
      </c>
      <c r="E1155" s="1" t="b">
        <f>pokerdump[[#This Row],[suit1]]=pokerdump[[#This Row],[suit2]]</f>
        <v>0</v>
      </c>
      <c r="F1155">
        <v>5847</v>
      </c>
      <c r="L1155" s="9" t="s">
        <v>8</v>
      </c>
      <c r="M1155" s="1">
        <v>6095</v>
      </c>
      <c r="N1155" s="1"/>
      <c r="O1155" s="7">
        <v>5.5565750966793924E-4</v>
      </c>
      <c r="P1155" s="7">
        <v>0</v>
      </c>
      <c r="Q1155" s="1">
        <v>6095</v>
      </c>
      <c r="R1155" s="7">
        <v>5.5565750966793924E-4</v>
      </c>
    </row>
    <row r="1156" spans="1:18" x14ac:dyDescent="0.25">
      <c r="A1156" s="1" t="s">
        <v>12</v>
      </c>
      <c r="B1156" s="1" t="s">
        <v>8</v>
      </c>
      <c r="C1156" s="1" t="s">
        <v>18</v>
      </c>
      <c r="D1156" s="1" t="s">
        <v>7</v>
      </c>
      <c r="E1156" s="1" t="b">
        <f>pokerdump[[#This Row],[suit1]]=pokerdump[[#This Row],[suit2]]</f>
        <v>0</v>
      </c>
      <c r="F1156">
        <v>5835</v>
      </c>
      <c r="L1156" s="8" t="s">
        <v>6</v>
      </c>
      <c r="M1156" s="1">
        <v>18418</v>
      </c>
      <c r="N1156" s="1">
        <v>7637</v>
      </c>
      <c r="O1156" s="7">
        <v>1.6790976231442338E-3</v>
      </c>
      <c r="P1156" s="7">
        <v>6.9623566879968037E-4</v>
      </c>
      <c r="Q1156" s="1">
        <v>26055</v>
      </c>
      <c r="R1156" s="7">
        <v>2.3753332919439142E-3</v>
      </c>
    </row>
    <row r="1157" spans="1:18" x14ac:dyDescent="0.25">
      <c r="A1157" s="1" t="s">
        <v>14</v>
      </c>
      <c r="B1157" s="1" t="s">
        <v>6</v>
      </c>
      <c r="C1157" s="1" t="s">
        <v>17</v>
      </c>
      <c r="D1157" s="1" t="s">
        <v>7</v>
      </c>
      <c r="E1157" s="1" t="b">
        <f>pokerdump[[#This Row],[suit1]]=pokerdump[[#This Row],[suit2]]</f>
        <v>0</v>
      </c>
      <c r="F1157">
        <v>5827</v>
      </c>
      <c r="L1157" s="9" t="s">
        <v>9</v>
      </c>
      <c r="M1157" s="1">
        <v>6179</v>
      </c>
      <c r="N1157" s="1"/>
      <c r="O1157" s="7">
        <v>5.6331546386188629E-4</v>
      </c>
      <c r="P1157" s="7">
        <v>0</v>
      </c>
      <c r="Q1157" s="1">
        <v>6179</v>
      </c>
      <c r="R1157" s="7">
        <v>5.6331546386188629E-4</v>
      </c>
    </row>
    <row r="1158" spans="1:18" x14ac:dyDescent="0.25">
      <c r="A1158" s="1" t="s">
        <v>13</v>
      </c>
      <c r="B1158" s="1" t="s">
        <v>8</v>
      </c>
      <c r="C1158" s="1" t="s">
        <v>17</v>
      </c>
      <c r="D1158" s="1" t="s">
        <v>9</v>
      </c>
      <c r="E1158" s="1" t="b">
        <f>pokerdump[[#This Row],[suit1]]=pokerdump[[#This Row],[suit2]]</f>
        <v>0</v>
      </c>
      <c r="F1158">
        <v>5821</v>
      </c>
      <c r="L1158" s="9" t="s">
        <v>7</v>
      </c>
      <c r="M1158" s="1">
        <v>6170</v>
      </c>
      <c r="N1158" s="1"/>
      <c r="O1158" s="7">
        <v>5.6249496876967762E-4</v>
      </c>
      <c r="P1158" s="7">
        <v>0</v>
      </c>
      <c r="Q1158" s="1">
        <v>6170</v>
      </c>
      <c r="R1158" s="7">
        <v>5.6249496876967762E-4</v>
      </c>
    </row>
    <row r="1159" spans="1:18" x14ac:dyDescent="0.25">
      <c r="A1159" s="1" t="s">
        <v>14</v>
      </c>
      <c r="B1159" s="1" t="s">
        <v>8</v>
      </c>
      <c r="C1159" s="1" t="s">
        <v>17</v>
      </c>
      <c r="D1159" s="1" t="s">
        <v>7</v>
      </c>
      <c r="E1159" s="1" t="b">
        <f>pokerdump[[#This Row],[suit1]]=pokerdump[[#This Row],[suit2]]</f>
        <v>0</v>
      </c>
      <c r="F1159">
        <v>5819</v>
      </c>
      <c r="L1159" s="9" t="s">
        <v>6</v>
      </c>
      <c r="M1159" s="1"/>
      <c r="N1159" s="1">
        <v>7637</v>
      </c>
      <c r="O1159" s="7">
        <v>0</v>
      </c>
      <c r="P1159" s="7">
        <v>6.9623566879968037E-4</v>
      </c>
      <c r="Q1159" s="1">
        <v>7637</v>
      </c>
      <c r="R1159" s="7">
        <v>6.9623566879968037E-4</v>
      </c>
    </row>
    <row r="1160" spans="1:18" x14ac:dyDescent="0.25">
      <c r="A1160" s="1" t="s">
        <v>13</v>
      </c>
      <c r="B1160" s="1" t="s">
        <v>6</v>
      </c>
      <c r="C1160" s="1" t="s">
        <v>17</v>
      </c>
      <c r="D1160" s="1" t="s">
        <v>8</v>
      </c>
      <c r="E1160" s="1" t="b">
        <f>pokerdump[[#This Row],[suit1]]=pokerdump[[#This Row],[suit2]]</f>
        <v>0</v>
      </c>
      <c r="F1160">
        <v>5817</v>
      </c>
      <c r="L1160" s="9" t="s">
        <v>8</v>
      </c>
      <c r="M1160" s="1">
        <v>6069</v>
      </c>
      <c r="N1160" s="1"/>
      <c r="O1160" s="7">
        <v>5.5328719051266995E-4</v>
      </c>
      <c r="P1160" s="7">
        <v>0</v>
      </c>
      <c r="Q1160" s="1">
        <v>6069</v>
      </c>
      <c r="R1160" s="7">
        <v>5.5328719051266995E-4</v>
      </c>
    </row>
    <row r="1161" spans="1:18" x14ac:dyDescent="0.25">
      <c r="A1161" s="1" t="s">
        <v>14</v>
      </c>
      <c r="B1161" s="1" t="s">
        <v>8</v>
      </c>
      <c r="C1161" s="1" t="s">
        <v>17</v>
      </c>
      <c r="D1161" s="1" t="s">
        <v>6</v>
      </c>
      <c r="E1161" s="1" t="b">
        <f>pokerdump[[#This Row],[suit1]]=pokerdump[[#This Row],[suit2]]</f>
        <v>0</v>
      </c>
      <c r="F1161">
        <v>5785</v>
      </c>
      <c r="L1161" s="8" t="s">
        <v>8</v>
      </c>
      <c r="M1161" s="1">
        <v>18404</v>
      </c>
      <c r="N1161" s="1">
        <v>7645</v>
      </c>
      <c r="O1161" s="7">
        <v>1.6778212974452426E-3</v>
      </c>
      <c r="P1161" s="7">
        <v>6.9696499777053254E-4</v>
      </c>
      <c r="Q1161" s="1">
        <v>26049</v>
      </c>
      <c r="R1161" s="7">
        <v>2.3747862952157753E-3</v>
      </c>
    </row>
    <row r="1162" spans="1:18" x14ac:dyDescent="0.25">
      <c r="A1162" s="1" t="s">
        <v>13</v>
      </c>
      <c r="B1162" s="1" t="s">
        <v>9</v>
      </c>
      <c r="C1162" s="1" t="s">
        <v>17</v>
      </c>
      <c r="D1162" s="1" t="s">
        <v>6</v>
      </c>
      <c r="E1162" s="1" t="b">
        <f>pokerdump[[#This Row],[suit1]]=pokerdump[[#This Row],[suit2]]</f>
        <v>0</v>
      </c>
      <c r="F1162">
        <v>5783</v>
      </c>
      <c r="L1162" s="9" t="s">
        <v>9</v>
      </c>
      <c r="M1162" s="1">
        <v>6100</v>
      </c>
      <c r="N1162" s="1"/>
      <c r="O1162" s="7">
        <v>5.5611334027472182E-4</v>
      </c>
      <c r="P1162" s="7">
        <v>0</v>
      </c>
      <c r="Q1162" s="1">
        <v>6100</v>
      </c>
      <c r="R1162" s="7">
        <v>5.5611334027472182E-4</v>
      </c>
    </row>
    <row r="1163" spans="1:18" x14ac:dyDescent="0.25">
      <c r="A1163" s="1" t="s">
        <v>13</v>
      </c>
      <c r="B1163" s="1" t="s">
        <v>7</v>
      </c>
      <c r="C1163" s="1" t="s">
        <v>19</v>
      </c>
      <c r="D1163" s="1" t="s">
        <v>6</v>
      </c>
      <c r="E1163" s="1" t="b">
        <f>pokerdump[[#This Row],[suit1]]=pokerdump[[#This Row],[suit2]]</f>
        <v>0</v>
      </c>
      <c r="F1163">
        <v>5777</v>
      </c>
      <c r="L1163" s="9" t="s">
        <v>7</v>
      </c>
      <c r="M1163" s="1">
        <v>6180</v>
      </c>
      <c r="N1163" s="1"/>
      <c r="O1163" s="7">
        <v>5.6340662998324278E-4</v>
      </c>
      <c r="P1163" s="7">
        <v>0</v>
      </c>
      <c r="Q1163" s="1">
        <v>6180</v>
      </c>
      <c r="R1163" s="7">
        <v>5.6340662998324278E-4</v>
      </c>
    </row>
    <row r="1164" spans="1:18" x14ac:dyDescent="0.25">
      <c r="A1164" s="1" t="s">
        <v>17</v>
      </c>
      <c r="B1164" s="1" t="s">
        <v>6</v>
      </c>
      <c r="C1164" s="1" t="s">
        <v>19</v>
      </c>
      <c r="D1164" s="1" t="s">
        <v>7</v>
      </c>
      <c r="E1164" s="1" t="b">
        <f>pokerdump[[#This Row],[suit1]]=pokerdump[[#This Row],[suit2]]</f>
        <v>0</v>
      </c>
      <c r="F1164">
        <v>5772</v>
      </c>
      <c r="L1164" s="9" t="s">
        <v>6</v>
      </c>
      <c r="M1164" s="1">
        <v>6124</v>
      </c>
      <c r="N1164" s="1"/>
      <c r="O1164" s="7">
        <v>5.5830132718727812E-4</v>
      </c>
      <c r="P1164" s="7">
        <v>0</v>
      </c>
      <c r="Q1164" s="1">
        <v>6124</v>
      </c>
      <c r="R1164" s="7">
        <v>5.5830132718727812E-4</v>
      </c>
    </row>
    <row r="1165" spans="1:18" x14ac:dyDescent="0.25">
      <c r="A1165" s="1" t="s">
        <v>16</v>
      </c>
      <c r="B1165" s="1" t="s">
        <v>7</v>
      </c>
      <c r="C1165" s="1" t="s">
        <v>17</v>
      </c>
      <c r="D1165" s="1" t="s">
        <v>6</v>
      </c>
      <c r="E1165" s="1" t="b">
        <f>pokerdump[[#This Row],[suit1]]=pokerdump[[#This Row],[suit2]]</f>
        <v>0</v>
      </c>
      <c r="F1165">
        <v>5770</v>
      </c>
      <c r="L1165" s="9" t="s">
        <v>8</v>
      </c>
      <c r="M1165" s="1"/>
      <c r="N1165" s="1">
        <v>7645</v>
      </c>
      <c r="O1165" s="7">
        <v>0</v>
      </c>
      <c r="P1165" s="7">
        <v>6.9696499777053254E-4</v>
      </c>
      <c r="Q1165" s="1">
        <v>7645</v>
      </c>
      <c r="R1165" s="7">
        <v>6.9696499777053254E-4</v>
      </c>
    </row>
    <row r="1166" spans="1:18" x14ac:dyDescent="0.25">
      <c r="A1166" s="1" t="s">
        <v>14</v>
      </c>
      <c r="B1166" s="1" t="s">
        <v>9</v>
      </c>
      <c r="C1166" s="1" t="s">
        <v>17</v>
      </c>
      <c r="D1166" s="1" t="s">
        <v>7</v>
      </c>
      <c r="E1166" s="1" t="b">
        <f>pokerdump[[#This Row],[suit1]]=pokerdump[[#This Row],[suit2]]</f>
        <v>0</v>
      </c>
      <c r="F1166">
        <v>5764</v>
      </c>
      <c r="L1166" s="4" t="s">
        <v>19</v>
      </c>
      <c r="M1166" s="1">
        <v>76305</v>
      </c>
      <c r="N1166" s="1">
        <v>31853</v>
      </c>
      <c r="O1166" s="7">
        <v>6.9564308901086305E-3</v>
      </c>
      <c r="P1166" s="7">
        <v>2.9039144635689693E-3</v>
      </c>
      <c r="Q1166" s="1">
        <v>108158</v>
      </c>
      <c r="R1166" s="7">
        <v>9.8603453536776006E-3</v>
      </c>
    </row>
    <row r="1167" spans="1:18" x14ac:dyDescent="0.25">
      <c r="A1167" s="1" t="s">
        <v>14</v>
      </c>
      <c r="B1167" s="1" t="s">
        <v>6</v>
      </c>
      <c r="C1167" s="1" t="s">
        <v>17</v>
      </c>
      <c r="D1167" s="1" t="s">
        <v>9</v>
      </c>
      <c r="E1167" s="1" t="b">
        <f>pokerdump[[#This Row],[suit1]]=pokerdump[[#This Row],[suit2]]</f>
        <v>0</v>
      </c>
      <c r="F1167">
        <v>5758</v>
      </c>
      <c r="L1167" s="8" t="s">
        <v>9</v>
      </c>
      <c r="M1167" s="1">
        <v>19122</v>
      </c>
      <c r="N1167" s="1">
        <v>8030</v>
      </c>
      <c r="O1167" s="7">
        <v>1.7432785725792182E-3</v>
      </c>
      <c r="P1167" s="7">
        <v>7.3206395449278952E-4</v>
      </c>
      <c r="Q1167" s="1">
        <v>27152</v>
      </c>
      <c r="R1167" s="7">
        <v>2.4753425270720077E-3</v>
      </c>
    </row>
    <row r="1168" spans="1:18" x14ac:dyDescent="0.25">
      <c r="A1168" s="1" t="s">
        <v>12</v>
      </c>
      <c r="B1168" s="1" t="s">
        <v>9</v>
      </c>
      <c r="C1168" s="1" t="s">
        <v>18</v>
      </c>
      <c r="D1168" s="1" t="s">
        <v>7</v>
      </c>
      <c r="E1168" s="1" t="b">
        <f>pokerdump[[#This Row],[suit1]]=pokerdump[[#This Row],[suit2]]</f>
        <v>0</v>
      </c>
      <c r="F1168">
        <v>5754</v>
      </c>
      <c r="L1168" s="9" t="s">
        <v>9</v>
      </c>
      <c r="M1168" s="1"/>
      <c r="N1168" s="1">
        <v>8030</v>
      </c>
      <c r="O1168" s="7">
        <v>0</v>
      </c>
      <c r="P1168" s="7">
        <v>7.3206395449278952E-4</v>
      </c>
      <c r="Q1168" s="1">
        <v>8030</v>
      </c>
      <c r="R1168" s="7">
        <v>7.3206395449278952E-4</v>
      </c>
    </row>
    <row r="1169" spans="1:18" x14ac:dyDescent="0.25">
      <c r="A1169" s="1" t="s">
        <v>13</v>
      </c>
      <c r="B1169" s="1" t="s">
        <v>7</v>
      </c>
      <c r="C1169" s="1" t="s">
        <v>17</v>
      </c>
      <c r="D1169" s="1" t="s">
        <v>6</v>
      </c>
      <c r="E1169" s="1" t="b">
        <f>pokerdump[[#This Row],[suit1]]=pokerdump[[#This Row],[suit2]]</f>
        <v>0</v>
      </c>
      <c r="F1169">
        <v>5748</v>
      </c>
      <c r="L1169" s="9" t="s">
        <v>7</v>
      </c>
      <c r="M1169" s="1">
        <v>6418</v>
      </c>
      <c r="N1169" s="1"/>
      <c r="O1169" s="7">
        <v>5.8510416686609259E-4</v>
      </c>
      <c r="P1169" s="7">
        <v>0</v>
      </c>
      <c r="Q1169" s="1">
        <v>6418</v>
      </c>
      <c r="R1169" s="7">
        <v>5.8510416686609259E-4</v>
      </c>
    </row>
    <row r="1170" spans="1:18" x14ac:dyDescent="0.25">
      <c r="A1170" s="1" t="s">
        <v>14</v>
      </c>
      <c r="B1170" s="1" t="s">
        <v>7</v>
      </c>
      <c r="C1170" s="1" t="s">
        <v>17</v>
      </c>
      <c r="D1170" s="1" t="s">
        <v>9</v>
      </c>
      <c r="E1170" s="1" t="b">
        <f>pokerdump[[#This Row],[suit1]]=pokerdump[[#This Row],[suit2]]</f>
        <v>0</v>
      </c>
      <c r="F1170">
        <v>5744</v>
      </c>
      <c r="L1170" s="9" t="s">
        <v>6</v>
      </c>
      <c r="M1170" s="1">
        <v>6368</v>
      </c>
      <c r="N1170" s="1"/>
      <c r="O1170" s="7">
        <v>5.80545860798267E-4</v>
      </c>
      <c r="P1170" s="7">
        <v>0</v>
      </c>
      <c r="Q1170" s="1">
        <v>6368</v>
      </c>
      <c r="R1170" s="7">
        <v>5.80545860798267E-4</v>
      </c>
    </row>
    <row r="1171" spans="1:18" x14ac:dyDescent="0.25">
      <c r="A1171" s="1" t="s">
        <v>13</v>
      </c>
      <c r="B1171" s="1" t="s">
        <v>8</v>
      </c>
      <c r="C1171" s="1" t="s">
        <v>17</v>
      </c>
      <c r="D1171" s="1" t="s">
        <v>7</v>
      </c>
      <c r="E1171" s="1" t="b">
        <f>pokerdump[[#This Row],[suit1]]=pokerdump[[#This Row],[suit2]]</f>
        <v>0</v>
      </c>
      <c r="F1171">
        <v>5739</v>
      </c>
      <c r="L1171" s="9" t="s">
        <v>8</v>
      </c>
      <c r="M1171" s="1">
        <v>6336</v>
      </c>
      <c r="N1171" s="1"/>
      <c r="O1171" s="7">
        <v>5.7762854491485863E-4</v>
      </c>
      <c r="P1171" s="7">
        <v>0</v>
      </c>
      <c r="Q1171" s="1">
        <v>6336</v>
      </c>
      <c r="R1171" s="7">
        <v>5.7762854491485863E-4</v>
      </c>
    </row>
    <row r="1172" spans="1:18" x14ac:dyDescent="0.25">
      <c r="A1172" s="1" t="s">
        <v>12</v>
      </c>
      <c r="B1172" s="1" t="s">
        <v>7</v>
      </c>
      <c r="C1172" s="1" t="s">
        <v>18</v>
      </c>
      <c r="D1172" s="1" t="s">
        <v>6</v>
      </c>
      <c r="E1172" s="1" t="b">
        <f>pokerdump[[#This Row],[suit1]]=pokerdump[[#This Row],[suit2]]</f>
        <v>0</v>
      </c>
      <c r="F1172">
        <v>5733</v>
      </c>
      <c r="L1172" s="8" t="s">
        <v>7</v>
      </c>
      <c r="M1172" s="1">
        <v>19090</v>
      </c>
      <c r="N1172" s="1">
        <v>7860</v>
      </c>
      <c r="O1172" s="7">
        <v>1.7403612566958097E-3</v>
      </c>
      <c r="P1172" s="7">
        <v>7.1656571386218254E-4</v>
      </c>
      <c r="Q1172" s="1">
        <v>26950</v>
      </c>
      <c r="R1172" s="7">
        <v>2.4569269705579924E-3</v>
      </c>
    </row>
    <row r="1173" spans="1:18" x14ac:dyDescent="0.25">
      <c r="A1173" s="1" t="s">
        <v>14</v>
      </c>
      <c r="B1173" s="1" t="s">
        <v>7</v>
      </c>
      <c r="C1173" s="1" t="s">
        <v>17</v>
      </c>
      <c r="D1173" s="1" t="s">
        <v>6</v>
      </c>
      <c r="E1173" s="1" t="b">
        <f>pokerdump[[#This Row],[suit1]]=pokerdump[[#This Row],[suit2]]</f>
        <v>0</v>
      </c>
      <c r="F1173">
        <v>5719</v>
      </c>
      <c r="L1173" s="9" t="s">
        <v>9</v>
      </c>
      <c r="M1173" s="1">
        <v>6328</v>
      </c>
      <c r="N1173" s="1"/>
      <c r="O1173" s="7">
        <v>5.7689921594400646E-4</v>
      </c>
      <c r="P1173" s="7">
        <v>0</v>
      </c>
      <c r="Q1173" s="1">
        <v>6328</v>
      </c>
      <c r="R1173" s="7">
        <v>5.7689921594400646E-4</v>
      </c>
    </row>
    <row r="1174" spans="1:18" x14ac:dyDescent="0.25">
      <c r="A1174" s="1" t="s">
        <v>12</v>
      </c>
      <c r="B1174" s="1" t="s">
        <v>6</v>
      </c>
      <c r="C1174" s="1" t="s">
        <v>18</v>
      </c>
      <c r="D1174" s="1" t="s">
        <v>9</v>
      </c>
      <c r="E1174" s="1" t="b">
        <f>pokerdump[[#This Row],[suit1]]=pokerdump[[#This Row],[suit2]]</f>
        <v>0</v>
      </c>
      <c r="F1174">
        <v>5715</v>
      </c>
      <c r="L1174" s="9" t="s">
        <v>7</v>
      </c>
      <c r="M1174" s="1"/>
      <c r="N1174" s="1">
        <v>7860</v>
      </c>
      <c r="O1174" s="7">
        <v>0</v>
      </c>
      <c r="P1174" s="7">
        <v>7.1656571386218254E-4</v>
      </c>
      <c r="Q1174" s="1">
        <v>7860</v>
      </c>
      <c r="R1174" s="7">
        <v>7.1656571386218254E-4</v>
      </c>
    </row>
    <row r="1175" spans="1:18" x14ac:dyDescent="0.25">
      <c r="A1175" s="1" t="s">
        <v>12</v>
      </c>
      <c r="B1175" s="1" t="s">
        <v>6</v>
      </c>
      <c r="C1175" s="1" t="s">
        <v>18</v>
      </c>
      <c r="D1175" s="1" t="s">
        <v>7</v>
      </c>
      <c r="E1175" s="1" t="b">
        <f>pokerdump[[#This Row],[suit1]]=pokerdump[[#This Row],[suit2]]</f>
        <v>0</v>
      </c>
      <c r="F1175">
        <v>5713</v>
      </c>
      <c r="L1175" s="9" t="s">
        <v>6</v>
      </c>
      <c r="M1175" s="1">
        <v>6399</v>
      </c>
      <c r="N1175" s="1"/>
      <c r="O1175" s="7">
        <v>5.8337201056031887E-4</v>
      </c>
      <c r="P1175" s="7">
        <v>0</v>
      </c>
      <c r="Q1175" s="1">
        <v>6399</v>
      </c>
      <c r="R1175" s="7">
        <v>5.8337201056031887E-4</v>
      </c>
    </row>
    <row r="1176" spans="1:18" x14ac:dyDescent="0.25">
      <c r="A1176" s="1" t="s">
        <v>12</v>
      </c>
      <c r="B1176" s="1" t="s">
        <v>8</v>
      </c>
      <c r="C1176" s="1" t="s">
        <v>18</v>
      </c>
      <c r="D1176" s="1" t="s">
        <v>6</v>
      </c>
      <c r="E1176" s="1" t="b">
        <f>pokerdump[[#This Row],[suit1]]=pokerdump[[#This Row],[suit2]]</f>
        <v>0</v>
      </c>
      <c r="F1176">
        <v>5710</v>
      </c>
      <c r="L1176" s="9" t="s">
        <v>8</v>
      </c>
      <c r="M1176" s="1">
        <v>6363</v>
      </c>
      <c r="N1176" s="1"/>
      <c r="O1176" s="7">
        <v>5.8009003019148441E-4</v>
      </c>
      <c r="P1176" s="7">
        <v>0</v>
      </c>
      <c r="Q1176" s="1">
        <v>6363</v>
      </c>
      <c r="R1176" s="7">
        <v>5.8009003019148441E-4</v>
      </c>
    </row>
    <row r="1177" spans="1:18" x14ac:dyDescent="0.25">
      <c r="A1177" s="1" t="s">
        <v>12</v>
      </c>
      <c r="B1177" s="1" t="s">
        <v>6</v>
      </c>
      <c r="C1177" s="1" t="s">
        <v>18</v>
      </c>
      <c r="D1177" s="1" t="s">
        <v>8</v>
      </c>
      <c r="E1177" s="1" t="b">
        <f>pokerdump[[#This Row],[suit1]]=pokerdump[[#This Row],[suit2]]</f>
        <v>0</v>
      </c>
      <c r="F1177">
        <v>5703</v>
      </c>
      <c r="L1177" s="8" t="s">
        <v>6</v>
      </c>
      <c r="M1177" s="1">
        <v>19234</v>
      </c>
      <c r="N1177" s="1">
        <v>8036</v>
      </c>
      <c r="O1177" s="7">
        <v>1.7534891781711475E-3</v>
      </c>
      <c r="P1177" s="7">
        <v>7.326109512209286E-4</v>
      </c>
      <c r="Q1177" s="1">
        <v>27270</v>
      </c>
      <c r="R1177" s="7">
        <v>2.4861001293920762E-3</v>
      </c>
    </row>
    <row r="1178" spans="1:18" x14ac:dyDescent="0.25">
      <c r="A1178" s="1" t="s">
        <v>12</v>
      </c>
      <c r="B1178" s="1" t="s">
        <v>9</v>
      </c>
      <c r="C1178" s="1" t="s">
        <v>18</v>
      </c>
      <c r="D1178" s="1" t="s">
        <v>8</v>
      </c>
      <c r="E1178" s="1" t="b">
        <f>pokerdump[[#This Row],[suit1]]=pokerdump[[#This Row],[suit2]]</f>
        <v>0</v>
      </c>
      <c r="F1178">
        <v>5693</v>
      </c>
      <c r="L1178" s="9" t="s">
        <v>9</v>
      </c>
      <c r="M1178" s="1">
        <v>6316</v>
      </c>
      <c r="N1178" s="1"/>
      <c r="O1178" s="7">
        <v>5.7580522248772831E-4</v>
      </c>
      <c r="P1178" s="7">
        <v>0</v>
      </c>
      <c r="Q1178" s="1">
        <v>6316</v>
      </c>
      <c r="R1178" s="7">
        <v>5.7580522248772831E-4</v>
      </c>
    </row>
    <row r="1179" spans="1:18" x14ac:dyDescent="0.25">
      <c r="A1179" s="1" t="s">
        <v>20</v>
      </c>
      <c r="B1179" s="1" t="s">
        <v>6</v>
      </c>
      <c r="C1179" s="1" t="s">
        <v>19</v>
      </c>
      <c r="D1179" s="1" t="s">
        <v>8</v>
      </c>
      <c r="E1179" s="1" t="b">
        <f>pokerdump[[#This Row],[suit1]]=pokerdump[[#This Row],[suit2]]</f>
        <v>0</v>
      </c>
      <c r="F1179">
        <v>5691</v>
      </c>
      <c r="L1179" s="9" t="s">
        <v>7</v>
      </c>
      <c r="M1179" s="1">
        <v>6457</v>
      </c>
      <c r="N1179" s="1"/>
      <c r="O1179" s="7">
        <v>5.8865964559899652E-4</v>
      </c>
      <c r="P1179" s="7">
        <v>0</v>
      </c>
      <c r="Q1179" s="1">
        <v>6457</v>
      </c>
      <c r="R1179" s="7">
        <v>5.8865964559899652E-4</v>
      </c>
    </row>
    <row r="1180" spans="1:18" x14ac:dyDescent="0.25">
      <c r="A1180" s="1" t="s">
        <v>14</v>
      </c>
      <c r="B1180" s="1" t="s">
        <v>9</v>
      </c>
      <c r="C1180" s="1" t="s">
        <v>17</v>
      </c>
      <c r="D1180" s="1" t="s">
        <v>6</v>
      </c>
      <c r="E1180" s="1" t="b">
        <f>pokerdump[[#This Row],[suit1]]=pokerdump[[#This Row],[suit2]]</f>
        <v>0</v>
      </c>
      <c r="F1180">
        <v>5685</v>
      </c>
      <c r="L1180" s="9" t="s">
        <v>6</v>
      </c>
      <c r="M1180" s="1"/>
      <c r="N1180" s="1">
        <v>8036</v>
      </c>
      <c r="O1180" s="7">
        <v>0</v>
      </c>
      <c r="P1180" s="7">
        <v>7.326109512209286E-4</v>
      </c>
      <c r="Q1180" s="1">
        <v>8036</v>
      </c>
      <c r="R1180" s="7">
        <v>7.326109512209286E-4</v>
      </c>
    </row>
    <row r="1181" spans="1:18" x14ac:dyDescent="0.25">
      <c r="A1181" s="1" t="s">
        <v>13</v>
      </c>
      <c r="B1181" s="1" t="s">
        <v>8</v>
      </c>
      <c r="C1181" s="1" t="s">
        <v>17</v>
      </c>
      <c r="D1181" s="1" t="s">
        <v>6</v>
      </c>
      <c r="E1181" s="1" t="b">
        <f>pokerdump[[#This Row],[suit1]]=pokerdump[[#This Row],[suit2]]</f>
        <v>0</v>
      </c>
      <c r="F1181">
        <v>5682</v>
      </c>
      <c r="L1181" s="9" t="s">
        <v>8</v>
      </c>
      <c r="M1181" s="1">
        <v>6461</v>
      </c>
      <c r="N1181" s="1"/>
      <c r="O1181" s="7">
        <v>5.8902431008442261E-4</v>
      </c>
      <c r="P1181" s="7">
        <v>0</v>
      </c>
      <c r="Q1181" s="1">
        <v>6461</v>
      </c>
      <c r="R1181" s="7">
        <v>5.8902431008442261E-4</v>
      </c>
    </row>
    <row r="1182" spans="1:18" x14ac:dyDescent="0.25">
      <c r="A1182" s="1" t="s">
        <v>13</v>
      </c>
      <c r="B1182" s="1" t="s">
        <v>9</v>
      </c>
      <c r="C1182" s="1" t="s">
        <v>19</v>
      </c>
      <c r="D1182" s="1" t="s">
        <v>6</v>
      </c>
      <c r="E1182" s="1" t="b">
        <f>pokerdump[[#This Row],[suit1]]=pokerdump[[#This Row],[suit2]]</f>
        <v>0</v>
      </c>
      <c r="F1182">
        <v>5679</v>
      </c>
      <c r="L1182" s="8" t="s">
        <v>8</v>
      </c>
      <c r="M1182" s="1">
        <v>18859</v>
      </c>
      <c r="N1182" s="1">
        <v>7927</v>
      </c>
      <c r="O1182" s="7">
        <v>1.7193018826624556E-3</v>
      </c>
      <c r="P1182" s="7">
        <v>7.2267384399306886E-4</v>
      </c>
      <c r="Q1182" s="1">
        <v>26786</v>
      </c>
      <c r="R1182" s="7">
        <v>2.4419757266555243E-3</v>
      </c>
    </row>
    <row r="1183" spans="1:18" x14ac:dyDescent="0.25">
      <c r="A1183" s="1" t="s">
        <v>13</v>
      </c>
      <c r="B1183" s="1" t="s">
        <v>6</v>
      </c>
      <c r="C1183" s="1" t="s">
        <v>19</v>
      </c>
      <c r="D1183" s="1" t="s">
        <v>9</v>
      </c>
      <c r="E1183" s="1" t="b">
        <f>pokerdump[[#This Row],[suit1]]=pokerdump[[#This Row],[suit2]]</f>
        <v>0</v>
      </c>
      <c r="F1183">
        <v>5676</v>
      </c>
      <c r="L1183" s="9" t="s">
        <v>9</v>
      </c>
      <c r="M1183" s="1">
        <v>6178</v>
      </c>
      <c r="N1183" s="1"/>
      <c r="O1183" s="7">
        <v>5.6322429774052969E-4</v>
      </c>
      <c r="P1183" s="7">
        <v>0</v>
      </c>
      <c r="Q1183" s="1">
        <v>6178</v>
      </c>
      <c r="R1183" s="7">
        <v>5.6322429774052969E-4</v>
      </c>
    </row>
    <row r="1184" spans="1:18" x14ac:dyDescent="0.25">
      <c r="A1184" s="1" t="s">
        <v>17</v>
      </c>
      <c r="B1184" s="1" t="s">
        <v>8</v>
      </c>
      <c r="C1184" s="1" t="s">
        <v>19</v>
      </c>
      <c r="D1184" s="1" t="s">
        <v>9</v>
      </c>
      <c r="E1184" s="1" t="b">
        <f>pokerdump[[#This Row],[suit1]]=pokerdump[[#This Row],[suit2]]</f>
        <v>0</v>
      </c>
      <c r="F1184">
        <v>5675</v>
      </c>
      <c r="L1184" s="9" t="s">
        <v>7</v>
      </c>
      <c r="M1184" s="1">
        <v>6399</v>
      </c>
      <c r="N1184" s="1"/>
      <c r="O1184" s="7">
        <v>5.8337201056031887E-4</v>
      </c>
      <c r="P1184" s="7">
        <v>0</v>
      </c>
      <c r="Q1184" s="1">
        <v>6399</v>
      </c>
      <c r="R1184" s="7">
        <v>5.8337201056031887E-4</v>
      </c>
    </row>
    <row r="1185" spans="1:18" x14ac:dyDescent="0.25">
      <c r="A1185" s="1" t="s">
        <v>12</v>
      </c>
      <c r="B1185" s="1" t="s">
        <v>8</v>
      </c>
      <c r="C1185" s="1" t="s">
        <v>18</v>
      </c>
      <c r="D1185" s="1" t="s">
        <v>9</v>
      </c>
      <c r="E1185" s="1" t="b">
        <f>pokerdump[[#This Row],[suit1]]=pokerdump[[#This Row],[suit2]]</f>
        <v>0</v>
      </c>
      <c r="F1185">
        <v>5675</v>
      </c>
      <c r="L1185" s="9" t="s">
        <v>6</v>
      </c>
      <c r="M1185" s="1">
        <v>6282</v>
      </c>
      <c r="N1185" s="1"/>
      <c r="O1185" s="7">
        <v>5.7270557436160695E-4</v>
      </c>
      <c r="P1185" s="7">
        <v>0</v>
      </c>
      <c r="Q1185" s="1">
        <v>6282</v>
      </c>
      <c r="R1185" s="7">
        <v>5.7270557436160695E-4</v>
      </c>
    </row>
    <row r="1186" spans="1:18" x14ac:dyDescent="0.25">
      <c r="A1186" s="1" t="s">
        <v>13</v>
      </c>
      <c r="B1186" s="1" t="s">
        <v>7</v>
      </c>
      <c r="C1186" s="1" t="s">
        <v>17</v>
      </c>
      <c r="D1186" s="1" t="s">
        <v>8</v>
      </c>
      <c r="E1186" s="1" t="b">
        <f>pokerdump[[#This Row],[suit1]]=pokerdump[[#This Row],[suit2]]</f>
        <v>0</v>
      </c>
      <c r="F1186">
        <v>5673</v>
      </c>
      <c r="L1186" s="9" t="s">
        <v>8</v>
      </c>
      <c r="M1186" s="1"/>
      <c r="N1186" s="1">
        <v>7927</v>
      </c>
      <c r="O1186" s="7">
        <v>0</v>
      </c>
      <c r="P1186" s="7">
        <v>7.2267384399306886E-4</v>
      </c>
      <c r="Q1186" s="1">
        <v>7927</v>
      </c>
      <c r="R1186" s="7">
        <v>7.2267384399306886E-4</v>
      </c>
    </row>
    <row r="1187" spans="1:18" x14ac:dyDescent="0.25">
      <c r="A1187" s="1" t="s">
        <v>13</v>
      </c>
      <c r="B1187" s="1" t="s">
        <v>8</v>
      </c>
      <c r="C1187" s="1" t="s">
        <v>19</v>
      </c>
      <c r="D1187" s="1" t="s">
        <v>9</v>
      </c>
      <c r="E1187" s="1" t="b">
        <f>pokerdump[[#This Row],[suit1]]=pokerdump[[#This Row],[suit2]]</f>
        <v>0</v>
      </c>
      <c r="F1187">
        <v>5669</v>
      </c>
      <c r="L1187" s="4" t="s">
        <v>17</v>
      </c>
      <c r="M1187" s="1">
        <v>79375</v>
      </c>
      <c r="N1187" s="1">
        <v>32378</v>
      </c>
      <c r="O1187" s="7">
        <v>7.2363108826731222E-3</v>
      </c>
      <c r="P1187" s="7">
        <v>2.951776677281138E-3</v>
      </c>
      <c r="Q1187" s="1">
        <v>111753</v>
      </c>
      <c r="R1187" s="7">
        <v>1.018808755995426E-2</v>
      </c>
    </row>
    <row r="1188" spans="1:18" x14ac:dyDescent="0.25">
      <c r="A1188" s="1" t="s">
        <v>17</v>
      </c>
      <c r="B1188" s="1" t="s">
        <v>7</v>
      </c>
      <c r="C1188" s="1" t="s">
        <v>19</v>
      </c>
      <c r="D1188" s="1" t="s">
        <v>8</v>
      </c>
      <c r="E1188" s="1" t="b">
        <f>pokerdump[[#This Row],[suit1]]=pokerdump[[#This Row],[suit2]]</f>
        <v>0</v>
      </c>
      <c r="F1188">
        <v>5669</v>
      </c>
      <c r="L1188" s="8" t="s">
        <v>9</v>
      </c>
      <c r="M1188" s="1">
        <v>19773</v>
      </c>
      <c r="N1188" s="1">
        <v>7885</v>
      </c>
      <c r="O1188" s="7">
        <v>1.8026277175823074E-3</v>
      </c>
      <c r="P1188" s="7">
        <v>7.1884486689609533E-4</v>
      </c>
      <c r="Q1188" s="1">
        <v>27658</v>
      </c>
      <c r="R1188" s="7">
        <v>2.5214725844784026E-3</v>
      </c>
    </row>
    <row r="1189" spans="1:18" x14ac:dyDescent="0.25">
      <c r="A1189" s="1" t="s">
        <v>17</v>
      </c>
      <c r="B1189" s="1" t="s">
        <v>6</v>
      </c>
      <c r="C1189" s="1" t="s">
        <v>19</v>
      </c>
      <c r="D1189" s="1" t="s">
        <v>9</v>
      </c>
      <c r="E1189" s="1" t="b">
        <f>pokerdump[[#This Row],[suit1]]=pokerdump[[#This Row],[suit2]]</f>
        <v>0</v>
      </c>
      <c r="F1189">
        <v>5662</v>
      </c>
      <c r="L1189" s="9" t="s">
        <v>9</v>
      </c>
      <c r="M1189" s="1"/>
      <c r="N1189" s="1">
        <v>7885</v>
      </c>
      <c r="O1189" s="7">
        <v>0</v>
      </c>
      <c r="P1189" s="7">
        <v>7.1884486689609533E-4</v>
      </c>
      <c r="Q1189" s="1">
        <v>7885</v>
      </c>
      <c r="R1189" s="7">
        <v>7.1884486689609533E-4</v>
      </c>
    </row>
    <row r="1190" spans="1:18" x14ac:dyDescent="0.25">
      <c r="A1190" s="1" t="s">
        <v>13</v>
      </c>
      <c r="B1190" s="1" t="s">
        <v>6</v>
      </c>
      <c r="C1190" s="1" t="s">
        <v>17</v>
      </c>
      <c r="D1190" s="1" t="s">
        <v>9</v>
      </c>
      <c r="E1190" s="1" t="b">
        <f>pokerdump[[#This Row],[suit1]]=pokerdump[[#This Row],[suit2]]</f>
        <v>0</v>
      </c>
      <c r="F1190">
        <v>5658</v>
      </c>
      <c r="L1190" s="9" t="s">
        <v>7</v>
      </c>
      <c r="M1190" s="1">
        <v>6528</v>
      </c>
      <c r="N1190" s="1"/>
      <c r="O1190" s="7">
        <v>5.9513244021530882E-4</v>
      </c>
      <c r="P1190" s="7">
        <v>0</v>
      </c>
      <c r="Q1190" s="1">
        <v>6528</v>
      </c>
      <c r="R1190" s="7">
        <v>5.9513244021530882E-4</v>
      </c>
    </row>
    <row r="1191" spans="1:18" x14ac:dyDescent="0.25">
      <c r="A1191" s="1" t="s">
        <v>13</v>
      </c>
      <c r="B1191" s="1" t="s">
        <v>9</v>
      </c>
      <c r="C1191" s="1" t="s">
        <v>17</v>
      </c>
      <c r="D1191" s="1" t="s">
        <v>8</v>
      </c>
      <c r="E1191" s="1" t="b">
        <f>pokerdump[[#This Row],[suit1]]=pokerdump[[#This Row],[suit2]]</f>
        <v>0</v>
      </c>
      <c r="F1191">
        <v>5658</v>
      </c>
      <c r="L1191" s="9" t="s">
        <v>6</v>
      </c>
      <c r="M1191" s="1">
        <v>6669</v>
      </c>
      <c r="N1191" s="1"/>
      <c r="O1191" s="7">
        <v>6.0798686332657703E-4</v>
      </c>
      <c r="P1191" s="7">
        <v>0</v>
      </c>
      <c r="Q1191" s="1">
        <v>6669</v>
      </c>
      <c r="R1191" s="7">
        <v>6.0798686332657703E-4</v>
      </c>
    </row>
    <row r="1192" spans="1:18" x14ac:dyDescent="0.25">
      <c r="A1192" s="1" t="s">
        <v>17</v>
      </c>
      <c r="B1192" s="1" t="s">
        <v>7</v>
      </c>
      <c r="C1192" s="1" t="s">
        <v>19</v>
      </c>
      <c r="D1192" s="1" t="s">
        <v>9</v>
      </c>
      <c r="E1192" s="1" t="b">
        <f>pokerdump[[#This Row],[suit1]]=pokerdump[[#This Row],[suit2]]</f>
        <v>0</v>
      </c>
      <c r="F1192">
        <v>5649</v>
      </c>
      <c r="L1192" s="9" t="s">
        <v>8</v>
      </c>
      <c r="M1192" s="1">
        <v>6576</v>
      </c>
      <c r="N1192" s="1"/>
      <c r="O1192" s="7">
        <v>5.9950841404042142E-4</v>
      </c>
      <c r="P1192" s="7">
        <v>0</v>
      </c>
      <c r="Q1192" s="1">
        <v>6576</v>
      </c>
      <c r="R1192" s="7">
        <v>5.9950841404042142E-4</v>
      </c>
    </row>
    <row r="1193" spans="1:18" x14ac:dyDescent="0.25">
      <c r="A1193" s="1" t="s">
        <v>17</v>
      </c>
      <c r="B1193" s="1" t="s">
        <v>8</v>
      </c>
      <c r="C1193" s="1" t="s">
        <v>19</v>
      </c>
      <c r="D1193" s="1" t="s">
        <v>7</v>
      </c>
      <c r="E1193" s="1" t="b">
        <f>pokerdump[[#This Row],[suit1]]=pokerdump[[#This Row],[suit2]]</f>
        <v>0</v>
      </c>
      <c r="F1193">
        <v>5646</v>
      </c>
      <c r="L1193" s="8" t="s">
        <v>7</v>
      </c>
      <c r="M1193" s="1">
        <v>20088</v>
      </c>
      <c r="N1193" s="1">
        <v>8177</v>
      </c>
      <c r="O1193" s="7">
        <v>1.8313450458096086E-3</v>
      </c>
      <c r="P1193" s="7">
        <v>7.4546537433219681E-4</v>
      </c>
      <c r="Q1193" s="1">
        <v>28265</v>
      </c>
      <c r="R1193" s="7">
        <v>2.5768104201418052E-3</v>
      </c>
    </row>
    <row r="1194" spans="1:18" x14ac:dyDescent="0.25">
      <c r="A1194" s="1" t="s">
        <v>13</v>
      </c>
      <c r="B1194" s="1" t="s">
        <v>7</v>
      </c>
      <c r="C1194" s="1" t="s">
        <v>19</v>
      </c>
      <c r="D1194" s="1" t="s">
        <v>8</v>
      </c>
      <c r="E1194" s="1" t="b">
        <f>pokerdump[[#This Row],[suit1]]=pokerdump[[#This Row],[suit2]]</f>
        <v>0</v>
      </c>
      <c r="F1194">
        <v>5644</v>
      </c>
      <c r="L1194" s="9" t="s">
        <v>9</v>
      </c>
      <c r="M1194" s="1">
        <v>6650</v>
      </c>
      <c r="N1194" s="1"/>
      <c r="O1194" s="7">
        <v>6.0625470702080331E-4</v>
      </c>
      <c r="P1194" s="7">
        <v>0</v>
      </c>
      <c r="Q1194" s="1">
        <v>6650</v>
      </c>
      <c r="R1194" s="7">
        <v>6.0625470702080331E-4</v>
      </c>
    </row>
    <row r="1195" spans="1:18" x14ac:dyDescent="0.25">
      <c r="A1195" s="1" t="s">
        <v>13</v>
      </c>
      <c r="B1195" s="1" t="s">
        <v>9</v>
      </c>
      <c r="C1195" s="1" t="s">
        <v>19</v>
      </c>
      <c r="D1195" s="1" t="s">
        <v>8</v>
      </c>
      <c r="E1195" s="1" t="b">
        <f>pokerdump[[#This Row],[suit1]]=pokerdump[[#This Row],[suit2]]</f>
        <v>0</v>
      </c>
      <c r="F1195">
        <v>5642</v>
      </c>
      <c r="L1195" s="9" t="s">
        <v>7</v>
      </c>
      <c r="M1195" s="1"/>
      <c r="N1195" s="1">
        <v>8177</v>
      </c>
      <c r="O1195" s="7">
        <v>0</v>
      </c>
      <c r="P1195" s="7">
        <v>7.4546537433219681E-4</v>
      </c>
      <c r="Q1195" s="1">
        <v>8177</v>
      </c>
      <c r="R1195" s="7">
        <v>7.4546537433219681E-4</v>
      </c>
    </row>
    <row r="1196" spans="1:18" x14ac:dyDescent="0.25">
      <c r="A1196" s="1" t="s">
        <v>12</v>
      </c>
      <c r="B1196" s="1" t="s">
        <v>7</v>
      </c>
      <c r="C1196" s="1" t="s">
        <v>18</v>
      </c>
      <c r="D1196" s="1" t="s">
        <v>8</v>
      </c>
      <c r="E1196" s="1" t="b">
        <f>pokerdump[[#This Row],[suit1]]=pokerdump[[#This Row],[suit2]]</f>
        <v>0</v>
      </c>
      <c r="F1196">
        <v>5636</v>
      </c>
      <c r="L1196" s="9" t="s">
        <v>6</v>
      </c>
      <c r="M1196" s="1">
        <v>6722</v>
      </c>
      <c r="N1196" s="1"/>
      <c r="O1196" s="7">
        <v>6.1281866775847211E-4</v>
      </c>
      <c r="P1196" s="7">
        <v>0</v>
      </c>
      <c r="Q1196" s="1">
        <v>6722</v>
      </c>
      <c r="R1196" s="7">
        <v>6.1281866775847211E-4</v>
      </c>
    </row>
    <row r="1197" spans="1:18" x14ac:dyDescent="0.25">
      <c r="A1197" s="1" t="s">
        <v>20</v>
      </c>
      <c r="B1197" s="1" t="s">
        <v>7</v>
      </c>
      <c r="C1197" s="1" t="s">
        <v>19</v>
      </c>
      <c r="D1197" s="1" t="s">
        <v>8</v>
      </c>
      <c r="E1197" s="1" t="b">
        <f>pokerdump[[#This Row],[suit1]]=pokerdump[[#This Row],[suit2]]</f>
        <v>0</v>
      </c>
      <c r="F1197">
        <v>5629</v>
      </c>
      <c r="L1197" s="9" t="s">
        <v>8</v>
      </c>
      <c r="M1197" s="1">
        <v>6716</v>
      </c>
      <c r="N1197" s="1"/>
      <c r="O1197" s="7">
        <v>6.1227167103033303E-4</v>
      </c>
      <c r="P1197" s="7">
        <v>0</v>
      </c>
      <c r="Q1197" s="1">
        <v>6716</v>
      </c>
      <c r="R1197" s="7">
        <v>6.1227167103033303E-4</v>
      </c>
    </row>
    <row r="1198" spans="1:18" x14ac:dyDescent="0.25">
      <c r="A1198" s="1" t="s">
        <v>17</v>
      </c>
      <c r="B1198" s="1" t="s">
        <v>9</v>
      </c>
      <c r="C1198" s="1" t="s">
        <v>19</v>
      </c>
      <c r="D1198" s="1" t="s">
        <v>8</v>
      </c>
      <c r="E1198" s="1" t="b">
        <f>pokerdump[[#This Row],[suit1]]=pokerdump[[#This Row],[suit2]]</f>
        <v>0</v>
      </c>
      <c r="F1198">
        <v>5627</v>
      </c>
      <c r="L1198" s="8" t="s">
        <v>6</v>
      </c>
      <c r="M1198" s="1">
        <v>19903</v>
      </c>
      <c r="N1198" s="1">
        <v>8203</v>
      </c>
      <c r="O1198" s="7">
        <v>1.8144793133586538E-3</v>
      </c>
      <c r="P1198" s="7">
        <v>7.478356934874661E-4</v>
      </c>
      <c r="Q1198" s="1">
        <v>28106</v>
      </c>
      <c r="R1198" s="7">
        <v>2.5623150068461199E-3</v>
      </c>
    </row>
    <row r="1199" spans="1:18" x14ac:dyDescent="0.25">
      <c r="A1199" s="1" t="s">
        <v>20</v>
      </c>
      <c r="B1199" s="1" t="s">
        <v>8</v>
      </c>
      <c r="C1199" s="1" t="s">
        <v>19</v>
      </c>
      <c r="D1199" s="1" t="s">
        <v>6</v>
      </c>
      <c r="E1199" s="1" t="b">
        <f>pokerdump[[#This Row],[suit1]]=pokerdump[[#This Row],[suit2]]</f>
        <v>0</v>
      </c>
      <c r="F1199">
        <v>5624</v>
      </c>
      <c r="L1199" s="9" t="s">
        <v>9</v>
      </c>
      <c r="M1199" s="1">
        <v>6534</v>
      </c>
      <c r="N1199" s="1"/>
      <c r="O1199" s="7">
        <v>5.9567943694344789E-4</v>
      </c>
      <c r="P1199" s="7">
        <v>0</v>
      </c>
      <c r="Q1199" s="1">
        <v>6534</v>
      </c>
      <c r="R1199" s="7">
        <v>5.9567943694344789E-4</v>
      </c>
    </row>
    <row r="1200" spans="1:18" x14ac:dyDescent="0.25">
      <c r="A1200" s="1" t="s">
        <v>20</v>
      </c>
      <c r="B1200" s="1" t="s">
        <v>8</v>
      </c>
      <c r="C1200" s="1" t="s">
        <v>19</v>
      </c>
      <c r="D1200" s="1" t="s">
        <v>7</v>
      </c>
      <c r="E1200" s="1" t="b">
        <f>pokerdump[[#This Row],[suit1]]=pokerdump[[#This Row],[suit2]]</f>
        <v>0</v>
      </c>
      <c r="F1200">
        <v>5623</v>
      </c>
      <c r="L1200" s="9" t="s">
        <v>7</v>
      </c>
      <c r="M1200" s="1">
        <v>6708</v>
      </c>
      <c r="N1200" s="1"/>
      <c r="O1200" s="7">
        <v>6.1154234205948097E-4</v>
      </c>
      <c r="P1200" s="7">
        <v>0</v>
      </c>
      <c r="Q1200" s="1">
        <v>6708</v>
      </c>
      <c r="R1200" s="7">
        <v>6.1154234205948097E-4</v>
      </c>
    </row>
    <row r="1201" spans="1:18" x14ac:dyDescent="0.25">
      <c r="A1201" s="1" t="s">
        <v>20</v>
      </c>
      <c r="B1201" s="1" t="s">
        <v>6</v>
      </c>
      <c r="C1201" s="1" t="s">
        <v>19</v>
      </c>
      <c r="D1201" s="1" t="s">
        <v>7</v>
      </c>
      <c r="E1201" s="1" t="b">
        <f>pokerdump[[#This Row],[suit1]]=pokerdump[[#This Row],[suit2]]</f>
        <v>0</v>
      </c>
      <c r="F1201">
        <v>5616</v>
      </c>
      <c r="L1201" s="9" t="s">
        <v>6</v>
      </c>
      <c r="M1201" s="1"/>
      <c r="N1201" s="1">
        <v>8203</v>
      </c>
      <c r="O1201" s="7">
        <v>0</v>
      </c>
      <c r="P1201" s="7">
        <v>7.478356934874661E-4</v>
      </c>
      <c r="Q1201" s="1">
        <v>8203</v>
      </c>
      <c r="R1201" s="7">
        <v>7.478356934874661E-4</v>
      </c>
    </row>
    <row r="1202" spans="1:18" x14ac:dyDescent="0.25">
      <c r="A1202" s="1" t="s">
        <v>13</v>
      </c>
      <c r="B1202" s="1" t="s">
        <v>7</v>
      </c>
      <c r="C1202" s="1" t="s">
        <v>19</v>
      </c>
      <c r="D1202" s="1" t="s">
        <v>9</v>
      </c>
      <c r="E1202" s="1" t="b">
        <f>pokerdump[[#This Row],[suit1]]=pokerdump[[#This Row],[suit2]]</f>
        <v>0</v>
      </c>
      <c r="F1202">
        <v>5616</v>
      </c>
      <c r="L1202" s="9" t="s">
        <v>8</v>
      </c>
      <c r="M1202" s="1">
        <v>6661</v>
      </c>
      <c r="N1202" s="1"/>
      <c r="O1202" s="7">
        <v>6.0725753435572497E-4</v>
      </c>
      <c r="P1202" s="7">
        <v>0</v>
      </c>
      <c r="Q1202" s="1">
        <v>6661</v>
      </c>
      <c r="R1202" s="7">
        <v>6.0725753435572497E-4</v>
      </c>
    </row>
    <row r="1203" spans="1:18" x14ac:dyDescent="0.25">
      <c r="A1203" s="1" t="s">
        <v>13</v>
      </c>
      <c r="B1203" s="1" t="s">
        <v>8</v>
      </c>
      <c r="C1203" s="1" t="s">
        <v>19</v>
      </c>
      <c r="D1203" s="1" t="s">
        <v>6</v>
      </c>
      <c r="E1203" s="1" t="b">
        <f>pokerdump[[#This Row],[suit1]]=pokerdump[[#This Row],[suit2]]</f>
        <v>0</v>
      </c>
      <c r="F1203">
        <v>5611</v>
      </c>
      <c r="L1203" s="8" t="s">
        <v>8</v>
      </c>
      <c r="M1203" s="1">
        <v>19611</v>
      </c>
      <c r="N1203" s="1">
        <v>8113</v>
      </c>
      <c r="O1203" s="7">
        <v>1.7878588059225525E-3</v>
      </c>
      <c r="P1203" s="7">
        <v>7.3963074256537997E-4</v>
      </c>
      <c r="Q1203" s="1">
        <v>27724</v>
      </c>
      <c r="R1203" s="7">
        <v>2.5274895484879325E-3</v>
      </c>
    </row>
    <row r="1204" spans="1:18" x14ac:dyDescent="0.25">
      <c r="A1204" s="1" t="s">
        <v>20</v>
      </c>
      <c r="B1204" s="1" t="s">
        <v>9</v>
      </c>
      <c r="C1204" s="1" t="s">
        <v>19</v>
      </c>
      <c r="D1204" s="1" t="s">
        <v>7</v>
      </c>
      <c r="E1204" s="1" t="b">
        <f>pokerdump[[#This Row],[suit1]]=pokerdump[[#This Row],[suit2]]</f>
        <v>0</v>
      </c>
      <c r="F1204">
        <v>5603</v>
      </c>
      <c r="L1204" s="9" t="s">
        <v>9</v>
      </c>
      <c r="M1204" s="1">
        <v>6491</v>
      </c>
      <c r="N1204" s="1"/>
      <c r="O1204" s="7">
        <v>5.9175929372511787E-4</v>
      </c>
      <c r="P1204" s="7">
        <v>0</v>
      </c>
      <c r="Q1204" s="1">
        <v>6491</v>
      </c>
      <c r="R1204" s="7">
        <v>5.9175929372511787E-4</v>
      </c>
    </row>
    <row r="1205" spans="1:18" x14ac:dyDescent="0.25">
      <c r="A1205" s="1" t="s">
        <v>13</v>
      </c>
      <c r="B1205" s="1" t="s">
        <v>8</v>
      </c>
      <c r="C1205" s="1" t="s">
        <v>19</v>
      </c>
      <c r="D1205" s="1" t="s">
        <v>7</v>
      </c>
      <c r="E1205" s="1" t="b">
        <f>pokerdump[[#This Row],[suit1]]=pokerdump[[#This Row],[suit2]]</f>
        <v>0</v>
      </c>
      <c r="F1205">
        <v>5603</v>
      </c>
      <c r="L1205" s="9" t="s">
        <v>7</v>
      </c>
      <c r="M1205" s="1">
        <v>6510</v>
      </c>
      <c r="N1205" s="1"/>
      <c r="O1205" s="7">
        <v>5.9349145003089159E-4</v>
      </c>
      <c r="P1205" s="7">
        <v>0</v>
      </c>
      <c r="Q1205" s="1">
        <v>6510</v>
      </c>
      <c r="R1205" s="7">
        <v>5.9349145003089159E-4</v>
      </c>
    </row>
    <row r="1206" spans="1:18" x14ac:dyDescent="0.25">
      <c r="A1206" s="1" t="s">
        <v>17</v>
      </c>
      <c r="B1206" s="1" t="s">
        <v>6</v>
      </c>
      <c r="C1206" s="1" t="s">
        <v>19</v>
      </c>
      <c r="D1206" s="1" t="s">
        <v>8</v>
      </c>
      <c r="E1206" s="1" t="b">
        <f>pokerdump[[#This Row],[suit1]]=pokerdump[[#This Row],[suit2]]</f>
        <v>0</v>
      </c>
      <c r="F1206">
        <v>5594</v>
      </c>
      <c r="L1206" s="9" t="s">
        <v>6</v>
      </c>
      <c r="M1206" s="1">
        <v>6610</v>
      </c>
      <c r="N1206" s="1"/>
      <c r="O1206" s="7">
        <v>6.0260806216654278E-4</v>
      </c>
      <c r="P1206" s="7">
        <v>0</v>
      </c>
      <c r="Q1206" s="1">
        <v>6610</v>
      </c>
      <c r="R1206" s="7">
        <v>6.0260806216654278E-4</v>
      </c>
    </row>
    <row r="1207" spans="1:18" x14ac:dyDescent="0.25">
      <c r="A1207" s="1" t="s">
        <v>20</v>
      </c>
      <c r="B1207" s="1" t="s">
        <v>8</v>
      </c>
      <c r="C1207" s="1" t="s">
        <v>19</v>
      </c>
      <c r="D1207" s="1" t="s">
        <v>9</v>
      </c>
      <c r="E1207" s="1" t="b">
        <f>pokerdump[[#This Row],[suit1]]=pokerdump[[#This Row],[suit2]]</f>
        <v>0</v>
      </c>
      <c r="F1207">
        <v>5584</v>
      </c>
      <c r="L1207" s="9" t="s">
        <v>8</v>
      </c>
      <c r="M1207" s="1"/>
      <c r="N1207" s="1">
        <v>8113</v>
      </c>
      <c r="O1207" s="7">
        <v>0</v>
      </c>
      <c r="P1207" s="7">
        <v>7.3963074256537997E-4</v>
      </c>
      <c r="Q1207" s="1">
        <v>8113</v>
      </c>
      <c r="R1207" s="7">
        <v>7.3963074256537997E-4</v>
      </c>
    </row>
    <row r="1208" spans="1:18" x14ac:dyDescent="0.25">
      <c r="A1208" s="1" t="s">
        <v>17</v>
      </c>
      <c r="B1208" s="1" t="s">
        <v>9</v>
      </c>
      <c r="C1208" s="1" t="s">
        <v>19</v>
      </c>
      <c r="D1208" s="1" t="s">
        <v>6</v>
      </c>
      <c r="E1208" s="1" t="b">
        <f>pokerdump[[#This Row],[suit1]]=pokerdump[[#This Row],[suit2]]</f>
        <v>0</v>
      </c>
      <c r="F1208">
        <v>5583</v>
      </c>
      <c r="L1208" s="4" t="s">
        <v>15</v>
      </c>
      <c r="M1208" s="1">
        <v>82094</v>
      </c>
      <c r="N1208" s="1">
        <v>33662</v>
      </c>
      <c r="O1208" s="7">
        <v>7.4841915666414771E-3</v>
      </c>
      <c r="P1208" s="7">
        <v>3.0688339771028994E-3</v>
      </c>
      <c r="Q1208" s="1">
        <v>115756</v>
      </c>
      <c r="R1208" s="7">
        <v>1.0553025543744377E-2</v>
      </c>
    </row>
    <row r="1209" spans="1:18" x14ac:dyDescent="0.25">
      <c r="A1209" s="1" t="s">
        <v>20</v>
      </c>
      <c r="B1209" s="1" t="s">
        <v>9</v>
      </c>
      <c r="C1209" s="1" t="s">
        <v>19</v>
      </c>
      <c r="D1209" s="1" t="s">
        <v>8</v>
      </c>
      <c r="E1209" s="1" t="b">
        <f>pokerdump[[#This Row],[suit1]]=pokerdump[[#This Row],[suit2]]</f>
        <v>0</v>
      </c>
      <c r="F1209">
        <v>5570</v>
      </c>
      <c r="L1209" s="8" t="s">
        <v>9</v>
      </c>
      <c r="M1209" s="1">
        <v>20086</v>
      </c>
      <c r="N1209" s="1">
        <v>8476</v>
      </c>
      <c r="O1209" s="7">
        <v>1.8311627135668956E-3</v>
      </c>
      <c r="P1209" s="7">
        <v>7.7272404461779375E-4</v>
      </c>
      <c r="Q1209" s="1">
        <v>28562</v>
      </c>
      <c r="R1209" s="7">
        <v>2.6038867581846892E-3</v>
      </c>
    </row>
    <row r="1210" spans="1:18" x14ac:dyDescent="0.25">
      <c r="A1210" s="1" t="s">
        <v>20</v>
      </c>
      <c r="B1210" s="1" t="s">
        <v>6</v>
      </c>
      <c r="C1210" s="1" t="s">
        <v>19</v>
      </c>
      <c r="D1210" s="1" t="s">
        <v>9</v>
      </c>
      <c r="E1210" s="1" t="b">
        <f>pokerdump[[#This Row],[suit1]]=pokerdump[[#This Row],[suit2]]</f>
        <v>0</v>
      </c>
      <c r="F1210">
        <v>5557</v>
      </c>
      <c r="L1210" s="9" t="s">
        <v>9</v>
      </c>
      <c r="M1210" s="1"/>
      <c r="N1210" s="1">
        <v>8476</v>
      </c>
      <c r="O1210" s="7">
        <v>0</v>
      </c>
      <c r="P1210" s="7">
        <v>7.7272404461779375E-4</v>
      </c>
      <c r="Q1210" s="1">
        <v>8476</v>
      </c>
      <c r="R1210" s="7">
        <v>7.7272404461779375E-4</v>
      </c>
    </row>
    <row r="1211" spans="1:18" x14ac:dyDescent="0.25">
      <c r="A1211" s="1" t="s">
        <v>17</v>
      </c>
      <c r="B1211" s="1" t="s">
        <v>8</v>
      </c>
      <c r="C1211" s="1" t="s">
        <v>19</v>
      </c>
      <c r="D1211" s="1" t="s">
        <v>6</v>
      </c>
      <c r="E1211" s="1" t="b">
        <f>pokerdump[[#This Row],[suit1]]=pokerdump[[#This Row],[suit2]]</f>
        <v>0</v>
      </c>
      <c r="F1211">
        <v>5552</v>
      </c>
      <c r="L1211" s="9" t="s">
        <v>7</v>
      </c>
      <c r="M1211" s="1">
        <v>6784</v>
      </c>
      <c r="N1211" s="1"/>
      <c r="O1211" s="7">
        <v>6.1847096728257585E-4</v>
      </c>
      <c r="P1211" s="7">
        <v>0</v>
      </c>
      <c r="Q1211" s="1">
        <v>6784</v>
      </c>
      <c r="R1211" s="7">
        <v>6.1847096728257585E-4</v>
      </c>
    </row>
    <row r="1212" spans="1:18" x14ac:dyDescent="0.25">
      <c r="A1212" s="1" t="s">
        <v>13</v>
      </c>
      <c r="B1212" s="1" t="s">
        <v>6</v>
      </c>
      <c r="C1212" s="1" t="s">
        <v>19</v>
      </c>
      <c r="D1212" s="1" t="s">
        <v>7</v>
      </c>
      <c r="E1212" s="1" t="b">
        <f>pokerdump[[#This Row],[suit1]]=pokerdump[[#This Row],[suit2]]</f>
        <v>0</v>
      </c>
      <c r="F1212">
        <v>5550</v>
      </c>
      <c r="L1212" s="9" t="s">
        <v>6</v>
      </c>
      <c r="M1212" s="1">
        <v>6624</v>
      </c>
      <c r="N1212" s="1"/>
      <c r="O1212" s="7">
        <v>6.0388438786553402E-4</v>
      </c>
      <c r="P1212" s="7">
        <v>0</v>
      </c>
      <c r="Q1212" s="1">
        <v>6624</v>
      </c>
      <c r="R1212" s="7">
        <v>6.0388438786553402E-4</v>
      </c>
    </row>
    <row r="1213" spans="1:18" x14ac:dyDescent="0.25">
      <c r="A1213" s="1" t="s">
        <v>20</v>
      </c>
      <c r="B1213" s="1" t="s">
        <v>9</v>
      </c>
      <c r="C1213" s="1" t="s">
        <v>19</v>
      </c>
      <c r="D1213" s="1" t="s">
        <v>6</v>
      </c>
      <c r="E1213" s="1" t="b">
        <f>pokerdump[[#This Row],[suit1]]=pokerdump[[#This Row],[suit2]]</f>
        <v>0</v>
      </c>
      <c r="F1213">
        <v>5550</v>
      </c>
      <c r="L1213" s="9" t="s">
        <v>8</v>
      </c>
      <c r="M1213" s="1">
        <v>6678</v>
      </c>
      <c r="N1213" s="1"/>
      <c r="O1213" s="7">
        <v>6.0880735841878559E-4</v>
      </c>
      <c r="P1213" s="7">
        <v>0</v>
      </c>
      <c r="Q1213" s="1">
        <v>6678</v>
      </c>
      <c r="R1213" s="7">
        <v>6.0880735841878559E-4</v>
      </c>
    </row>
    <row r="1214" spans="1:18" x14ac:dyDescent="0.25">
      <c r="A1214" s="1" t="s">
        <v>20</v>
      </c>
      <c r="B1214" s="1" t="s">
        <v>7</v>
      </c>
      <c r="C1214" s="1" t="s">
        <v>19</v>
      </c>
      <c r="D1214" s="1" t="s">
        <v>6</v>
      </c>
      <c r="E1214" s="1" t="b">
        <f>pokerdump[[#This Row],[suit1]]=pokerdump[[#This Row],[suit2]]</f>
        <v>0</v>
      </c>
      <c r="F1214">
        <v>5546</v>
      </c>
      <c r="L1214" s="8" t="s">
        <v>7</v>
      </c>
      <c r="M1214" s="1">
        <v>20695</v>
      </c>
      <c r="N1214" s="1">
        <v>8332</v>
      </c>
      <c r="O1214" s="7">
        <v>1.8866828814730111E-3</v>
      </c>
      <c r="P1214" s="7">
        <v>7.5959612314245605E-4</v>
      </c>
      <c r="Q1214" s="1">
        <v>29027</v>
      </c>
      <c r="R1214" s="7">
        <v>2.6462790046154674E-3</v>
      </c>
    </row>
    <row r="1215" spans="1:18" x14ac:dyDescent="0.25">
      <c r="A1215" s="1" t="s">
        <v>17</v>
      </c>
      <c r="B1215" s="1" t="s">
        <v>9</v>
      </c>
      <c r="C1215" s="1" t="s">
        <v>19</v>
      </c>
      <c r="D1215" s="1" t="s">
        <v>7</v>
      </c>
      <c r="E1215" s="1" t="b">
        <f>pokerdump[[#This Row],[suit1]]=pokerdump[[#This Row],[suit2]]</f>
        <v>0</v>
      </c>
      <c r="F1215">
        <v>5542</v>
      </c>
      <c r="L1215" s="9" t="s">
        <v>9</v>
      </c>
      <c r="M1215" s="1">
        <v>6935</v>
      </c>
      <c r="N1215" s="1"/>
      <c r="O1215" s="7">
        <v>6.3223705160740911E-4</v>
      </c>
      <c r="P1215" s="7">
        <v>0</v>
      </c>
      <c r="Q1215" s="1">
        <v>6935</v>
      </c>
      <c r="R1215" s="7">
        <v>6.3223705160740911E-4</v>
      </c>
    </row>
    <row r="1216" spans="1:18" x14ac:dyDescent="0.25">
      <c r="A1216" s="1" t="s">
        <v>13</v>
      </c>
      <c r="B1216" s="1" t="s">
        <v>6</v>
      </c>
      <c r="C1216" s="1" t="s">
        <v>19</v>
      </c>
      <c r="D1216" s="1" t="s">
        <v>8</v>
      </c>
      <c r="E1216" s="1" t="b">
        <f>pokerdump[[#This Row],[suit1]]=pokerdump[[#This Row],[suit2]]</f>
        <v>0</v>
      </c>
      <c r="F1216">
        <v>5535</v>
      </c>
      <c r="L1216" s="9" t="s">
        <v>7</v>
      </c>
      <c r="M1216" s="1"/>
      <c r="N1216" s="1">
        <v>8332</v>
      </c>
      <c r="O1216" s="7">
        <v>0</v>
      </c>
      <c r="P1216" s="7">
        <v>7.5959612314245605E-4</v>
      </c>
      <c r="Q1216" s="1">
        <v>8332</v>
      </c>
      <c r="R1216" s="7">
        <v>7.5959612314245605E-4</v>
      </c>
    </row>
    <row r="1217" spans="1:18" x14ac:dyDescent="0.25">
      <c r="A1217" s="1" t="s">
        <v>16</v>
      </c>
      <c r="B1217" s="1" t="s">
        <v>7</v>
      </c>
      <c r="C1217" s="1" t="s">
        <v>19</v>
      </c>
      <c r="D1217" s="1" t="s">
        <v>6</v>
      </c>
      <c r="E1217" s="1" t="b">
        <f>pokerdump[[#This Row],[suit1]]=pokerdump[[#This Row],[suit2]]</f>
        <v>0</v>
      </c>
      <c r="F1217">
        <v>5534</v>
      </c>
      <c r="L1217" s="9" t="s">
        <v>6</v>
      </c>
      <c r="M1217" s="1">
        <v>6894</v>
      </c>
      <c r="N1217" s="1"/>
      <c r="O1217" s="7">
        <v>6.2849924063179219E-4</v>
      </c>
      <c r="P1217" s="7">
        <v>0</v>
      </c>
      <c r="Q1217" s="1">
        <v>6894</v>
      </c>
      <c r="R1217" s="7">
        <v>6.2849924063179219E-4</v>
      </c>
    </row>
    <row r="1218" spans="1:18" x14ac:dyDescent="0.25">
      <c r="A1218" s="1" t="s">
        <v>13</v>
      </c>
      <c r="B1218" s="1" t="s">
        <v>9</v>
      </c>
      <c r="C1218" s="1" t="s">
        <v>19</v>
      </c>
      <c r="D1218" s="1" t="s">
        <v>7</v>
      </c>
      <c r="E1218" s="1" t="b">
        <f>pokerdump[[#This Row],[suit1]]=pokerdump[[#This Row],[suit2]]</f>
        <v>0</v>
      </c>
      <c r="F1218">
        <v>5512</v>
      </c>
      <c r="L1218" s="9" t="s">
        <v>8</v>
      </c>
      <c r="M1218" s="1">
        <v>6866</v>
      </c>
      <c r="N1218" s="1"/>
      <c r="O1218" s="7">
        <v>6.259465892338098E-4</v>
      </c>
      <c r="P1218" s="7">
        <v>0</v>
      </c>
      <c r="Q1218" s="1">
        <v>6866</v>
      </c>
      <c r="R1218" s="7">
        <v>6.259465892338098E-4</v>
      </c>
    </row>
    <row r="1219" spans="1:18" x14ac:dyDescent="0.25">
      <c r="A1219" s="1" t="s">
        <v>20</v>
      </c>
      <c r="B1219" s="1" t="s">
        <v>7</v>
      </c>
      <c r="C1219" s="1" t="s">
        <v>19</v>
      </c>
      <c r="D1219" s="1" t="s">
        <v>9</v>
      </c>
      <c r="E1219" s="1" t="b">
        <f>pokerdump[[#This Row],[suit1]]=pokerdump[[#This Row],[suit2]]</f>
        <v>0</v>
      </c>
      <c r="F1219">
        <v>5494</v>
      </c>
      <c r="L1219" s="8" t="s">
        <v>6</v>
      </c>
      <c r="M1219" s="1">
        <v>20627</v>
      </c>
      <c r="N1219" s="1">
        <v>8345</v>
      </c>
      <c r="O1219" s="7">
        <v>1.8804835852207684E-3</v>
      </c>
      <c r="P1219" s="7">
        <v>7.607812827200907E-4</v>
      </c>
      <c r="Q1219" s="1">
        <v>28972</v>
      </c>
      <c r="R1219" s="7">
        <v>2.6412648679408589E-3</v>
      </c>
    </row>
    <row r="1220" spans="1:18" x14ac:dyDescent="0.25">
      <c r="A1220" s="1" t="s">
        <v>17</v>
      </c>
      <c r="B1220" s="1" t="s">
        <v>7</v>
      </c>
      <c r="C1220" s="1" t="s">
        <v>19</v>
      </c>
      <c r="D1220" s="1" t="s">
        <v>6</v>
      </c>
      <c r="E1220" s="1" t="b">
        <f>pokerdump[[#This Row],[suit1]]=pokerdump[[#This Row],[suit2]]</f>
        <v>0</v>
      </c>
      <c r="F1220">
        <v>5466</v>
      </c>
      <c r="L1220" s="9" t="s">
        <v>9</v>
      </c>
      <c r="M1220" s="1">
        <v>6832</v>
      </c>
      <c r="N1220" s="1"/>
      <c r="O1220" s="7">
        <v>6.2284694110768845E-4</v>
      </c>
      <c r="P1220" s="7">
        <v>0</v>
      </c>
      <c r="Q1220" s="1">
        <v>6832</v>
      </c>
      <c r="R1220" s="7">
        <v>6.2284694110768845E-4</v>
      </c>
    </row>
    <row r="1221" spans="1:18" x14ac:dyDescent="0.25">
      <c r="A1221" s="1" t="s">
        <v>16</v>
      </c>
      <c r="B1221" s="1" t="s">
        <v>7</v>
      </c>
      <c r="C1221" s="1" t="s">
        <v>19</v>
      </c>
      <c r="D1221" s="1" t="s">
        <v>8</v>
      </c>
      <c r="E1221" s="1" t="b">
        <f>pokerdump[[#This Row],[suit1]]=pokerdump[[#This Row],[suit2]]</f>
        <v>0</v>
      </c>
      <c r="F1221">
        <v>5460</v>
      </c>
      <c r="L1221" s="9" t="s">
        <v>7</v>
      </c>
      <c r="M1221" s="1">
        <v>6889</v>
      </c>
      <c r="N1221" s="1"/>
      <c r="O1221" s="7">
        <v>6.2804341002500961E-4</v>
      </c>
      <c r="P1221" s="7">
        <v>0</v>
      </c>
      <c r="Q1221" s="1">
        <v>6889</v>
      </c>
      <c r="R1221" s="7">
        <v>6.2804341002500961E-4</v>
      </c>
    </row>
    <row r="1222" spans="1:18" x14ac:dyDescent="0.25">
      <c r="A1222" s="1" t="s">
        <v>16</v>
      </c>
      <c r="B1222" s="1" t="s">
        <v>9</v>
      </c>
      <c r="C1222" s="1" t="s">
        <v>19</v>
      </c>
      <c r="D1222" s="1" t="s">
        <v>7</v>
      </c>
      <c r="E1222" s="1" t="b">
        <f>pokerdump[[#This Row],[suit1]]=pokerdump[[#This Row],[suit2]]</f>
        <v>0</v>
      </c>
      <c r="F1222">
        <v>5425</v>
      </c>
      <c r="L1222" s="9" t="s">
        <v>6</v>
      </c>
      <c r="M1222" s="1"/>
      <c r="N1222" s="1">
        <v>8345</v>
      </c>
      <c r="O1222" s="7">
        <v>0</v>
      </c>
      <c r="P1222" s="7">
        <v>7.607812827200907E-4</v>
      </c>
      <c r="Q1222" s="1">
        <v>8345</v>
      </c>
      <c r="R1222" s="7">
        <v>7.607812827200907E-4</v>
      </c>
    </row>
    <row r="1223" spans="1:18" x14ac:dyDescent="0.25">
      <c r="A1223" s="1" t="s">
        <v>13</v>
      </c>
      <c r="B1223" s="1" t="s">
        <v>8</v>
      </c>
      <c r="C1223" s="1" t="s">
        <v>18</v>
      </c>
      <c r="D1223" s="1" t="s">
        <v>9</v>
      </c>
      <c r="E1223" s="1" t="b">
        <f>pokerdump[[#This Row],[suit1]]=pokerdump[[#This Row],[suit2]]</f>
        <v>0</v>
      </c>
      <c r="F1223">
        <v>5424</v>
      </c>
      <c r="L1223" s="9" t="s">
        <v>8</v>
      </c>
      <c r="M1223" s="1">
        <v>6906</v>
      </c>
      <c r="N1223" s="1"/>
      <c r="O1223" s="7">
        <v>6.2959323408807034E-4</v>
      </c>
      <c r="P1223" s="7">
        <v>0</v>
      </c>
      <c r="Q1223" s="1">
        <v>6906</v>
      </c>
      <c r="R1223" s="7">
        <v>6.2959323408807034E-4</v>
      </c>
    </row>
    <row r="1224" spans="1:18" x14ac:dyDescent="0.25">
      <c r="A1224" s="1" t="s">
        <v>16</v>
      </c>
      <c r="B1224" s="1" t="s">
        <v>8</v>
      </c>
      <c r="C1224" s="1" t="s">
        <v>19</v>
      </c>
      <c r="D1224" s="1" t="s">
        <v>7</v>
      </c>
      <c r="E1224" s="1" t="b">
        <f>pokerdump[[#This Row],[suit1]]=pokerdump[[#This Row],[suit2]]</f>
        <v>0</v>
      </c>
      <c r="F1224">
        <v>5418</v>
      </c>
      <c r="L1224" s="8" t="s">
        <v>8</v>
      </c>
      <c r="M1224" s="1">
        <v>20686</v>
      </c>
      <c r="N1224" s="1">
        <v>8509</v>
      </c>
      <c r="O1224" s="7">
        <v>1.8858623863808024E-3</v>
      </c>
      <c r="P1224" s="7">
        <v>7.7573252662255872E-4</v>
      </c>
      <c r="Q1224" s="1">
        <v>29195</v>
      </c>
      <c r="R1224" s="7">
        <v>2.661594913003361E-3</v>
      </c>
    </row>
    <row r="1225" spans="1:18" x14ac:dyDescent="0.25">
      <c r="A1225" s="1" t="s">
        <v>16</v>
      </c>
      <c r="B1225" s="1" t="s">
        <v>7</v>
      </c>
      <c r="C1225" s="1" t="s">
        <v>19</v>
      </c>
      <c r="D1225" s="1" t="s">
        <v>9</v>
      </c>
      <c r="E1225" s="1" t="b">
        <f>pokerdump[[#This Row],[suit1]]=pokerdump[[#This Row],[suit2]]</f>
        <v>0</v>
      </c>
      <c r="F1225">
        <v>5415</v>
      </c>
      <c r="L1225" s="9" t="s">
        <v>9</v>
      </c>
      <c r="M1225" s="1">
        <v>6893</v>
      </c>
      <c r="N1225" s="1"/>
      <c r="O1225" s="7">
        <v>6.284080745104357E-4</v>
      </c>
      <c r="P1225" s="7">
        <v>0</v>
      </c>
      <c r="Q1225" s="1">
        <v>6893</v>
      </c>
      <c r="R1225" s="7">
        <v>6.284080745104357E-4</v>
      </c>
    </row>
    <row r="1226" spans="1:18" x14ac:dyDescent="0.25">
      <c r="A1226" s="1" t="s">
        <v>16</v>
      </c>
      <c r="B1226" s="1" t="s">
        <v>8</v>
      </c>
      <c r="C1226" s="1" t="s">
        <v>19</v>
      </c>
      <c r="D1226" s="1" t="s">
        <v>6</v>
      </c>
      <c r="E1226" s="1" t="b">
        <f>pokerdump[[#This Row],[suit1]]=pokerdump[[#This Row],[suit2]]</f>
        <v>0</v>
      </c>
      <c r="F1226">
        <v>5399</v>
      </c>
      <c r="L1226" s="9" t="s">
        <v>7</v>
      </c>
      <c r="M1226" s="1">
        <v>6776</v>
      </c>
      <c r="N1226" s="1"/>
      <c r="O1226" s="7">
        <v>6.1774163831172378E-4</v>
      </c>
      <c r="P1226" s="7">
        <v>0</v>
      </c>
      <c r="Q1226" s="1">
        <v>6776</v>
      </c>
      <c r="R1226" s="7">
        <v>6.1774163831172378E-4</v>
      </c>
    </row>
    <row r="1227" spans="1:18" x14ac:dyDescent="0.25">
      <c r="A1227" s="1" t="s">
        <v>15</v>
      </c>
      <c r="B1227" s="1" t="s">
        <v>8</v>
      </c>
      <c r="C1227" s="1" t="s">
        <v>18</v>
      </c>
      <c r="D1227" s="1" t="s">
        <v>9</v>
      </c>
      <c r="E1227" s="1" t="b">
        <f>pokerdump[[#This Row],[suit1]]=pokerdump[[#This Row],[suit2]]</f>
        <v>0</v>
      </c>
      <c r="F1227">
        <v>5378</v>
      </c>
      <c r="L1227" s="9" t="s">
        <v>6</v>
      </c>
      <c r="M1227" s="1">
        <v>7017</v>
      </c>
      <c r="N1227" s="1"/>
      <c r="O1227" s="7">
        <v>6.3971267355864307E-4</v>
      </c>
      <c r="P1227" s="7">
        <v>0</v>
      </c>
      <c r="Q1227" s="1">
        <v>7017</v>
      </c>
      <c r="R1227" s="7">
        <v>6.3971267355864307E-4</v>
      </c>
    </row>
    <row r="1228" spans="1:18" x14ac:dyDescent="0.25">
      <c r="A1228" s="1" t="s">
        <v>13</v>
      </c>
      <c r="B1228" s="1" t="s">
        <v>7</v>
      </c>
      <c r="C1228" s="1" t="s">
        <v>18</v>
      </c>
      <c r="D1228" s="1" t="s">
        <v>6</v>
      </c>
      <c r="E1228" s="1" t="b">
        <f>pokerdump[[#This Row],[suit1]]=pokerdump[[#This Row],[suit2]]</f>
        <v>0</v>
      </c>
      <c r="F1228">
        <v>5374</v>
      </c>
      <c r="L1228" s="9" t="s">
        <v>8</v>
      </c>
      <c r="M1228" s="1"/>
      <c r="N1228" s="1">
        <v>8509</v>
      </c>
      <c r="O1228" s="7">
        <v>0</v>
      </c>
      <c r="P1228" s="7">
        <v>7.7573252662255872E-4</v>
      </c>
      <c r="Q1228" s="1">
        <v>8509</v>
      </c>
      <c r="R1228" s="7">
        <v>7.7573252662255872E-4</v>
      </c>
    </row>
    <row r="1229" spans="1:18" x14ac:dyDescent="0.25">
      <c r="A1229" s="1" t="s">
        <v>13</v>
      </c>
      <c r="B1229" s="1" t="s">
        <v>9</v>
      </c>
      <c r="C1229" s="1" t="s">
        <v>18</v>
      </c>
      <c r="D1229" s="1" t="s">
        <v>8</v>
      </c>
      <c r="E1229" s="1" t="b">
        <f>pokerdump[[#This Row],[suit1]]=pokerdump[[#This Row],[suit2]]</f>
        <v>0</v>
      </c>
      <c r="F1229">
        <v>5374</v>
      </c>
      <c r="L1229" s="4" t="s">
        <v>20</v>
      </c>
      <c r="M1229" s="1">
        <v>84275</v>
      </c>
      <c r="N1229" s="1">
        <v>34019</v>
      </c>
      <c r="O1229" s="7">
        <v>7.6830248773200292E-3</v>
      </c>
      <c r="P1229" s="7">
        <v>3.101380282427174E-3</v>
      </c>
      <c r="Q1229" s="1">
        <v>118294</v>
      </c>
      <c r="R1229" s="7">
        <v>1.0784405159747204E-2</v>
      </c>
    </row>
    <row r="1230" spans="1:18" x14ac:dyDescent="0.25">
      <c r="A1230" s="1" t="s">
        <v>16</v>
      </c>
      <c r="B1230" s="1" t="s">
        <v>9</v>
      </c>
      <c r="C1230" s="1" t="s">
        <v>19</v>
      </c>
      <c r="D1230" s="1" t="s">
        <v>6</v>
      </c>
      <c r="E1230" s="1" t="b">
        <f>pokerdump[[#This Row],[suit1]]=pokerdump[[#This Row],[suit2]]</f>
        <v>0</v>
      </c>
      <c r="F1230">
        <v>5370</v>
      </c>
      <c r="L1230" s="8" t="s">
        <v>9</v>
      </c>
      <c r="M1230" s="1">
        <v>21046</v>
      </c>
      <c r="N1230" s="1">
        <v>8413</v>
      </c>
      <c r="O1230" s="7">
        <v>1.9186821900691467E-3</v>
      </c>
      <c r="P1230" s="7">
        <v>7.6698057897233351E-4</v>
      </c>
      <c r="Q1230" s="1">
        <v>29459</v>
      </c>
      <c r="R1230" s="7">
        <v>2.6856627690414804E-3</v>
      </c>
    </row>
    <row r="1231" spans="1:18" x14ac:dyDescent="0.25">
      <c r="A1231" s="1" t="s">
        <v>13</v>
      </c>
      <c r="B1231" s="1" t="s">
        <v>8</v>
      </c>
      <c r="C1231" s="1" t="s">
        <v>18</v>
      </c>
      <c r="D1231" s="1" t="s">
        <v>7</v>
      </c>
      <c r="E1231" s="1" t="b">
        <f>pokerdump[[#This Row],[suit1]]=pokerdump[[#This Row],[suit2]]</f>
        <v>0</v>
      </c>
      <c r="F1231">
        <v>5360</v>
      </c>
      <c r="L1231" s="9" t="s">
        <v>9</v>
      </c>
      <c r="M1231" s="1"/>
      <c r="N1231" s="1">
        <v>8413</v>
      </c>
      <c r="O1231" s="7">
        <v>0</v>
      </c>
      <c r="P1231" s="7">
        <v>7.6698057897233351E-4</v>
      </c>
      <c r="Q1231" s="1">
        <v>8413</v>
      </c>
      <c r="R1231" s="7">
        <v>7.6698057897233351E-4</v>
      </c>
    </row>
    <row r="1232" spans="1:18" x14ac:dyDescent="0.25">
      <c r="A1232" s="1" t="s">
        <v>15</v>
      </c>
      <c r="B1232" s="1" t="s">
        <v>6</v>
      </c>
      <c r="C1232" s="1" t="s">
        <v>18</v>
      </c>
      <c r="D1232" s="1" t="s">
        <v>7</v>
      </c>
      <c r="E1232" s="1" t="b">
        <f>pokerdump[[#This Row],[suit1]]=pokerdump[[#This Row],[suit2]]</f>
        <v>0</v>
      </c>
      <c r="F1232">
        <v>5358</v>
      </c>
      <c r="L1232" s="9" t="s">
        <v>7</v>
      </c>
      <c r="M1232" s="1">
        <v>7139</v>
      </c>
      <c r="N1232" s="1"/>
      <c r="O1232" s="7">
        <v>6.5083494036413756E-4</v>
      </c>
      <c r="P1232" s="7">
        <v>0</v>
      </c>
      <c r="Q1232" s="1">
        <v>7139</v>
      </c>
      <c r="R1232" s="7">
        <v>6.5083494036413756E-4</v>
      </c>
    </row>
    <row r="1233" spans="1:18" x14ac:dyDescent="0.25">
      <c r="A1233" s="1" t="s">
        <v>16</v>
      </c>
      <c r="B1233" s="1" t="s">
        <v>6</v>
      </c>
      <c r="C1233" s="1" t="s">
        <v>19</v>
      </c>
      <c r="D1233" s="1" t="s">
        <v>8</v>
      </c>
      <c r="E1233" s="1" t="b">
        <f>pokerdump[[#This Row],[suit1]]=pokerdump[[#This Row],[suit2]]</f>
        <v>0</v>
      </c>
      <c r="F1233">
        <v>5356</v>
      </c>
      <c r="L1233" s="9" t="s">
        <v>6</v>
      </c>
      <c r="M1233" s="1">
        <v>7055</v>
      </c>
      <c r="N1233" s="1"/>
      <c r="O1233" s="7">
        <v>6.4317698617019051E-4</v>
      </c>
      <c r="P1233" s="7">
        <v>0</v>
      </c>
      <c r="Q1233" s="1">
        <v>7055</v>
      </c>
      <c r="R1233" s="7">
        <v>6.4317698617019051E-4</v>
      </c>
    </row>
    <row r="1234" spans="1:18" x14ac:dyDescent="0.25">
      <c r="A1234" s="1" t="s">
        <v>16</v>
      </c>
      <c r="B1234" s="1" t="s">
        <v>6</v>
      </c>
      <c r="C1234" s="1" t="s">
        <v>19</v>
      </c>
      <c r="D1234" s="1" t="s">
        <v>7</v>
      </c>
      <c r="E1234" s="1" t="b">
        <f>pokerdump[[#This Row],[suit1]]=pokerdump[[#This Row],[suit2]]</f>
        <v>0</v>
      </c>
      <c r="F1234">
        <v>5356</v>
      </c>
      <c r="L1234" s="9" t="s">
        <v>8</v>
      </c>
      <c r="M1234" s="1">
        <v>6852</v>
      </c>
      <c r="N1234" s="1"/>
      <c r="O1234" s="7">
        <v>6.2467026353481866E-4</v>
      </c>
      <c r="P1234" s="7">
        <v>0</v>
      </c>
      <c r="Q1234" s="1">
        <v>6852</v>
      </c>
      <c r="R1234" s="7">
        <v>6.2467026353481866E-4</v>
      </c>
    </row>
    <row r="1235" spans="1:18" x14ac:dyDescent="0.25">
      <c r="A1235" s="1" t="s">
        <v>14</v>
      </c>
      <c r="B1235" s="1" t="s">
        <v>9</v>
      </c>
      <c r="C1235" s="1" t="s">
        <v>19</v>
      </c>
      <c r="D1235" s="1" t="s">
        <v>8</v>
      </c>
      <c r="E1235" s="1" t="b">
        <f>pokerdump[[#This Row],[suit1]]=pokerdump[[#This Row],[suit2]]</f>
        <v>0</v>
      </c>
      <c r="F1235">
        <v>5355</v>
      </c>
      <c r="L1235" s="8" t="s">
        <v>7</v>
      </c>
      <c r="M1235" s="1">
        <v>20920</v>
      </c>
      <c r="N1235" s="1">
        <v>8421</v>
      </c>
      <c r="O1235" s="7">
        <v>1.9071952587782263E-3</v>
      </c>
      <c r="P1235" s="7">
        <v>7.6770990794318569E-4</v>
      </c>
      <c r="Q1235" s="1">
        <v>29341</v>
      </c>
      <c r="R1235" s="7">
        <v>2.6749051667214118E-3</v>
      </c>
    </row>
    <row r="1236" spans="1:18" x14ac:dyDescent="0.25">
      <c r="A1236" s="1" t="s">
        <v>13</v>
      </c>
      <c r="B1236" s="1" t="s">
        <v>7</v>
      </c>
      <c r="C1236" s="1" t="s">
        <v>18</v>
      </c>
      <c r="D1236" s="1" t="s">
        <v>9</v>
      </c>
      <c r="E1236" s="1" t="b">
        <f>pokerdump[[#This Row],[suit1]]=pokerdump[[#This Row],[suit2]]</f>
        <v>0</v>
      </c>
      <c r="F1236">
        <v>5353</v>
      </c>
      <c r="L1236" s="9" t="s">
        <v>9</v>
      </c>
      <c r="M1236" s="1">
        <v>7086</v>
      </c>
      <c r="N1236" s="1"/>
      <c r="O1236" s="7">
        <v>6.4600313593224238E-4</v>
      </c>
      <c r="P1236" s="7">
        <v>0</v>
      </c>
      <c r="Q1236" s="1">
        <v>7086</v>
      </c>
      <c r="R1236" s="7">
        <v>6.4600313593224238E-4</v>
      </c>
    </row>
    <row r="1237" spans="1:18" x14ac:dyDescent="0.25">
      <c r="A1237" s="1" t="s">
        <v>13</v>
      </c>
      <c r="B1237" s="1" t="s">
        <v>6</v>
      </c>
      <c r="C1237" s="1" t="s">
        <v>18</v>
      </c>
      <c r="D1237" s="1" t="s">
        <v>8</v>
      </c>
      <c r="E1237" s="1" t="b">
        <f>pokerdump[[#This Row],[suit1]]=pokerdump[[#This Row],[suit2]]</f>
        <v>0</v>
      </c>
      <c r="F1237">
        <v>5350</v>
      </c>
      <c r="L1237" s="9" t="s">
        <v>7</v>
      </c>
      <c r="M1237" s="1"/>
      <c r="N1237" s="1">
        <v>8421</v>
      </c>
      <c r="O1237" s="7">
        <v>0</v>
      </c>
      <c r="P1237" s="7">
        <v>7.6770990794318569E-4</v>
      </c>
      <c r="Q1237" s="1">
        <v>8421</v>
      </c>
      <c r="R1237" s="7">
        <v>7.6770990794318569E-4</v>
      </c>
    </row>
    <row r="1238" spans="1:18" x14ac:dyDescent="0.25">
      <c r="A1238" s="1" t="s">
        <v>13</v>
      </c>
      <c r="B1238" s="1" t="s">
        <v>6</v>
      </c>
      <c r="C1238" s="1" t="s">
        <v>18</v>
      </c>
      <c r="D1238" s="1" t="s">
        <v>9</v>
      </c>
      <c r="E1238" s="1" t="b">
        <f>pokerdump[[#This Row],[suit1]]=pokerdump[[#This Row],[suit2]]</f>
        <v>0</v>
      </c>
      <c r="F1238">
        <v>5341</v>
      </c>
      <c r="L1238" s="9" t="s">
        <v>6</v>
      </c>
      <c r="M1238" s="1">
        <v>6931</v>
      </c>
      <c r="N1238" s="1"/>
      <c r="O1238" s="7">
        <v>6.3187238712198314E-4</v>
      </c>
      <c r="P1238" s="7">
        <v>0</v>
      </c>
      <c r="Q1238" s="1">
        <v>6931</v>
      </c>
      <c r="R1238" s="7">
        <v>6.3187238712198314E-4</v>
      </c>
    </row>
    <row r="1239" spans="1:18" x14ac:dyDescent="0.25">
      <c r="A1239" s="1" t="s">
        <v>13</v>
      </c>
      <c r="B1239" s="1" t="s">
        <v>8</v>
      </c>
      <c r="C1239" s="1" t="s">
        <v>18</v>
      </c>
      <c r="D1239" s="1" t="s">
        <v>6</v>
      </c>
      <c r="E1239" s="1" t="b">
        <f>pokerdump[[#This Row],[suit1]]=pokerdump[[#This Row],[suit2]]</f>
        <v>0</v>
      </c>
      <c r="F1239">
        <v>5339</v>
      </c>
      <c r="L1239" s="9" t="s">
        <v>8</v>
      </c>
      <c r="M1239" s="1">
        <v>6903</v>
      </c>
      <c r="N1239" s="1"/>
      <c r="O1239" s="7">
        <v>6.2931973572400075E-4</v>
      </c>
      <c r="P1239" s="7">
        <v>0</v>
      </c>
      <c r="Q1239" s="1">
        <v>6903</v>
      </c>
      <c r="R1239" s="7">
        <v>6.2931973572400075E-4</v>
      </c>
    </row>
    <row r="1240" spans="1:18" x14ac:dyDescent="0.25">
      <c r="A1240" s="1" t="s">
        <v>15</v>
      </c>
      <c r="B1240" s="1" t="s">
        <v>6</v>
      </c>
      <c r="C1240" s="1" t="s">
        <v>18</v>
      </c>
      <c r="D1240" s="1" t="s">
        <v>9</v>
      </c>
      <c r="E1240" s="1" t="b">
        <f>pokerdump[[#This Row],[suit1]]=pokerdump[[#This Row],[suit2]]</f>
        <v>0</v>
      </c>
      <c r="F1240">
        <v>5328</v>
      </c>
      <c r="L1240" s="8" t="s">
        <v>6</v>
      </c>
      <c r="M1240" s="1">
        <v>21072</v>
      </c>
      <c r="N1240" s="1">
        <v>8654</v>
      </c>
      <c r="O1240" s="7">
        <v>1.921052509224416E-3</v>
      </c>
      <c r="P1240" s="7">
        <v>7.8895161421925291E-4</v>
      </c>
      <c r="Q1240" s="1">
        <v>29726</v>
      </c>
      <c r="R1240" s="7">
        <v>2.7100041234436691E-3</v>
      </c>
    </row>
    <row r="1241" spans="1:18" x14ac:dyDescent="0.25">
      <c r="A1241" s="1" t="s">
        <v>15</v>
      </c>
      <c r="B1241" s="1" t="s">
        <v>8</v>
      </c>
      <c r="C1241" s="1" t="s">
        <v>18</v>
      </c>
      <c r="D1241" s="1" t="s">
        <v>6</v>
      </c>
      <c r="E1241" s="1" t="b">
        <f>pokerdump[[#This Row],[suit1]]=pokerdump[[#This Row],[suit2]]</f>
        <v>0</v>
      </c>
      <c r="F1241">
        <v>5327</v>
      </c>
      <c r="L1241" s="9" t="s">
        <v>9</v>
      </c>
      <c r="M1241" s="1">
        <v>7285</v>
      </c>
      <c r="N1241" s="1"/>
      <c r="O1241" s="7">
        <v>6.6414519408218825E-4</v>
      </c>
      <c r="P1241" s="7">
        <v>0</v>
      </c>
      <c r="Q1241" s="1">
        <v>7285</v>
      </c>
      <c r="R1241" s="7">
        <v>6.6414519408218825E-4</v>
      </c>
    </row>
    <row r="1242" spans="1:18" x14ac:dyDescent="0.25">
      <c r="A1242" s="1" t="s">
        <v>16</v>
      </c>
      <c r="B1242" s="1" t="s">
        <v>6</v>
      </c>
      <c r="C1242" s="1" t="s">
        <v>19</v>
      </c>
      <c r="D1242" s="1" t="s">
        <v>9</v>
      </c>
      <c r="E1242" s="1" t="b">
        <f>pokerdump[[#This Row],[suit1]]=pokerdump[[#This Row],[suit2]]</f>
        <v>0</v>
      </c>
      <c r="F1242">
        <v>5325</v>
      </c>
      <c r="L1242" s="9" t="s">
        <v>7</v>
      </c>
      <c r="M1242" s="1">
        <v>6909</v>
      </c>
      <c r="N1242" s="1"/>
      <c r="O1242" s="7">
        <v>6.2986673245213982E-4</v>
      </c>
      <c r="P1242" s="7">
        <v>0</v>
      </c>
      <c r="Q1242" s="1">
        <v>6909</v>
      </c>
      <c r="R1242" s="7">
        <v>6.2986673245213982E-4</v>
      </c>
    </row>
    <row r="1243" spans="1:18" x14ac:dyDescent="0.25">
      <c r="A1243" s="1" t="s">
        <v>15</v>
      </c>
      <c r="B1243" s="1" t="s">
        <v>9</v>
      </c>
      <c r="C1243" s="1" t="s">
        <v>18</v>
      </c>
      <c r="D1243" s="1" t="s">
        <v>7</v>
      </c>
      <c r="E1243" s="1" t="b">
        <f>pokerdump[[#This Row],[suit1]]=pokerdump[[#This Row],[suit2]]</f>
        <v>0</v>
      </c>
      <c r="F1243">
        <v>5321</v>
      </c>
      <c r="L1243" s="9" t="s">
        <v>6</v>
      </c>
      <c r="M1243" s="1"/>
      <c r="N1243" s="1">
        <v>8654</v>
      </c>
      <c r="O1243" s="7">
        <v>0</v>
      </c>
      <c r="P1243" s="7">
        <v>7.8895161421925291E-4</v>
      </c>
      <c r="Q1243" s="1">
        <v>8654</v>
      </c>
      <c r="R1243" s="7">
        <v>7.8895161421925291E-4</v>
      </c>
    </row>
    <row r="1244" spans="1:18" x14ac:dyDescent="0.25">
      <c r="A1244" s="1" t="s">
        <v>13</v>
      </c>
      <c r="B1244" s="1" t="s">
        <v>9</v>
      </c>
      <c r="C1244" s="1" t="s">
        <v>18</v>
      </c>
      <c r="D1244" s="1" t="s">
        <v>7</v>
      </c>
      <c r="E1244" s="1" t="b">
        <f>pokerdump[[#This Row],[suit1]]=pokerdump[[#This Row],[suit2]]</f>
        <v>0</v>
      </c>
      <c r="F1244">
        <v>5317</v>
      </c>
      <c r="L1244" s="9" t="s">
        <v>8</v>
      </c>
      <c r="M1244" s="1">
        <v>6878</v>
      </c>
      <c r="N1244" s="1"/>
      <c r="O1244" s="7">
        <v>6.2704058269008795E-4</v>
      </c>
      <c r="P1244" s="7">
        <v>0</v>
      </c>
      <c r="Q1244" s="1">
        <v>6878</v>
      </c>
      <c r="R1244" s="7">
        <v>6.2704058269008795E-4</v>
      </c>
    </row>
    <row r="1245" spans="1:18" x14ac:dyDescent="0.25">
      <c r="A1245" s="1" t="s">
        <v>16</v>
      </c>
      <c r="B1245" s="1" t="s">
        <v>8</v>
      </c>
      <c r="C1245" s="1" t="s">
        <v>19</v>
      </c>
      <c r="D1245" s="1" t="s">
        <v>9</v>
      </c>
      <c r="E1245" s="1" t="b">
        <f>pokerdump[[#This Row],[suit1]]=pokerdump[[#This Row],[suit2]]</f>
        <v>0</v>
      </c>
      <c r="F1245">
        <v>5316</v>
      </c>
      <c r="L1245" s="8" t="s">
        <v>8</v>
      </c>
      <c r="M1245" s="1">
        <v>21237</v>
      </c>
      <c r="N1245" s="1">
        <v>8531</v>
      </c>
      <c r="O1245" s="7">
        <v>1.9360949192482404E-3</v>
      </c>
      <c r="P1245" s="7">
        <v>7.7773818129240192E-4</v>
      </c>
      <c r="Q1245" s="1">
        <v>29768</v>
      </c>
      <c r="R1245" s="7">
        <v>2.7138331005406423E-3</v>
      </c>
    </row>
    <row r="1246" spans="1:18" x14ac:dyDescent="0.25">
      <c r="A1246" s="1" t="s">
        <v>16</v>
      </c>
      <c r="B1246" s="1" t="s">
        <v>9</v>
      </c>
      <c r="C1246" s="1" t="s">
        <v>19</v>
      </c>
      <c r="D1246" s="1" t="s">
        <v>8</v>
      </c>
      <c r="E1246" s="1" t="b">
        <f>pokerdump[[#This Row],[suit1]]=pokerdump[[#This Row],[suit2]]</f>
        <v>0</v>
      </c>
      <c r="F1246">
        <v>5313</v>
      </c>
      <c r="L1246" s="9" t="s">
        <v>9</v>
      </c>
      <c r="M1246" s="1">
        <v>7078</v>
      </c>
      <c r="N1246" s="1"/>
      <c r="O1246" s="7">
        <v>6.4527380696139031E-4</v>
      </c>
      <c r="P1246" s="7">
        <v>0</v>
      </c>
      <c r="Q1246" s="1">
        <v>7078</v>
      </c>
      <c r="R1246" s="7">
        <v>6.4527380696139031E-4</v>
      </c>
    </row>
    <row r="1247" spans="1:18" x14ac:dyDescent="0.25">
      <c r="A1247" s="1" t="s">
        <v>15</v>
      </c>
      <c r="B1247" s="1" t="s">
        <v>8</v>
      </c>
      <c r="C1247" s="1" t="s">
        <v>18</v>
      </c>
      <c r="D1247" s="1" t="s">
        <v>7</v>
      </c>
      <c r="E1247" s="1" t="b">
        <f>pokerdump[[#This Row],[suit1]]=pokerdump[[#This Row],[suit2]]</f>
        <v>0</v>
      </c>
      <c r="F1247">
        <v>5309</v>
      </c>
      <c r="L1247" s="9" t="s">
        <v>7</v>
      </c>
      <c r="M1247" s="1">
        <v>7107</v>
      </c>
      <c r="N1247" s="1"/>
      <c r="O1247" s="7">
        <v>6.479176244807292E-4</v>
      </c>
      <c r="P1247" s="7">
        <v>0</v>
      </c>
      <c r="Q1247" s="1">
        <v>7107</v>
      </c>
      <c r="R1247" s="7">
        <v>6.479176244807292E-4</v>
      </c>
    </row>
    <row r="1248" spans="1:18" x14ac:dyDescent="0.25">
      <c r="A1248" s="1" t="s">
        <v>14</v>
      </c>
      <c r="B1248" s="1" t="s">
        <v>7</v>
      </c>
      <c r="C1248" s="1" t="s">
        <v>19</v>
      </c>
      <c r="D1248" s="1" t="s">
        <v>6</v>
      </c>
      <c r="E1248" s="1" t="b">
        <f>pokerdump[[#This Row],[suit1]]=pokerdump[[#This Row],[suit2]]</f>
        <v>0</v>
      </c>
      <c r="F1248">
        <v>5305</v>
      </c>
      <c r="L1248" s="9" t="s">
        <v>6</v>
      </c>
      <c r="M1248" s="1">
        <v>7052</v>
      </c>
      <c r="N1248" s="1"/>
      <c r="O1248" s="7">
        <v>6.4290348780612103E-4</v>
      </c>
      <c r="P1248" s="7">
        <v>0</v>
      </c>
      <c r="Q1248" s="1">
        <v>7052</v>
      </c>
      <c r="R1248" s="7">
        <v>6.4290348780612103E-4</v>
      </c>
    </row>
    <row r="1249" spans="1:18" x14ac:dyDescent="0.25">
      <c r="A1249" s="1" t="s">
        <v>13</v>
      </c>
      <c r="B1249" s="1" t="s">
        <v>9</v>
      </c>
      <c r="C1249" s="1" t="s">
        <v>18</v>
      </c>
      <c r="D1249" s="1" t="s">
        <v>6</v>
      </c>
      <c r="E1249" s="1" t="b">
        <f>pokerdump[[#This Row],[suit1]]=pokerdump[[#This Row],[suit2]]</f>
        <v>0</v>
      </c>
      <c r="F1249">
        <v>5305</v>
      </c>
      <c r="L1249" s="9" t="s">
        <v>8</v>
      </c>
      <c r="M1249" s="1"/>
      <c r="N1249" s="1">
        <v>8531</v>
      </c>
      <c r="O1249" s="7">
        <v>0</v>
      </c>
      <c r="P1249" s="7">
        <v>7.7773818129240192E-4</v>
      </c>
      <c r="Q1249" s="1">
        <v>8531</v>
      </c>
      <c r="R1249" s="7">
        <v>7.7773818129240192E-4</v>
      </c>
    </row>
    <row r="1250" spans="1:18" x14ac:dyDescent="0.25">
      <c r="A1250" s="1" t="s">
        <v>14</v>
      </c>
      <c r="B1250" s="1" t="s">
        <v>7</v>
      </c>
      <c r="C1250" s="1" t="s">
        <v>19</v>
      </c>
      <c r="D1250" s="1" t="s">
        <v>8</v>
      </c>
      <c r="E1250" s="1" t="b">
        <f>pokerdump[[#This Row],[suit1]]=pokerdump[[#This Row],[suit2]]</f>
        <v>0</v>
      </c>
      <c r="F1250">
        <v>5289</v>
      </c>
      <c r="L1250" s="4" t="s">
        <v>16</v>
      </c>
      <c r="M1250" s="1">
        <v>91604</v>
      </c>
      <c r="N1250" s="1">
        <v>36217</v>
      </c>
      <c r="O1250" s="7">
        <v>8.3511813807419042E-3</v>
      </c>
      <c r="P1250" s="7">
        <v>3.301763417168787E-3</v>
      </c>
      <c r="Q1250" s="1">
        <v>127821</v>
      </c>
      <c r="R1250" s="7">
        <v>1.1652944797910691E-2</v>
      </c>
    </row>
    <row r="1251" spans="1:18" x14ac:dyDescent="0.25">
      <c r="A1251" s="1" t="s">
        <v>15</v>
      </c>
      <c r="B1251" s="1" t="s">
        <v>7</v>
      </c>
      <c r="C1251" s="1" t="s">
        <v>18</v>
      </c>
      <c r="D1251" s="1" t="s">
        <v>8</v>
      </c>
      <c r="E1251" s="1" t="b">
        <f>pokerdump[[#This Row],[suit1]]=pokerdump[[#This Row],[suit2]]</f>
        <v>0</v>
      </c>
      <c r="F1251">
        <v>5279</v>
      </c>
      <c r="L1251" s="8" t="s">
        <v>9</v>
      </c>
      <c r="M1251" s="1">
        <v>22880</v>
      </c>
      <c r="N1251" s="1">
        <v>9103</v>
      </c>
      <c r="O1251" s="7">
        <v>2.0858808566369892E-3</v>
      </c>
      <c r="P1251" s="7">
        <v>8.2988520270832662E-4</v>
      </c>
      <c r="Q1251" s="1">
        <v>31983</v>
      </c>
      <c r="R1251" s="7">
        <v>2.9157660593453162E-3</v>
      </c>
    </row>
    <row r="1252" spans="1:18" x14ac:dyDescent="0.25">
      <c r="A1252" s="1" t="s">
        <v>14</v>
      </c>
      <c r="B1252" s="1" t="s">
        <v>6</v>
      </c>
      <c r="C1252" s="1" t="s">
        <v>19</v>
      </c>
      <c r="D1252" s="1" t="s">
        <v>8</v>
      </c>
      <c r="E1252" s="1" t="b">
        <f>pokerdump[[#This Row],[suit1]]=pokerdump[[#This Row],[suit2]]</f>
        <v>0</v>
      </c>
      <c r="F1252">
        <v>5277</v>
      </c>
      <c r="L1252" s="9" t="s">
        <v>9</v>
      </c>
      <c r="M1252" s="1"/>
      <c r="N1252" s="1">
        <v>9103</v>
      </c>
      <c r="O1252" s="7">
        <v>0</v>
      </c>
      <c r="P1252" s="7">
        <v>8.2988520270832662E-4</v>
      </c>
      <c r="Q1252" s="1">
        <v>9103</v>
      </c>
      <c r="R1252" s="7">
        <v>8.2988520270832662E-4</v>
      </c>
    </row>
    <row r="1253" spans="1:18" x14ac:dyDescent="0.25">
      <c r="A1253" s="1" t="s">
        <v>13</v>
      </c>
      <c r="B1253" s="1" t="s">
        <v>6</v>
      </c>
      <c r="C1253" s="1" t="s">
        <v>18</v>
      </c>
      <c r="D1253" s="1" t="s">
        <v>7</v>
      </c>
      <c r="E1253" s="1" t="b">
        <f>pokerdump[[#This Row],[suit1]]=pokerdump[[#This Row],[suit2]]</f>
        <v>0</v>
      </c>
      <c r="F1253">
        <v>5269</v>
      </c>
      <c r="L1253" s="9" t="s">
        <v>7</v>
      </c>
      <c r="M1253" s="1">
        <v>7769</v>
      </c>
      <c r="N1253" s="1"/>
      <c r="O1253" s="7">
        <v>7.0826959681873991E-4</v>
      </c>
      <c r="P1253" s="7">
        <v>0</v>
      </c>
      <c r="Q1253" s="1">
        <v>7769</v>
      </c>
      <c r="R1253" s="7">
        <v>7.0826959681873991E-4</v>
      </c>
    </row>
    <row r="1254" spans="1:18" x14ac:dyDescent="0.25">
      <c r="A1254" s="1" t="s">
        <v>14</v>
      </c>
      <c r="B1254" s="1" t="s">
        <v>6</v>
      </c>
      <c r="C1254" s="1" t="s">
        <v>19</v>
      </c>
      <c r="D1254" s="1" t="s">
        <v>9</v>
      </c>
      <c r="E1254" s="1" t="b">
        <f>pokerdump[[#This Row],[suit1]]=pokerdump[[#This Row],[suit2]]</f>
        <v>0</v>
      </c>
      <c r="F1254">
        <v>5268</v>
      </c>
      <c r="L1254" s="9" t="s">
        <v>6</v>
      </c>
      <c r="M1254" s="1">
        <v>7463</v>
      </c>
      <c r="N1254" s="1"/>
      <c r="O1254" s="7">
        <v>6.803727636836474E-4</v>
      </c>
      <c r="P1254" s="7">
        <v>0</v>
      </c>
      <c r="Q1254" s="1">
        <v>7463</v>
      </c>
      <c r="R1254" s="7">
        <v>6.803727636836474E-4</v>
      </c>
    </row>
    <row r="1255" spans="1:18" x14ac:dyDescent="0.25">
      <c r="A1255" s="1" t="s">
        <v>15</v>
      </c>
      <c r="B1255" s="1" t="s">
        <v>7</v>
      </c>
      <c r="C1255" s="1" t="s">
        <v>18</v>
      </c>
      <c r="D1255" s="1" t="s">
        <v>6</v>
      </c>
      <c r="E1255" s="1" t="b">
        <f>pokerdump[[#This Row],[suit1]]=pokerdump[[#This Row],[suit2]]</f>
        <v>0</v>
      </c>
      <c r="F1255">
        <v>5266</v>
      </c>
      <c r="L1255" s="9" t="s">
        <v>8</v>
      </c>
      <c r="M1255" s="1">
        <v>7648</v>
      </c>
      <c r="N1255" s="1"/>
      <c r="O1255" s="7">
        <v>6.9723849613460202E-4</v>
      </c>
      <c r="P1255" s="7">
        <v>0</v>
      </c>
      <c r="Q1255" s="1">
        <v>7648</v>
      </c>
      <c r="R1255" s="7">
        <v>6.9723849613460202E-4</v>
      </c>
    </row>
    <row r="1256" spans="1:18" x14ac:dyDescent="0.25">
      <c r="A1256" s="1" t="s">
        <v>14</v>
      </c>
      <c r="B1256" s="1" t="s">
        <v>8</v>
      </c>
      <c r="C1256" s="1" t="s">
        <v>19</v>
      </c>
      <c r="D1256" s="1" t="s">
        <v>7</v>
      </c>
      <c r="E1256" s="1" t="b">
        <f>pokerdump[[#This Row],[suit1]]=pokerdump[[#This Row],[suit2]]</f>
        <v>0</v>
      </c>
      <c r="F1256">
        <v>5263</v>
      </c>
      <c r="L1256" s="8" t="s">
        <v>7</v>
      </c>
      <c r="M1256" s="1">
        <v>22768</v>
      </c>
      <c r="N1256" s="1">
        <v>8902</v>
      </c>
      <c r="O1256" s="7">
        <v>2.0756702510450601E-3</v>
      </c>
      <c r="P1256" s="7">
        <v>8.1156081231566776E-4</v>
      </c>
      <c r="Q1256" s="1">
        <v>31670</v>
      </c>
      <c r="R1256" s="7">
        <v>2.8872310633607278E-3</v>
      </c>
    </row>
    <row r="1257" spans="1:18" x14ac:dyDescent="0.25">
      <c r="A1257" s="1" t="s">
        <v>15</v>
      </c>
      <c r="B1257" s="1" t="s">
        <v>7</v>
      </c>
      <c r="C1257" s="1" t="s">
        <v>18</v>
      </c>
      <c r="D1257" s="1" t="s">
        <v>9</v>
      </c>
      <c r="E1257" s="1" t="b">
        <f>pokerdump[[#This Row],[suit1]]=pokerdump[[#This Row],[suit2]]</f>
        <v>0</v>
      </c>
      <c r="F1257">
        <v>5250</v>
      </c>
      <c r="L1257" s="9" t="s">
        <v>9</v>
      </c>
      <c r="M1257" s="1">
        <v>7533</v>
      </c>
      <c r="N1257" s="1"/>
      <c r="O1257" s="7">
        <v>6.8675439217860321E-4</v>
      </c>
      <c r="P1257" s="7">
        <v>0</v>
      </c>
      <c r="Q1257" s="1">
        <v>7533</v>
      </c>
      <c r="R1257" s="7">
        <v>6.8675439217860321E-4</v>
      </c>
    </row>
    <row r="1258" spans="1:18" x14ac:dyDescent="0.25">
      <c r="A1258" s="1" t="s">
        <v>13</v>
      </c>
      <c r="B1258" s="1" t="s">
        <v>7</v>
      </c>
      <c r="C1258" s="1" t="s">
        <v>18</v>
      </c>
      <c r="D1258" s="1" t="s">
        <v>8</v>
      </c>
      <c r="E1258" s="1" t="b">
        <f>pokerdump[[#This Row],[suit1]]=pokerdump[[#This Row],[suit2]]</f>
        <v>0</v>
      </c>
      <c r="F1258">
        <v>5238</v>
      </c>
      <c r="L1258" s="9" t="s">
        <v>7</v>
      </c>
      <c r="M1258" s="1"/>
      <c r="N1258" s="1">
        <v>8902</v>
      </c>
      <c r="O1258" s="7">
        <v>0</v>
      </c>
      <c r="P1258" s="7">
        <v>8.1156081231566776E-4</v>
      </c>
      <c r="Q1258" s="1">
        <v>8902</v>
      </c>
      <c r="R1258" s="7">
        <v>8.1156081231566776E-4</v>
      </c>
    </row>
    <row r="1259" spans="1:18" x14ac:dyDescent="0.25">
      <c r="A1259" s="1" t="s">
        <v>15</v>
      </c>
      <c r="B1259" s="1" t="s">
        <v>9</v>
      </c>
      <c r="C1259" s="1" t="s">
        <v>18</v>
      </c>
      <c r="D1259" s="1" t="s">
        <v>8</v>
      </c>
      <c r="E1259" s="1" t="b">
        <f>pokerdump[[#This Row],[suit1]]=pokerdump[[#This Row],[suit2]]</f>
        <v>0</v>
      </c>
      <c r="F1259">
        <v>5236</v>
      </c>
      <c r="L1259" s="9" t="s">
        <v>6</v>
      </c>
      <c r="M1259" s="1">
        <v>7537</v>
      </c>
      <c r="N1259" s="1"/>
      <c r="O1259" s="7">
        <v>6.8711905666402919E-4</v>
      </c>
      <c r="P1259" s="7">
        <v>0</v>
      </c>
      <c r="Q1259" s="1">
        <v>7537</v>
      </c>
      <c r="R1259" s="7">
        <v>6.8711905666402919E-4</v>
      </c>
    </row>
    <row r="1260" spans="1:18" x14ac:dyDescent="0.25">
      <c r="A1260" s="1" t="s">
        <v>14</v>
      </c>
      <c r="B1260" s="1" t="s">
        <v>7</v>
      </c>
      <c r="C1260" s="1" t="s">
        <v>19</v>
      </c>
      <c r="D1260" s="1" t="s">
        <v>9</v>
      </c>
      <c r="E1260" s="1" t="b">
        <f>pokerdump[[#This Row],[suit1]]=pokerdump[[#This Row],[suit2]]</f>
        <v>0</v>
      </c>
      <c r="F1260">
        <v>5233</v>
      </c>
      <c r="L1260" s="9" t="s">
        <v>8</v>
      </c>
      <c r="M1260" s="1">
        <v>7698</v>
      </c>
      <c r="N1260" s="1"/>
      <c r="O1260" s="7">
        <v>7.0179680220242761E-4</v>
      </c>
      <c r="P1260" s="7">
        <v>0</v>
      </c>
      <c r="Q1260" s="1">
        <v>7698</v>
      </c>
      <c r="R1260" s="7">
        <v>7.0179680220242761E-4</v>
      </c>
    </row>
    <row r="1261" spans="1:18" x14ac:dyDescent="0.25">
      <c r="A1261" s="1" t="s">
        <v>14</v>
      </c>
      <c r="B1261" s="1" t="s">
        <v>8</v>
      </c>
      <c r="C1261" s="1" t="s">
        <v>19</v>
      </c>
      <c r="D1261" s="1" t="s">
        <v>6</v>
      </c>
      <c r="E1261" s="1" t="b">
        <f>pokerdump[[#This Row],[suit1]]=pokerdump[[#This Row],[suit2]]</f>
        <v>0</v>
      </c>
      <c r="F1261">
        <v>5232</v>
      </c>
      <c r="L1261" s="8" t="s">
        <v>6</v>
      </c>
      <c r="M1261" s="1">
        <v>22985</v>
      </c>
      <c r="N1261" s="1">
        <v>9085</v>
      </c>
      <c r="O1261" s="7">
        <v>2.0954532993794229E-3</v>
      </c>
      <c r="P1261" s="7">
        <v>8.282442125239095E-4</v>
      </c>
      <c r="Q1261" s="1">
        <v>32070</v>
      </c>
      <c r="R1261" s="7">
        <v>2.9236975119033325E-3</v>
      </c>
    </row>
    <row r="1262" spans="1:18" x14ac:dyDescent="0.25">
      <c r="A1262" s="1" t="s">
        <v>15</v>
      </c>
      <c r="B1262" s="1" t="s">
        <v>9</v>
      </c>
      <c r="C1262" s="1" t="s">
        <v>18</v>
      </c>
      <c r="D1262" s="1" t="s">
        <v>6</v>
      </c>
      <c r="E1262" s="1" t="b">
        <f>pokerdump[[#This Row],[suit1]]=pokerdump[[#This Row],[suit2]]</f>
        <v>0</v>
      </c>
      <c r="F1262">
        <v>5224</v>
      </c>
      <c r="L1262" s="9" t="s">
        <v>9</v>
      </c>
      <c r="M1262" s="1">
        <v>7743</v>
      </c>
      <c r="N1262" s="1"/>
      <c r="O1262" s="7">
        <v>7.0589927766347062E-4</v>
      </c>
      <c r="P1262" s="7">
        <v>0</v>
      </c>
      <c r="Q1262" s="1">
        <v>7743</v>
      </c>
      <c r="R1262" s="7">
        <v>7.0589927766347062E-4</v>
      </c>
    </row>
    <row r="1263" spans="1:18" x14ac:dyDescent="0.25">
      <c r="A1263" s="1" t="s">
        <v>14</v>
      </c>
      <c r="B1263" s="1" t="s">
        <v>6</v>
      </c>
      <c r="C1263" s="1" t="s">
        <v>19</v>
      </c>
      <c r="D1263" s="1" t="s">
        <v>7</v>
      </c>
      <c r="E1263" s="1" t="b">
        <f>pokerdump[[#This Row],[suit1]]=pokerdump[[#This Row],[suit2]]</f>
        <v>0</v>
      </c>
      <c r="F1263">
        <v>5224</v>
      </c>
      <c r="L1263" s="9" t="s">
        <v>7</v>
      </c>
      <c r="M1263" s="1">
        <v>7572</v>
      </c>
      <c r="N1263" s="1"/>
      <c r="O1263" s="7">
        <v>6.9030987091150714E-4</v>
      </c>
      <c r="P1263" s="7">
        <v>0</v>
      </c>
      <c r="Q1263" s="1">
        <v>7572</v>
      </c>
      <c r="R1263" s="7">
        <v>6.9030987091150714E-4</v>
      </c>
    </row>
    <row r="1264" spans="1:18" x14ac:dyDescent="0.25">
      <c r="A1264" s="1" t="s">
        <v>17</v>
      </c>
      <c r="B1264" s="1" t="s">
        <v>9</v>
      </c>
      <c r="C1264" s="1" t="s">
        <v>18</v>
      </c>
      <c r="D1264" s="1" t="s">
        <v>8</v>
      </c>
      <c r="E1264" s="1" t="b">
        <f>pokerdump[[#This Row],[suit1]]=pokerdump[[#This Row],[suit2]]</f>
        <v>0</v>
      </c>
      <c r="F1264">
        <v>5202</v>
      </c>
      <c r="L1264" s="9" t="s">
        <v>6</v>
      </c>
      <c r="M1264" s="1"/>
      <c r="N1264" s="1">
        <v>9085</v>
      </c>
      <c r="O1264" s="7">
        <v>0</v>
      </c>
      <c r="P1264" s="7">
        <v>8.282442125239095E-4</v>
      </c>
      <c r="Q1264" s="1">
        <v>9085</v>
      </c>
      <c r="R1264" s="7">
        <v>8.282442125239095E-4</v>
      </c>
    </row>
    <row r="1265" spans="1:18" x14ac:dyDescent="0.25">
      <c r="A1265" s="1" t="s">
        <v>14</v>
      </c>
      <c r="B1265" s="1" t="s">
        <v>6</v>
      </c>
      <c r="C1265" s="1" t="s">
        <v>18</v>
      </c>
      <c r="D1265" s="1" t="s">
        <v>8</v>
      </c>
      <c r="E1265" s="1" t="b">
        <f>pokerdump[[#This Row],[suit1]]=pokerdump[[#This Row],[suit2]]</f>
        <v>0</v>
      </c>
      <c r="F1265">
        <v>5199</v>
      </c>
      <c r="L1265" s="9" t="s">
        <v>8</v>
      </c>
      <c r="M1265" s="1">
        <v>7670</v>
      </c>
      <c r="N1265" s="1"/>
      <c r="O1265" s="7">
        <v>6.9924415080444534E-4</v>
      </c>
      <c r="P1265" s="7">
        <v>0</v>
      </c>
      <c r="Q1265" s="1">
        <v>7670</v>
      </c>
      <c r="R1265" s="7">
        <v>6.9924415080444534E-4</v>
      </c>
    </row>
    <row r="1266" spans="1:18" x14ac:dyDescent="0.25">
      <c r="A1266" s="1" t="s">
        <v>17</v>
      </c>
      <c r="B1266" s="1" t="s">
        <v>7</v>
      </c>
      <c r="C1266" s="1" t="s">
        <v>18</v>
      </c>
      <c r="D1266" s="1" t="s">
        <v>9</v>
      </c>
      <c r="E1266" s="1" t="b">
        <f>pokerdump[[#This Row],[suit1]]=pokerdump[[#This Row],[suit2]]</f>
        <v>0</v>
      </c>
      <c r="F1266">
        <v>5186</v>
      </c>
      <c r="L1266" s="8" t="s">
        <v>8</v>
      </c>
      <c r="M1266" s="1">
        <v>22971</v>
      </c>
      <c r="N1266" s="1">
        <v>9127</v>
      </c>
      <c r="O1266" s="7">
        <v>2.094176973680432E-3</v>
      </c>
      <c r="P1266" s="7">
        <v>8.3207318962088292E-4</v>
      </c>
      <c r="Q1266" s="1">
        <v>32098</v>
      </c>
      <c r="R1266" s="7">
        <v>2.9262501633013148E-3</v>
      </c>
    </row>
    <row r="1267" spans="1:18" x14ac:dyDescent="0.25">
      <c r="A1267" s="1" t="s">
        <v>14</v>
      </c>
      <c r="B1267" s="1" t="s">
        <v>9</v>
      </c>
      <c r="C1267" s="1" t="s">
        <v>19</v>
      </c>
      <c r="D1267" s="1" t="s">
        <v>7</v>
      </c>
      <c r="E1267" s="1" t="b">
        <f>pokerdump[[#This Row],[suit1]]=pokerdump[[#This Row],[suit2]]</f>
        <v>0</v>
      </c>
      <c r="F1267">
        <v>5184</v>
      </c>
      <c r="L1267" s="9" t="s">
        <v>9</v>
      </c>
      <c r="M1267" s="1">
        <v>7624</v>
      </c>
      <c r="N1267" s="1"/>
      <c r="O1267" s="7">
        <v>6.9505050922204572E-4</v>
      </c>
      <c r="P1267" s="7">
        <v>0</v>
      </c>
      <c r="Q1267" s="1">
        <v>7624</v>
      </c>
      <c r="R1267" s="7">
        <v>6.9505050922204572E-4</v>
      </c>
    </row>
    <row r="1268" spans="1:18" x14ac:dyDescent="0.25">
      <c r="A1268" s="1" t="s">
        <v>15</v>
      </c>
      <c r="B1268" s="1" t="s">
        <v>6</v>
      </c>
      <c r="C1268" s="1" t="s">
        <v>18</v>
      </c>
      <c r="D1268" s="1" t="s">
        <v>8</v>
      </c>
      <c r="E1268" s="1" t="b">
        <f>pokerdump[[#This Row],[suit1]]=pokerdump[[#This Row],[suit2]]</f>
        <v>0</v>
      </c>
      <c r="F1268">
        <v>5183</v>
      </c>
      <c r="L1268" s="9" t="s">
        <v>7</v>
      </c>
      <c r="M1268" s="1">
        <v>7661</v>
      </c>
      <c r="N1268" s="1"/>
      <c r="O1268" s="7">
        <v>6.9842365571223667E-4</v>
      </c>
      <c r="P1268" s="7">
        <v>0</v>
      </c>
      <c r="Q1268" s="1">
        <v>7661</v>
      </c>
      <c r="R1268" s="7">
        <v>6.9842365571223667E-4</v>
      </c>
    </row>
    <row r="1269" spans="1:18" x14ac:dyDescent="0.25">
      <c r="A1269" s="1" t="s">
        <v>14</v>
      </c>
      <c r="B1269" s="1" t="s">
        <v>9</v>
      </c>
      <c r="C1269" s="1" t="s">
        <v>19</v>
      </c>
      <c r="D1269" s="1" t="s">
        <v>6</v>
      </c>
      <c r="E1269" s="1" t="b">
        <f>pokerdump[[#This Row],[suit1]]=pokerdump[[#This Row],[suit2]]</f>
        <v>0</v>
      </c>
      <c r="F1269">
        <v>5166</v>
      </c>
      <c r="L1269" s="9" t="s">
        <v>6</v>
      </c>
      <c r="M1269" s="1">
        <v>7686</v>
      </c>
      <c r="N1269" s="1"/>
      <c r="O1269" s="7">
        <v>7.0070280874614946E-4</v>
      </c>
      <c r="P1269" s="7">
        <v>0</v>
      </c>
      <c r="Q1269" s="1">
        <v>7686</v>
      </c>
      <c r="R1269" s="7">
        <v>7.0070280874614946E-4</v>
      </c>
    </row>
    <row r="1270" spans="1:18" x14ac:dyDescent="0.25">
      <c r="A1270" s="1" t="s">
        <v>14</v>
      </c>
      <c r="B1270" s="1" t="s">
        <v>8</v>
      </c>
      <c r="C1270" s="1" t="s">
        <v>19</v>
      </c>
      <c r="D1270" s="1" t="s">
        <v>9</v>
      </c>
      <c r="E1270" s="1" t="b">
        <f>pokerdump[[#This Row],[suit1]]=pokerdump[[#This Row],[suit2]]</f>
        <v>0</v>
      </c>
      <c r="F1270">
        <v>5163</v>
      </c>
      <c r="L1270" s="9" t="s">
        <v>8</v>
      </c>
      <c r="M1270" s="1"/>
      <c r="N1270" s="1">
        <v>9127</v>
      </c>
      <c r="O1270" s="7">
        <v>0</v>
      </c>
      <c r="P1270" s="7">
        <v>8.3207318962088292E-4</v>
      </c>
      <c r="Q1270" s="1">
        <v>9127</v>
      </c>
      <c r="R1270" s="7">
        <v>8.3207318962088292E-4</v>
      </c>
    </row>
    <row r="1271" spans="1:18" x14ac:dyDescent="0.25">
      <c r="A1271" s="1" t="s">
        <v>14</v>
      </c>
      <c r="B1271" s="1" t="s">
        <v>8</v>
      </c>
      <c r="C1271" s="1" t="s">
        <v>18</v>
      </c>
      <c r="D1271" s="1" t="s">
        <v>9</v>
      </c>
      <c r="E1271" s="1" t="b">
        <f>pokerdump[[#This Row],[suit1]]=pokerdump[[#This Row],[suit2]]</f>
        <v>0</v>
      </c>
      <c r="F1271">
        <v>5162</v>
      </c>
      <c r="L1271" s="4" t="s">
        <v>14</v>
      </c>
      <c r="M1271" s="1">
        <v>100877</v>
      </c>
      <c r="N1271" s="1">
        <v>39062</v>
      </c>
      <c r="O1271" s="7">
        <v>9.1965648240808374E-3</v>
      </c>
      <c r="P1271" s="7">
        <v>3.5611310324280628E-3</v>
      </c>
      <c r="Q1271" s="1">
        <v>139939</v>
      </c>
      <c r="R1271" s="7">
        <v>1.2757695856508901E-2</v>
      </c>
    </row>
    <row r="1272" spans="1:18" x14ac:dyDescent="0.25">
      <c r="A1272" s="1" t="s">
        <v>14</v>
      </c>
      <c r="B1272" s="1" t="s">
        <v>9</v>
      </c>
      <c r="C1272" s="1" t="s">
        <v>18</v>
      </c>
      <c r="D1272" s="1" t="s">
        <v>7</v>
      </c>
      <c r="E1272" s="1" t="b">
        <f>pokerdump[[#This Row],[suit1]]=pokerdump[[#This Row],[suit2]]</f>
        <v>0</v>
      </c>
      <c r="F1272">
        <v>5143</v>
      </c>
      <c r="L1272" s="8" t="s">
        <v>9</v>
      </c>
      <c r="M1272" s="1">
        <v>25435</v>
      </c>
      <c r="N1272" s="1">
        <v>9788</v>
      </c>
      <c r="O1272" s="7">
        <v>2.3188102967028768E-3</v>
      </c>
      <c r="P1272" s="7">
        <v>8.9233399583753725E-4</v>
      </c>
      <c r="Q1272" s="1">
        <v>35223</v>
      </c>
      <c r="R1272" s="7">
        <v>3.2111442925404142E-3</v>
      </c>
    </row>
    <row r="1273" spans="1:18" x14ac:dyDescent="0.25">
      <c r="A1273" s="1" t="s">
        <v>17</v>
      </c>
      <c r="B1273" s="1" t="s">
        <v>8</v>
      </c>
      <c r="C1273" s="1" t="s">
        <v>18</v>
      </c>
      <c r="D1273" s="1" t="s">
        <v>6</v>
      </c>
      <c r="E1273" s="1" t="b">
        <f>pokerdump[[#This Row],[suit1]]=pokerdump[[#This Row],[suit2]]</f>
        <v>0</v>
      </c>
      <c r="F1273">
        <v>5122</v>
      </c>
      <c r="L1273" s="9" t="s">
        <v>9</v>
      </c>
      <c r="M1273" s="1"/>
      <c r="N1273" s="1">
        <v>9788</v>
      </c>
      <c r="O1273" s="7">
        <v>0</v>
      </c>
      <c r="P1273" s="7">
        <v>8.9233399583753725E-4</v>
      </c>
      <c r="Q1273" s="1">
        <v>9788</v>
      </c>
      <c r="R1273" s="7">
        <v>8.9233399583753725E-4</v>
      </c>
    </row>
    <row r="1274" spans="1:18" x14ac:dyDescent="0.25">
      <c r="A1274" s="1" t="s">
        <v>14</v>
      </c>
      <c r="B1274" s="1" t="s">
        <v>7</v>
      </c>
      <c r="C1274" s="1" t="s">
        <v>18</v>
      </c>
      <c r="D1274" s="1" t="s">
        <v>9</v>
      </c>
      <c r="E1274" s="1" t="b">
        <f>pokerdump[[#This Row],[suit1]]=pokerdump[[#This Row],[suit2]]</f>
        <v>0</v>
      </c>
      <c r="F1274">
        <v>5119</v>
      </c>
      <c r="L1274" s="9" t="s">
        <v>7</v>
      </c>
      <c r="M1274" s="1">
        <v>8484</v>
      </c>
      <c r="N1274" s="1"/>
      <c r="O1274" s="7">
        <v>7.7345337358864592E-4</v>
      </c>
      <c r="P1274" s="7">
        <v>0</v>
      </c>
      <c r="Q1274" s="1">
        <v>8484</v>
      </c>
      <c r="R1274" s="7">
        <v>7.7345337358864592E-4</v>
      </c>
    </row>
    <row r="1275" spans="1:18" x14ac:dyDescent="0.25">
      <c r="A1275" s="1" t="s">
        <v>17</v>
      </c>
      <c r="B1275" s="1" t="s">
        <v>8</v>
      </c>
      <c r="C1275" s="1" t="s">
        <v>18</v>
      </c>
      <c r="D1275" s="1" t="s">
        <v>7</v>
      </c>
      <c r="E1275" s="1" t="b">
        <f>pokerdump[[#This Row],[suit1]]=pokerdump[[#This Row],[suit2]]</f>
        <v>0</v>
      </c>
      <c r="F1275">
        <v>5114</v>
      </c>
      <c r="L1275" s="9" t="s">
        <v>6</v>
      </c>
      <c r="M1275" s="1">
        <v>8596</v>
      </c>
      <c r="N1275" s="1"/>
      <c r="O1275" s="7">
        <v>7.8366397918057515E-4</v>
      </c>
      <c r="P1275" s="7">
        <v>0</v>
      </c>
      <c r="Q1275" s="1">
        <v>8596</v>
      </c>
      <c r="R1275" s="7">
        <v>7.8366397918057515E-4</v>
      </c>
    </row>
    <row r="1276" spans="1:18" x14ac:dyDescent="0.25">
      <c r="A1276" s="1" t="s">
        <v>17</v>
      </c>
      <c r="B1276" s="1" t="s">
        <v>6</v>
      </c>
      <c r="C1276" s="1" t="s">
        <v>18</v>
      </c>
      <c r="D1276" s="1" t="s">
        <v>7</v>
      </c>
      <c r="E1276" s="1" t="b">
        <f>pokerdump[[#This Row],[suit1]]=pokerdump[[#This Row],[suit2]]</f>
        <v>0</v>
      </c>
      <c r="F1276">
        <v>5112</v>
      </c>
      <c r="L1276" s="9" t="s">
        <v>8</v>
      </c>
      <c r="M1276" s="1">
        <v>8355</v>
      </c>
      <c r="N1276" s="1"/>
      <c r="O1276" s="7">
        <v>7.6169294393365586E-4</v>
      </c>
      <c r="P1276" s="7">
        <v>0</v>
      </c>
      <c r="Q1276" s="1">
        <v>8355</v>
      </c>
      <c r="R1276" s="7">
        <v>7.6169294393365586E-4</v>
      </c>
    </row>
    <row r="1277" spans="1:18" x14ac:dyDescent="0.25">
      <c r="A1277" s="1" t="s">
        <v>20</v>
      </c>
      <c r="B1277" s="1" t="s">
        <v>8</v>
      </c>
      <c r="C1277" s="1" t="s">
        <v>18</v>
      </c>
      <c r="D1277" s="1" t="s">
        <v>6</v>
      </c>
      <c r="E1277" s="1" t="b">
        <f>pokerdump[[#This Row],[suit1]]=pokerdump[[#This Row],[suit2]]</f>
        <v>0</v>
      </c>
      <c r="F1277">
        <v>5111</v>
      </c>
      <c r="L1277" s="8" t="s">
        <v>7</v>
      </c>
      <c r="M1277" s="1">
        <v>25083</v>
      </c>
      <c r="N1277" s="1">
        <v>9870</v>
      </c>
      <c r="O1277" s="7">
        <v>2.2867198219853847E-3</v>
      </c>
      <c r="P1277" s="7">
        <v>8.9980961778877121E-4</v>
      </c>
      <c r="Q1277" s="1">
        <v>34953</v>
      </c>
      <c r="R1277" s="7">
        <v>3.1865294397741559E-3</v>
      </c>
    </row>
    <row r="1278" spans="1:18" x14ac:dyDescent="0.25">
      <c r="A1278" s="1" t="s">
        <v>17</v>
      </c>
      <c r="B1278" s="1" t="s">
        <v>9</v>
      </c>
      <c r="C1278" s="1" t="s">
        <v>18</v>
      </c>
      <c r="D1278" s="1" t="s">
        <v>7</v>
      </c>
      <c r="E1278" s="1" t="b">
        <f>pokerdump[[#This Row],[suit1]]=pokerdump[[#This Row],[suit2]]</f>
        <v>0</v>
      </c>
      <c r="F1278">
        <v>5096</v>
      </c>
      <c r="L1278" s="9" t="s">
        <v>9</v>
      </c>
      <c r="M1278" s="1">
        <v>8296</v>
      </c>
      <c r="N1278" s="1"/>
      <c r="O1278" s="7">
        <v>7.5631414277362171E-4</v>
      </c>
      <c r="P1278" s="7">
        <v>0</v>
      </c>
      <c r="Q1278" s="1">
        <v>8296</v>
      </c>
      <c r="R1278" s="7">
        <v>7.5631414277362171E-4</v>
      </c>
    </row>
    <row r="1279" spans="1:18" x14ac:dyDescent="0.25">
      <c r="A1279" s="1" t="s">
        <v>14</v>
      </c>
      <c r="B1279" s="1" t="s">
        <v>8</v>
      </c>
      <c r="C1279" s="1" t="s">
        <v>18</v>
      </c>
      <c r="D1279" s="1" t="s">
        <v>6</v>
      </c>
      <c r="E1279" s="1" t="b">
        <f>pokerdump[[#This Row],[suit1]]=pokerdump[[#This Row],[suit2]]</f>
        <v>0</v>
      </c>
      <c r="F1279">
        <v>5084</v>
      </c>
      <c r="L1279" s="9" t="s">
        <v>7</v>
      </c>
      <c r="M1279" s="1"/>
      <c r="N1279" s="1">
        <v>9870</v>
      </c>
      <c r="O1279" s="7">
        <v>0</v>
      </c>
      <c r="P1279" s="7">
        <v>8.9980961778877121E-4</v>
      </c>
      <c r="Q1279" s="1">
        <v>9870</v>
      </c>
      <c r="R1279" s="7">
        <v>8.9980961778877121E-4</v>
      </c>
    </row>
    <row r="1280" spans="1:18" x14ac:dyDescent="0.25">
      <c r="A1280" s="1" t="s">
        <v>14</v>
      </c>
      <c r="B1280" s="1" t="s">
        <v>7</v>
      </c>
      <c r="C1280" s="1" t="s">
        <v>18</v>
      </c>
      <c r="D1280" s="1" t="s">
        <v>8</v>
      </c>
      <c r="E1280" s="1" t="b">
        <f>pokerdump[[#This Row],[suit1]]=pokerdump[[#This Row],[suit2]]</f>
        <v>0</v>
      </c>
      <c r="F1280">
        <v>5068</v>
      </c>
      <c r="L1280" s="9" t="s">
        <v>6</v>
      </c>
      <c r="M1280" s="1">
        <v>8461</v>
      </c>
      <c r="N1280" s="1"/>
      <c r="O1280" s="7">
        <v>7.7135655279744612E-4</v>
      </c>
      <c r="P1280" s="7">
        <v>0</v>
      </c>
      <c r="Q1280" s="1">
        <v>8461</v>
      </c>
      <c r="R1280" s="7">
        <v>7.7135655279744612E-4</v>
      </c>
    </row>
    <row r="1281" spans="1:18" x14ac:dyDescent="0.25">
      <c r="A1281" s="1" t="s">
        <v>17</v>
      </c>
      <c r="B1281" s="1" t="s">
        <v>7</v>
      </c>
      <c r="C1281" s="1" t="s">
        <v>18</v>
      </c>
      <c r="D1281" s="1" t="s">
        <v>8</v>
      </c>
      <c r="E1281" s="1" t="b">
        <f>pokerdump[[#This Row],[suit1]]=pokerdump[[#This Row],[suit2]]</f>
        <v>0</v>
      </c>
      <c r="F1281">
        <v>5053</v>
      </c>
      <c r="L1281" s="9" t="s">
        <v>8</v>
      </c>
      <c r="M1281" s="1">
        <v>8326</v>
      </c>
      <c r="N1281" s="1"/>
      <c r="O1281" s="7">
        <v>7.5904912641431698E-4</v>
      </c>
      <c r="P1281" s="7">
        <v>0</v>
      </c>
      <c r="Q1281" s="1">
        <v>8326</v>
      </c>
      <c r="R1281" s="7">
        <v>7.5904912641431698E-4</v>
      </c>
    </row>
    <row r="1282" spans="1:18" x14ac:dyDescent="0.25">
      <c r="A1282" s="1" t="s">
        <v>14</v>
      </c>
      <c r="B1282" s="1" t="s">
        <v>8</v>
      </c>
      <c r="C1282" s="1" t="s">
        <v>18</v>
      </c>
      <c r="D1282" s="1" t="s">
        <v>7</v>
      </c>
      <c r="E1282" s="1" t="b">
        <f>pokerdump[[#This Row],[suit1]]=pokerdump[[#This Row],[suit2]]</f>
        <v>0</v>
      </c>
      <c r="F1282">
        <v>5031</v>
      </c>
      <c r="L1282" s="8" t="s">
        <v>6</v>
      </c>
      <c r="M1282" s="1">
        <v>25114</v>
      </c>
      <c r="N1282" s="1">
        <v>9656</v>
      </c>
      <c r="O1282" s="7">
        <v>2.2895459717474365E-3</v>
      </c>
      <c r="P1282" s="7">
        <v>8.8030006781847771E-4</v>
      </c>
      <c r="Q1282" s="1">
        <v>34770</v>
      </c>
      <c r="R1282" s="7">
        <v>3.1698460395659144E-3</v>
      </c>
    </row>
    <row r="1283" spans="1:18" x14ac:dyDescent="0.25">
      <c r="A1283" s="1" t="s">
        <v>14</v>
      </c>
      <c r="B1283" s="1" t="s">
        <v>6</v>
      </c>
      <c r="C1283" s="1" t="s">
        <v>18</v>
      </c>
      <c r="D1283" s="1" t="s">
        <v>7</v>
      </c>
      <c r="E1283" s="1" t="b">
        <f>pokerdump[[#This Row],[suit1]]=pokerdump[[#This Row],[suit2]]</f>
        <v>0</v>
      </c>
      <c r="F1283">
        <v>5027</v>
      </c>
      <c r="L1283" s="9" t="s">
        <v>9</v>
      </c>
      <c r="M1283" s="1">
        <v>8466</v>
      </c>
      <c r="N1283" s="1"/>
      <c r="O1283" s="7">
        <v>7.718123834042287E-4</v>
      </c>
      <c r="P1283" s="7">
        <v>0</v>
      </c>
      <c r="Q1283" s="1">
        <v>8466</v>
      </c>
      <c r="R1283" s="7">
        <v>7.718123834042287E-4</v>
      </c>
    </row>
    <row r="1284" spans="1:18" x14ac:dyDescent="0.25">
      <c r="A1284" s="1" t="s">
        <v>20</v>
      </c>
      <c r="B1284" s="1" t="s">
        <v>7</v>
      </c>
      <c r="C1284" s="1" t="s">
        <v>18</v>
      </c>
      <c r="D1284" s="1" t="s">
        <v>9</v>
      </c>
      <c r="E1284" s="1" t="b">
        <f>pokerdump[[#This Row],[suit1]]=pokerdump[[#This Row],[suit2]]</f>
        <v>0</v>
      </c>
      <c r="F1284">
        <v>5015</v>
      </c>
      <c r="L1284" s="9" t="s">
        <v>7</v>
      </c>
      <c r="M1284" s="1">
        <v>8321</v>
      </c>
      <c r="N1284" s="1"/>
      <c r="O1284" s="7">
        <v>7.5859329580753451E-4</v>
      </c>
      <c r="P1284" s="7">
        <v>0</v>
      </c>
      <c r="Q1284" s="1">
        <v>8321</v>
      </c>
      <c r="R1284" s="7">
        <v>7.5859329580753451E-4</v>
      </c>
    </row>
    <row r="1285" spans="1:18" x14ac:dyDescent="0.25">
      <c r="A1285" s="1" t="s">
        <v>20</v>
      </c>
      <c r="B1285" s="1" t="s">
        <v>9</v>
      </c>
      <c r="C1285" s="1" t="s">
        <v>18</v>
      </c>
      <c r="D1285" s="1" t="s">
        <v>7</v>
      </c>
      <c r="E1285" s="1" t="b">
        <f>pokerdump[[#This Row],[suit1]]=pokerdump[[#This Row],[suit2]]</f>
        <v>0</v>
      </c>
      <c r="F1285">
        <v>5011</v>
      </c>
      <c r="L1285" s="9" t="s">
        <v>6</v>
      </c>
      <c r="M1285" s="1"/>
      <c r="N1285" s="1">
        <v>9656</v>
      </c>
      <c r="O1285" s="7">
        <v>0</v>
      </c>
      <c r="P1285" s="7">
        <v>8.8030006781847771E-4</v>
      </c>
      <c r="Q1285" s="1">
        <v>9656</v>
      </c>
      <c r="R1285" s="7">
        <v>8.8030006781847771E-4</v>
      </c>
    </row>
    <row r="1286" spans="1:18" x14ac:dyDescent="0.25">
      <c r="A1286" s="1" t="s">
        <v>14</v>
      </c>
      <c r="B1286" s="1" t="s">
        <v>9</v>
      </c>
      <c r="C1286" s="1" t="s">
        <v>18</v>
      </c>
      <c r="D1286" s="1" t="s">
        <v>8</v>
      </c>
      <c r="E1286" s="1" t="b">
        <f>pokerdump[[#This Row],[suit1]]=pokerdump[[#This Row],[suit2]]</f>
        <v>0</v>
      </c>
      <c r="F1286">
        <v>5002</v>
      </c>
      <c r="L1286" s="9" t="s">
        <v>8</v>
      </c>
      <c r="M1286" s="1">
        <v>8327</v>
      </c>
      <c r="N1286" s="1"/>
      <c r="O1286" s="7">
        <v>7.5914029253567358E-4</v>
      </c>
      <c r="P1286" s="7">
        <v>0</v>
      </c>
      <c r="Q1286" s="1">
        <v>8327</v>
      </c>
      <c r="R1286" s="7">
        <v>7.5914029253567358E-4</v>
      </c>
    </row>
    <row r="1287" spans="1:18" x14ac:dyDescent="0.25">
      <c r="A1287" s="1" t="s">
        <v>14</v>
      </c>
      <c r="B1287" s="1" t="s">
        <v>6</v>
      </c>
      <c r="C1287" s="1" t="s">
        <v>18</v>
      </c>
      <c r="D1287" s="1" t="s">
        <v>9</v>
      </c>
      <c r="E1287" s="1" t="b">
        <f>pokerdump[[#This Row],[suit1]]=pokerdump[[#This Row],[suit2]]</f>
        <v>0</v>
      </c>
      <c r="F1287">
        <v>4996</v>
      </c>
      <c r="L1287" s="8" t="s">
        <v>8</v>
      </c>
      <c r="M1287" s="1">
        <v>25245</v>
      </c>
      <c r="N1287" s="1">
        <v>9748</v>
      </c>
      <c r="O1287" s="7">
        <v>2.3014887336451398E-3</v>
      </c>
      <c r="P1287" s="7">
        <v>8.8868735098327671E-4</v>
      </c>
      <c r="Q1287" s="1">
        <v>34993</v>
      </c>
      <c r="R1287" s="7">
        <v>3.1901760846284166E-3</v>
      </c>
    </row>
    <row r="1288" spans="1:18" x14ac:dyDescent="0.25">
      <c r="A1288" s="1" t="s">
        <v>17</v>
      </c>
      <c r="B1288" s="1" t="s">
        <v>6</v>
      </c>
      <c r="C1288" s="1" t="s">
        <v>18</v>
      </c>
      <c r="D1288" s="1" t="s">
        <v>8</v>
      </c>
      <c r="E1288" s="1" t="b">
        <f>pokerdump[[#This Row],[suit1]]=pokerdump[[#This Row],[suit2]]</f>
        <v>0</v>
      </c>
      <c r="F1288">
        <v>4993</v>
      </c>
      <c r="L1288" s="9" t="s">
        <v>9</v>
      </c>
      <c r="M1288" s="1">
        <v>8380</v>
      </c>
      <c r="N1288" s="1"/>
      <c r="O1288" s="7">
        <v>7.6397209696756866E-4</v>
      </c>
      <c r="P1288" s="7">
        <v>0</v>
      </c>
      <c r="Q1288" s="1">
        <v>8380</v>
      </c>
      <c r="R1288" s="7">
        <v>7.6397209696756866E-4</v>
      </c>
    </row>
    <row r="1289" spans="1:18" x14ac:dyDescent="0.25">
      <c r="A1289" s="1" t="s">
        <v>17</v>
      </c>
      <c r="B1289" s="1" t="s">
        <v>8</v>
      </c>
      <c r="C1289" s="1" t="s">
        <v>18</v>
      </c>
      <c r="D1289" s="1" t="s">
        <v>9</v>
      </c>
      <c r="E1289" s="1" t="b">
        <f>pokerdump[[#This Row],[suit1]]=pokerdump[[#This Row],[suit2]]</f>
        <v>0</v>
      </c>
      <c r="F1289">
        <v>4981</v>
      </c>
      <c r="L1289" s="9" t="s">
        <v>7</v>
      </c>
      <c r="M1289" s="1">
        <v>8447</v>
      </c>
      <c r="N1289" s="1"/>
      <c r="O1289" s="7">
        <v>7.7008022709845498E-4</v>
      </c>
      <c r="P1289" s="7">
        <v>0</v>
      </c>
      <c r="Q1289" s="1">
        <v>8447</v>
      </c>
      <c r="R1289" s="7">
        <v>7.7008022709845498E-4</v>
      </c>
    </row>
    <row r="1290" spans="1:18" x14ac:dyDescent="0.25">
      <c r="A1290" s="1" t="s">
        <v>14</v>
      </c>
      <c r="B1290" s="1" t="s">
        <v>7</v>
      </c>
      <c r="C1290" s="1" t="s">
        <v>18</v>
      </c>
      <c r="D1290" s="1" t="s">
        <v>6</v>
      </c>
      <c r="E1290" s="1" t="b">
        <f>pokerdump[[#This Row],[suit1]]=pokerdump[[#This Row],[suit2]]</f>
        <v>0</v>
      </c>
      <c r="F1290">
        <v>4979</v>
      </c>
      <c r="L1290" s="9" t="s">
        <v>6</v>
      </c>
      <c r="M1290" s="1">
        <v>8418</v>
      </c>
      <c r="N1290" s="1"/>
      <c r="O1290" s="7">
        <v>7.674364095791161E-4</v>
      </c>
      <c r="P1290" s="7">
        <v>0</v>
      </c>
      <c r="Q1290" s="1">
        <v>8418</v>
      </c>
      <c r="R1290" s="7">
        <v>7.674364095791161E-4</v>
      </c>
    </row>
    <row r="1291" spans="1:18" x14ac:dyDescent="0.25">
      <c r="A1291" s="1" t="s">
        <v>17</v>
      </c>
      <c r="B1291" s="1" t="s">
        <v>6</v>
      </c>
      <c r="C1291" s="1" t="s">
        <v>18</v>
      </c>
      <c r="D1291" s="1" t="s">
        <v>9</v>
      </c>
      <c r="E1291" s="1" t="b">
        <f>pokerdump[[#This Row],[suit1]]=pokerdump[[#This Row],[suit2]]</f>
        <v>0</v>
      </c>
      <c r="F1291">
        <v>4970</v>
      </c>
      <c r="L1291" s="9" t="s">
        <v>8</v>
      </c>
      <c r="M1291" s="1"/>
      <c r="N1291" s="1">
        <v>9748</v>
      </c>
      <c r="O1291" s="7">
        <v>0</v>
      </c>
      <c r="P1291" s="7">
        <v>8.8868735098327671E-4</v>
      </c>
      <c r="Q1291" s="1">
        <v>9748</v>
      </c>
      <c r="R1291" s="7">
        <v>8.8868735098327671E-4</v>
      </c>
    </row>
    <row r="1292" spans="1:18" x14ac:dyDescent="0.25">
      <c r="A1292" s="1" t="s">
        <v>20</v>
      </c>
      <c r="B1292" s="1" t="s">
        <v>6</v>
      </c>
      <c r="C1292" s="1" t="s">
        <v>18</v>
      </c>
      <c r="D1292" s="1" t="s">
        <v>9</v>
      </c>
      <c r="E1292" s="1" t="b">
        <f>pokerdump[[#This Row],[suit1]]=pokerdump[[#This Row],[suit2]]</f>
        <v>0</v>
      </c>
      <c r="F1292">
        <v>4969</v>
      </c>
      <c r="L1292" s="4" t="s">
        <v>13</v>
      </c>
      <c r="M1292" s="1">
        <v>110918</v>
      </c>
      <c r="N1292" s="1">
        <v>41722</v>
      </c>
      <c r="O1292" s="7">
        <v>1.0111963848621572E-2</v>
      </c>
      <c r="P1292" s="7">
        <v>3.803632915236384E-3</v>
      </c>
      <c r="Q1292" s="1">
        <v>152640</v>
      </c>
      <c r="R1292" s="7">
        <v>1.3915596763857957E-2</v>
      </c>
    </row>
    <row r="1293" spans="1:18" x14ac:dyDescent="0.25">
      <c r="A1293" s="1" t="s">
        <v>17</v>
      </c>
      <c r="B1293" s="1" t="s">
        <v>7</v>
      </c>
      <c r="C1293" s="1" t="s">
        <v>18</v>
      </c>
      <c r="D1293" s="1" t="s">
        <v>6</v>
      </c>
      <c r="E1293" s="1" t="b">
        <f>pokerdump[[#This Row],[suit1]]=pokerdump[[#This Row],[suit2]]</f>
        <v>0</v>
      </c>
      <c r="F1293">
        <v>4961</v>
      </c>
      <c r="L1293" s="8" t="s">
        <v>9</v>
      </c>
      <c r="M1293" s="1">
        <v>27681</v>
      </c>
      <c r="N1293" s="1">
        <v>10551</v>
      </c>
      <c r="O1293" s="7">
        <v>2.5235694052696024E-3</v>
      </c>
      <c r="P1293" s="7">
        <v>9.6189374643255575E-4</v>
      </c>
      <c r="Q1293" s="1">
        <v>38232</v>
      </c>
      <c r="R1293" s="7">
        <v>3.4854631517021581E-3</v>
      </c>
    </row>
    <row r="1294" spans="1:18" x14ac:dyDescent="0.25">
      <c r="A1294" s="1" t="s">
        <v>20</v>
      </c>
      <c r="B1294" s="1" t="s">
        <v>9</v>
      </c>
      <c r="C1294" s="1" t="s">
        <v>18</v>
      </c>
      <c r="D1294" s="1" t="s">
        <v>6</v>
      </c>
      <c r="E1294" s="1" t="b">
        <f>pokerdump[[#This Row],[suit1]]=pokerdump[[#This Row],[suit2]]</f>
        <v>0</v>
      </c>
      <c r="F1294">
        <v>4947</v>
      </c>
      <c r="L1294" s="9" t="s">
        <v>9</v>
      </c>
      <c r="M1294" s="1"/>
      <c r="N1294" s="1">
        <v>10551</v>
      </c>
      <c r="O1294" s="7">
        <v>0</v>
      </c>
      <c r="P1294" s="7">
        <v>9.6189374643255575E-4</v>
      </c>
      <c r="Q1294" s="1">
        <v>10551</v>
      </c>
      <c r="R1294" s="7">
        <v>9.6189374643255575E-4</v>
      </c>
    </row>
    <row r="1295" spans="1:18" x14ac:dyDescent="0.25">
      <c r="A1295" s="1" t="s">
        <v>20</v>
      </c>
      <c r="B1295" s="1" t="s">
        <v>9</v>
      </c>
      <c r="C1295" s="1" t="s">
        <v>18</v>
      </c>
      <c r="D1295" s="1" t="s">
        <v>8</v>
      </c>
      <c r="E1295" s="1" t="b">
        <f>pokerdump[[#This Row],[suit1]]=pokerdump[[#This Row],[suit2]]</f>
        <v>0</v>
      </c>
      <c r="F1295">
        <v>4943</v>
      </c>
      <c r="L1295" s="9" t="s">
        <v>7</v>
      </c>
      <c r="M1295" s="1">
        <v>9300</v>
      </c>
      <c r="N1295" s="1"/>
      <c r="O1295" s="7">
        <v>8.478449286155595E-4</v>
      </c>
      <c r="P1295" s="7">
        <v>0</v>
      </c>
      <c r="Q1295" s="1">
        <v>9300</v>
      </c>
      <c r="R1295" s="7">
        <v>8.478449286155595E-4</v>
      </c>
    </row>
    <row r="1296" spans="1:18" x14ac:dyDescent="0.25">
      <c r="A1296" s="1" t="s">
        <v>17</v>
      </c>
      <c r="B1296" s="1" t="s">
        <v>9</v>
      </c>
      <c r="C1296" s="1" t="s">
        <v>18</v>
      </c>
      <c r="D1296" s="1" t="s">
        <v>6</v>
      </c>
      <c r="E1296" s="1" t="b">
        <f>pokerdump[[#This Row],[suit1]]=pokerdump[[#This Row],[suit2]]</f>
        <v>0</v>
      </c>
      <c r="F1296">
        <v>4940</v>
      </c>
      <c r="L1296" s="9" t="s">
        <v>6</v>
      </c>
      <c r="M1296" s="1">
        <v>9224</v>
      </c>
      <c r="N1296" s="1"/>
      <c r="O1296" s="7">
        <v>8.4091630339246462E-4</v>
      </c>
      <c r="P1296" s="7">
        <v>0</v>
      </c>
      <c r="Q1296" s="1">
        <v>9224</v>
      </c>
      <c r="R1296" s="7">
        <v>8.4091630339246462E-4</v>
      </c>
    </row>
    <row r="1297" spans="1:18" x14ac:dyDescent="0.25">
      <c r="A1297" s="1" t="s">
        <v>19</v>
      </c>
      <c r="B1297" s="1" t="s">
        <v>8</v>
      </c>
      <c r="C1297" s="1" t="s">
        <v>18</v>
      </c>
      <c r="D1297" s="1" t="s">
        <v>6</v>
      </c>
      <c r="E1297" s="1" t="b">
        <f>pokerdump[[#This Row],[suit1]]=pokerdump[[#This Row],[suit2]]</f>
        <v>0</v>
      </c>
      <c r="F1297">
        <v>4922</v>
      </c>
      <c r="L1297" s="9" t="s">
        <v>8</v>
      </c>
      <c r="M1297" s="1">
        <v>9157</v>
      </c>
      <c r="N1297" s="1"/>
      <c r="O1297" s="7">
        <v>8.348081732615783E-4</v>
      </c>
      <c r="P1297" s="7">
        <v>0</v>
      </c>
      <c r="Q1297" s="1">
        <v>9157</v>
      </c>
      <c r="R1297" s="7">
        <v>8.348081732615783E-4</v>
      </c>
    </row>
    <row r="1298" spans="1:18" x14ac:dyDescent="0.25">
      <c r="A1298" s="1" t="s">
        <v>14</v>
      </c>
      <c r="B1298" s="1" t="s">
        <v>9</v>
      </c>
      <c r="C1298" s="1" t="s">
        <v>18</v>
      </c>
      <c r="D1298" s="1" t="s">
        <v>6</v>
      </c>
      <c r="E1298" s="1" t="b">
        <f>pokerdump[[#This Row],[suit1]]=pokerdump[[#This Row],[suit2]]</f>
        <v>0</v>
      </c>
      <c r="F1298">
        <v>4901</v>
      </c>
      <c r="L1298" s="8" t="s">
        <v>7</v>
      </c>
      <c r="M1298" s="1">
        <v>28033</v>
      </c>
      <c r="N1298" s="1">
        <v>10302</v>
      </c>
      <c r="O1298" s="7">
        <v>2.5556598799870945E-3</v>
      </c>
      <c r="P1298" s="7">
        <v>9.391933822147843E-4</v>
      </c>
      <c r="Q1298" s="1">
        <v>38335</v>
      </c>
      <c r="R1298" s="7">
        <v>3.4948532622018787E-3</v>
      </c>
    </row>
    <row r="1299" spans="1:18" x14ac:dyDescent="0.25">
      <c r="A1299" s="1" t="s">
        <v>20</v>
      </c>
      <c r="B1299" s="1" t="s">
        <v>8</v>
      </c>
      <c r="C1299" s="1" t="s">
        <v>18</v>
      </c>
      <c r="D1299" s="1" t="s">
        <v>9</v>
      </c>
      <c r="E1299" s="1" t="b">
        <f>pokerdump[[#This Row],[suit1]]=pokerdump[[#This Row],[suit2]]</f>
        <v>0</v>
      </c>
      <c r="F1299">
        <v>4896</v>
      </c>
      <c r="L1299" s="9" t="s">
        <v>9</v>
      </c>
      <c r="M1299" s="1">
        <v>9307</v>
      </c>
      <c r="N1299" s="1"/>
      <c r="O1299" s="7">
        <v>8.4848309146505507E-4</v>
      </c>
      <c r="P1299" s="7">
        <v>0</v>
      </c>
      <c r="Q1299" s="1">
        <v>9307</v>
      </c>
      <c r="R1299" s="7">
        <v>8.4848309146505507E-4</v>
      </c>
    </row>
    <row r="1300" spans="1:18" x14ac:dyDescent="0.25">
      <c r="A1300" s="1" t="s">
        <v>20</v>
      </c>
      <c r="B1300" s="1" t="s">
        <v>6</v>
      </c>
      <c r="C1300" s="1" t="s">
        <v>18</v>
      </c>
      <c r="D1300" s="1" t="s">
        <v>7</v>
      </c>
      <c r="E1300" s="1" t="b">
        <f>pokerdump[[#This Row],[suit1]]=pokerdump[[#This Row],[suit2]]</f>
        <v>0</v>
      </c>
      <c r="F1300">
        <v>4889</v>
      </c>
      <c r="L1300" s="9" t="s">
        <v>7</v>
      </c>
      <c r="M1300" s="1"/>
      <c r="N1300" s="1">
        <v>10302</v>
      </c>
      <c r="O1300" s="7">
        <v>0</v>
      </c>
      <c r="P1300" s="7">
        <v>9.391933822147843E-4</v>
      </c>
      <c r="Q1300" s="1">
        <v>10302</v>
      </c>
      <c r="R1300" s="7">
        <v>9.391933822147843E-4</v>
      </c>
    </row>
    <row r="1301" spans="1:18" x14ac:dyDescent="0.25">
      <c r="A1301" s="1" t="s">
        <v>20</v>
      </c>
      <c r="B1301" s="1" t="s">
        <v>7</v>
      </c>
      <c r="C1301" s="1" t="s">
        <v>18</v>
      </c>
      <c r="D1301" s="1" t="s">
        <v>6</v>
      </c>
      <c r="E1301" s="1" t="b">
        <f>pokerdump[[#This Row],[suit1]]=pokerdump[[#This Row],[suit2]]</f>
        <v>0</v>
      </c>
      <c r="F1301">
        <v>4884</v>
      </c>
      <c r="L1301" s="9" t="s">
        <v>6</v>
      </c>
      <c r="M1301" s="1">
        <v>9292</v>
      </c>
      <c r="N1301" s="1"/>
      <c r="O1301" s="7">
        <v>8.4711559964470743E-4</v>
      </c>
      <c r="P1301" s="7">
        <v>0</v>
      </c>
      <c r="Q1301" s="1">
        <v>9292</v>
      </c>
      <c r="R1301" s="7">
        <v>8.4711559964470743E-4</v>
      </c>
    </row>
    <row r="1302" spans="1:18" x14ac:dyDescent="0.25">
      <c r="A1302" s="1" t="s">
        <v>16</v>
      </c>
      <c r="B1302" s="1" t="s">
        <v>8</v>
      </c>
      <c r="C1302" s="1" t="s">
        <v>18</v>
      </c>
      <c r="D1302" s="1" t="s">
        <v>9</v>
      </c>
      <c r="E1302" s="1" t="b">
        <f>pokerdump[[#This Row],[suit1]]=pokerdump[[#This Row],[suit2]]</f>
        <v>0</v>
      </c>
      <c r="F1302">
        <v>4880</v>
      </c>
      <c r="L1302" s="9" t="s">
        <v>8</v>
      </c>
      <c r="M1302" s="1">
        <v>9434</v>
      </c>
      <c r="N1302" s="1"/>
      <c r="O1302" s="7">
        <v>8.6006118887733203E-4</v>
      </c>
      <c r="P1302" s="7">
        <v>0</v>
      </c>
      <c r="Q1302" s="1">
        <v>9434</v>
      </c>
      <c r="R1302" s="7">
        <v>8.6006118887733203E-4</v>
      </c>
    </row>
    <row r="1303" spans="1:18" x14ac:dyDescent="0.25">
      <c r="A1303" s="1" t="s">
        <v>20</v>
      </c>
      <c r="B1303" s="1" t="s">
        <v>8</v>
      </c>
      <c r="C1303" s="1" t="s">
        <v>18</v>
      </c>
      <c r="D1303" s="1" t="s">
        <v>7</v>
      </c>
      <c r="E1303" s="1" t="b">
        <f>pokerdump[[#This Row],[suit1]]=pokerdump[[#This Row],[suit2]]</f>
        <v>0</v>
      </c>
      <c r="F1303">
        <v>4872</v>
      </c>
      <c r="L1303" s="8" t="s">
        <v>6</v>
      </c>
      <c r="M1303" s="1">
        <v>27709</v>
      </c>
      <c r="N1303" s="1">
        <v>10450</v>
      </c>
      <c r="O1303" s="7">
        <v>2.5261220566675847E-3</v>
      </c>
      <c r="P1303" s="7">
        <v>9.5268596817554808E-4</v>
      </c>
      <c r="Q1303" s="1">
        <v>38159</v>
      </c>
      <c r="R1303" s="7">
        <v>3.4788080248431327E-3</v>
      </c>
    </row>
    <row r="1304" spans="1:18" x14ac:dyDescent="0.25">
      <c r="A1304" s="1" t="s">
        <v>19</v>
      </c>
      <c r="B1304" s="1" t="s">
        <v>6</v>
      </c>
      <c r="C1304" s="1" t="s">
        <v>18</v>
      </c>
      <c r="D1304" s="1" t="s">
        <v>9</v>
      </c>
      <c r="E1304" s="1" t="b">
        <f>pokerdump[[#This Row],[suit1]]=pokerdump[[#This Row],[suit2]]</f>
        <v>0</v>
      </c>
      <c r="F1304">
        <v>4867</v>
      </c>
      <c r="L1304" s="9" t="s">
        <v>9</v>
      </c>
      <c r="M1304" s="1">
        <v>9210</v>
      </c>
      <c r="N1304" s="1"/>
      <c r="O1304" s="7">
        <v>8.3963997769347348E-4</v>
      </c>
      <c r="P1304" s="7">
        <v>0</v>
      </c>
      <c r="Q1304" s="1">
        <v>9210</v>
      </c>
      <c r="R1304" s="7">
        <v>8.3963997769347348E-4</v>
      </c>
    </row>
    <row r="1305" spans="1:18" x14ac:dyDescent="0.25">
      <c r="A1305" s="1" t="s">
        <v>19</v>
      </c>
      <c r="B1305" s="1" t="s">
        <v>6</v>
      </c>
      <c r="C1305" s="1" t="s">
        <v>18</v>
      </c>
      <c r="D1305" s="1" t="s">
        <v>7</v>
      </c>
      <c r="E1305" s="1" t="b">
        <f>pokerdump[[#This Row],[suit1]]=pokerdump[[#This Row],[suit2]]</f>
        <v>0</v>
      </c>
      <c r="F1305">
        <v>4859</v>
      </c>
      <c r="L1305" s="9" t="s">
        <v>7</v>
      </c>
      <c r="M1305" s="1">
        <v>9296</v>
      </c>
      <c r="N1305" s="1"/>
      <c r="O1305" s="7">
        <v>8.4748026413013341E-4</v>
      </c>
      <c r="P1305" s="7">
        <v>0</v>
      </c>
      <c r="Q1305" s="1">
        <v>9296</v>
      </c>
      <c r="R1305" s="7">
        <v>8.4748026413013341E-4</v>
      </c>
    </row>
    <row r="1306" spans="1:18" x14ac:dyDescent="0.25">
      <c r="A1306" s="1" t="s">
        <v>16</v>
      </c>
      <c r="B1306" s="1" t="s">
        <v>6</v>
      </c>
      <c r="C1306" s="1" t="s">
        <v>18</v>
      </c>
      <c r="D1306" s="1" t="s">
        <v>8</v>
      </c>
      <c r="E1306" s="1" t="b">
        <f>pokerdump[[#This Row],[suit1]]=pokerdump[[#This Row],[suit2]]</f>
        <v>0</v>
      </c>
      <c r="F1306">
        <v>4857</v>
      </c>
      <c r="L1306" s="9" t="s">
        <v>6</v>
      </c>
      <c r="M1306" s="1"/>
      <c r="N1306" s="1">
        <v>10450</v>
      </c>
      <c r="O1306" s="7">
        <v>0</v>
      </c>
      <c r="P1306" s="7">
        <v>9.5268596817554808E-4</v>
      </c>
      <c r="Q1306" s="1">
        <v>10450</v>
      </c>
      <c r="R1306" s="7">
        <v>9.5268596817554808E-4</v>
      </c>
    </row>
    <row r="1307" spans="1:18" x14ac:dyDescent="0.25">
      <c r="A1307" s="1" t="s">
        <v>16</v>
      </c>
      <c r="B1307" s="1" t="s">
        <v>9</v>
      </c>
      <c r="C1307" s="1" t="s">
        <v>18</v>
      </c>
      <c r="D1307" s="1" t="s">
        <v>8</v>
      </c>
      <c r="E1307" s="1" t="b">
        <f>pokerdump[[#This Row],[suit1]]=pokerdump[[#This Row],[suit2]]</f>
        <v>0</v>
      </c>
      <c r="F1307">
        <v>4853</v>
      </c>
      <c r="L1307" s="9" t="s">
        <v>8</v>
      </c>
      <c r="M1307" s="1">
        <v>9203</v>
      </c>
      <c r="N1307" s="1"/>
      <c r="O1307" s="7">
        <v>8.390018148439778E-4</v>
      </c>
      <c r="P1307" s="7">
        <v>0</v>
      </c>
      <c r="Q1307" s="1">
        <v>9203</v>
      </c>
      <c r="R1307" s="7">
        <v>8.390018148439778E-4</v>
      </c>
    </row>
    <row r="1308" spans="1:18" x14ac:dyDescent="0.25">
      <c r="A1308" s="1" t="s">
        <v>20</v>
      </c>
      <c r="B1308" s="1" t="s">
        <v>6</v>
      </c>
      <c r="C1308" s="1" t="s">
        <v>18</v>
      </c>
      <c r="D1308" s="1" t="s">
        <v>8</v>
      </c>
      <c r="E1308" s="1" t="b">
        <f>pokerdump[[#This Row],[suit1]]=pokerdump[[#This Row],[suit2]]</f>
        <v>0</v>
      </c>
      <c r="F1308">
        <v>4850</v>
      </c>
      <c r="L1308" s="8" t="s">
        <v>8</v>
      </c>
      <c r="M1308" s="1">
        <v>27495</v>
      </c>
      <c r="N1308" s="1">
        <v>10419</v>
      </c>
      <c r="O1308" s="7">
        <v>2.5066125066972914E-3</v>
      </c>
      <c r="P1308" s="7">
        <v>9.4985981841349621E-4</v>
      </c>
      <c r="Q1308" s="1">
        <v>37914</v>
      </c>
      <c r="R1308" s="7">
        <v>3.4564723251107872E-3</v>
      </c>
    </row>
    <row r="1309" spans="1:18" x14ac:dyDescent="0.25">
      <c r="A1309" s="1" t="s">
        <v>19</v>
      </c>
      <c r="B1309" s="1" t="s">
        <v>7</v>
      </c>
      <c r="C1309" s="1" t="s">
        <v>18</v>
      </c>
      <c r="D1309" s="1" t="s">
        <v>6</v>
      </c>
      <c r="E1309" s="1" t="b">
        <f>pokerdump[[#This Row],[suit1]]=pokerdump[[#This Row],[suit2]]</f>
        <v>0</v>
      </c>
      <c r="F1309">
        <v>4850</v>
      </c>
      <c r="L1309" s="9" t="s">
        <v>9</v>
      </c>
      <c r="M1309" s="1">
        <v>9019</v>
      </c>
      <c r="N1309" s="1"/>
      <c r="O1309" s="7">
        <v>8.2222724851437968E-4</v>
      </c>
      <c r="P1309" s="7">
        <v>0</v>
      </c>
      <c r="Q1309" s="1">
        <v>9019</v>
      </c>
      <c r="R1309" s="7">
        <v>8.2222724851437968E-4</v>
      </c>
    </row>
    <row r="1310" spans="1:18" x14ac:dyDescent="0.25">
      <c r="A1310" s="1" t="s">
        <v>19</v>
      </c>
      <c r="B1310" s="1" t="s">
        <v>8</v>
      </c>
      <c r="C1310" s="1" t="s">
        <v>18</v>
      </c>
      <c r="D1310" s="1" t="s">
        <v>7</v>
      </c>
      <c r="E1310" s="1" t="b">
        <f>pokerdump[[#This Row],[suit1]]=pokerdump[[#This Row],[suit2]]</f>
        <v>0</v>
      </c>
      <c r="F1310">
        <v>4844</v>
      </c>
      <c r="L1310" s="9" t="s">
        <v>7</v>
      </c>
      <c r="M1310" s="1">
        <v>9293</v>
      </c>
      <c r="N1310" s="1"/>
      <c r="O1310" s="7">
        <v>8.4720676576606393E-4</v>
      </c>
      <c r="P1310" s="7">
        <v>0</v>
      </c>
      <c r="Q1310" s="1">
        <v>9293</v>
      </c>
      <c r="R1310" s="7">
        <v>8.4720676576606393E-4</v>
      </c>
    </row>
    <row r="1311" spans="1:18" x14ac:dyDescent="0.25">
      <c r="A1311" s="1" t="s">
        <v>16</v>
      </c>
      <c r="B1311" s="1" t="s">
        <v>6</v>
      </c>
      <c r="C1311" s="1" t="s">
        <v>18</v>
      </c>
      <c r="D1311" s="1" t="s">
        <v>7</v>
      </c>
      <c r="E1311" s="1" t="b">
        <f>pokerdump[[#This Row],[suit1]]=pokerdump[[#This Row],[suit2]]</f>
        <v>0</v>
      </c>
      <c r="F1311">
        <v>4841</v>
      </c>
      <c r="L1311" s="9" t="s">
        <v>6</v>
      </c>
      <c r="M1311" s="1">
        <v>9183</v>
      </c>
      <c r="N1311" s="1"/>
      <c r="O1311" s="7">
        <v>8.3717849241684759E-4</v>
      </c>
      <c r="P1311" s="7">
        <v>0</v>
      </c>
      <c r="Q1311" s="1">
        <v>9183</v>
      </c>
      <c r="R1311" s="7">
        <v>8.3717849241684759E-4</v>
      </c>
    </row>
    <row r="1312" spans="1:18" x14ac:dyDescent="0.25">
      <c r="A1312" s="1" t="s">
        <v>19</v>
      </c>
      <c r="B1312" s="1" t="s">
        <v>7</v>
      </c>
      <c r="C1312" s="1" t="s">
        <v>18</v>
      </c>
      <c r="D1312" s="1" t="s">
        <v>8</v>
      </c>
      <c r="E1312" s="1" t="b">
        <f>pokerdump[[#This Row],[suit1]]=pokerdump[[#This Row],[suit2]]</f>
        <v>0</v>
      </c>
      <c r="F1312">
        <v>4839</v>
      </c>
      <c r="L1312" s="9" t="s">
        <v>8</v>
      </c>
      <c r="M1312" s="1"/>
      <c r="N1312" s="1">
        <v>10419</v>
      </c>
      <c r="O1312" s="7">
        <v>0</v>
      </c>
      <c r="P1312" s="7">
        <v>9.4985981841349621E-4</v>
      </c>
      <c r="Q1312" s="1">
        <v>10419</v>
      </c>
      <c r="R1312" s="7">
        <v>9.4985981841349621E-4</v>
      </c>
    </row>
    <row r="1313" spans="1:18" x14ac:dyDescent="0.25">
      <c r="A1313" s="1" t="s">
        <v>19</v>
      </c>
      <c r="B1313" s="1" t="s">
        <v>7</v>
      </c>
      <c r="C1313" s="1" t="s">
        <v>18</v>
      </c>
      <c r="D1313" s="1" t="s">
        <v>9</v>
      </c>
      <c r="E1313" s="1" t="b">
        <f>pokerdump[[#This Row],[suit1]]=pokerdump[[#This Row],[suit2]]</f>
        <v>0</v>
      </c>
      <c r="F1313">
        <v>4826</v>
      </c>
      <c r="L1313" s="4" t="s">
        <v>11</v>
      </c>
      <c r="M1313" s="1">
        <v>91994</v>
      </c>
      <c r="N1313" s="1"/>
      <c r="O1313" s="7">
        <v>8.3867361680709449E-3</v>
      </c>
      <c r="P1313" s="7">
        <v>0</v>
      </c>
      <c r="Q1313" s="1">
        <v>91994</v>
      </c>
      <c r="R1313" s="7">
        <v>8.3867361680709449E-3</v>
      </c>
    </row>
    <row r="1314" spans="1:18" x14ac:dyDescent="0.25">
      <c r="A1314" s="1" t="s">
        <v>16</v>
      </c>
      <c r="B1314" s="1" t="s">
        <v>9</v>
      </c>
      <c r="C1314" s="1" t="s">
        <v>18</v>
      </c>
      <c r="D1314" s="1" t="s">
        <v>6</v>
      </c>
      <c r="E1314" s="1" t="b">
        <f>pokerdump[[#This Row],[suit1]]=pokerdump[[#This Row],[suit2]]</f>
        <v>0</v>
      </c>
      <c r="F1314">
        <v>4824</v>
      </c>
      <c r="L1314" s="8" t="s">
        <v>7</v>
      </c>
      <c r="M1314" s="1">
        <v>15480</v>
      </c>
      <c r="N1314" s="1"/>
      <c r="O1314" s="7">
        <v>1.4112515585988023E-3</v>
      </c>
      <c r="P1314" s="7">
        <v>0</v>
      </c>
      <c r="Q1314" s="1">
        <v>15480</v>
      </c>
      <c r="R1314" s="7">
        <v>1.4112515585988023E-3</v>
      </c>
    </row>
    <row r="1315" spans="1:18" x14ac:dyDescent="0.25">
      <c r="A1315" s="1" t="s">
        <v>20</v>
      </c>
      <c r="B1315" s="1" t="s">
        <v>7</v>
      </c>
      <c r="C1315" s="1" t="s">
        <v>18</v>
      </c>
      <c r="D1315" s="1" t="s">
        <v>8</v>
      </c>
      <c r="E1315" s="1" t="b">
        <f>pokerdump[[#This Row],[suit1]]=pokerdump[[#This Row],[suit2]]</f>
        <v>0</v>
      </c>
      <c r="F1315">
        <v>4819</v>
      </c>
      <c r="L1315" s="9" t="s">
        <v>9</v>
      </c>
      <c r="M1315" s="1">
        <v>15480</v>
      </c>
      <c r="N1315" s="1"/>
      <c r="O1315" s="7">
        <v>1.4112515585988023E-3</v>
      </c>
      <c r="P1315" s="7">
        <v>0</v>
      </c>
      <c r="Q1315" s="1">
        <v>15480</v>
      </c>
      <c r="R1315" s="7">
        <v>1.4112515585988023E-3</v>
      </c>
    </row>
    <row r="1316" spans="1:18" x14ac:dyDescent="0.25">
      <c r="A1316" s="1" t="s">
        <v>16</v>
      </c>
      <c r="B1316" s="1" t="s">
        <v>7</v>
      </c>
      <c r="C1316" s="1" t="s">
        <v>18</v>
      </c>
      <c r="D1316" s="1" t="s">
        <v>6</v>
      </c>
      <c r="E1316" s="1" t="b">
        <f>pokerdump[[#This Row],[suit1]]=pokerdump[[#This Row],[suit2]]</f>
        <v>0</v>
      </c>
      <c r="F1316">
        <v>4811</v>
      </c>
      <c r="L1316" s="8" t="s">
        <v>6</v>
      </c>
      <c r="M1316" s="1">
        <v>30685</v>
      </c>
      <c r="N1316" s="1"/>
      <c r="O1316" s="7">
        <v>2.7974324338245638E-3</v>
      </c>
      <c r="P1316" s="7">
        <v>0</v>
      </c>
      <c r="Q1316" s="1">
        <v>30685</v>
      </c>
      <c r="R1316" s="7">
        <v>2.7974324338245638E-3</v>
      </c>
    </row>
    <row r="1317" spans="1:18" x14ac:dyDescent="0.25">
      <c r="A1317" s="1" t="s">
        <v>16</v>
      </c>
      <c r="B1317" s="1" t="s">
        <v>7</v>
      </c>
      <c r="C1317" s="1" t="s">
        <v>18</v>
      </c>
      <c r="D1317" s="1" t="s">
        <v>9</v>
      </c>
      <c r="E1317" s="1" t="b">
        <f>pokerdump[[#This Row],[suit1]]=pokerdump[[#This Row],[suit2]]</f>
        <v>0</v>
      </c>
      <c r="F1317">
        <v>4791</v>
      </c>
      <c r="L1317" s="9" t="s">
        <v>9</v>
      </c>
      <c r="M1317" s="1">
        <v>15279</v>
      </c>
      <c r="N1317" s="1"/>
      <c r="O1317" s="7">
        <v>1.3929271682061434E-3</v>
      </c>
      <c r="P1317" s="7">
        <v>0</v>
      </c>
      <c r="Q1317" s="1">
        <v>15279</v>
      </c>
      <c r="R1317" s="7">
        <v>1.3929271682061434E-3</v>
      </c>
    </row>
    <row r="1318" spans="1:18" x14ac:dyDescent="0.25">
      <c r="A1318" s="1" t="s">
        <v>16</v>
      </c>
      <c r="B1318" s="1" t="s">
        <v>9</v>
      </c>
      <c r="C1318" s="1" t="s">
        <v>18</v>
      </c>
      <c r="D1318" s="1" t="s">
        <v>7</v>
      </c>
      <c r="E1318" s="1" t="b">
        <f>pokerdump[[#This Row],[suit1]]=pokerdump[[#This Row],[suit2]]</f>
        <v>0</v>
      </c>
      <c r="F1318">
        <v>4790</v>
      </c>
      <c r="L1318" s="9" t="s">
        <v>7</v>
      </c>
      <c r="M1318" s="1">
        <v>15406</v>
      </c>
      <c r="N1318" s="1"/>
      <c r="O1318" s="7">
        <v>1.4045052656184204E-3</v>
      </c>
      <c r="P1318" s="7">
        <v>0</v>
      </c>
      <c r="Q1318" s="1">
        <v>15406</v>
      </c>
      <c r="R1318" s="7">
        <v>1.4045052656184204E-3</v>
      </c>
    </row>
    <row r="1319" spans="1:18" x14ac:dyDescent="0.25">
      <c r="A1319" s="1" t="s">
        <v>19</v>
      </c>
      <c r="B1319" s="1" t="s">
        <v>6</v>
      </c>
      <c r="C1319" s="1" t="s">
        <v>18</v>
      </c>
      <c r="D1319" s="1" t="s">
        <v>8</v>
      </c>
      <c r="E1319" s="1" t="b">
        <f>pokerdump[[#This Row],[suit1]]=pokerdump[[#This Row],[suit2]]</f>
        <v>0</v>
      </c>
      <c r="F1319">
        <v>4766</v>
      </c>
      <c r="L1319" s="8" t="s">
        <v>8</v>
      </c>
      <c r="M1319" s="1">
        <v>45829</v>
      </c>
      <c r="N1319" s="1"/>
      <c r="O1319" s="7">
        <v>4.1780521756475779E-3</v>
      </c>
      <c r="P1319" s="7">
        <v>0</v>
      </c>
      <c r="Q1319" s="1">
        <v>45829</v>
      </c>
      <c r="R1319" s="7">
        <v>4.1780521756475779E-3</v>
      </c>
    </row>
    <row r="1320" spans="1:18" x14ac:dyDescent="0.25">
      <c r="A1320" s="1" t="s">
        <v>19</v>
      </c>
      <c r="B1320" s="1" t="s">
        <v>8</v>
      </c>
      <c r="C1320" s="1" t="s">
        <v>18</v>
      </c>
      <c r="D1320" s="1" t="s">
        <v>9</v>
      </c>
      <c r="E1320" s="1" t="b">
        <f>pokerdump[[#This Row],[suit1]]=pokerdump[[#This Row],[suit2]]</f>
        <v>0</v>
      </c>
      <c r="F1320">
        <v>4750</v>
      </c>
      <c r="L1320" s="9" t="s">
        <v>9</v>
      </c>
      <c r="M1320" s="1">
        <v>15471</v>
      </c>
      <c r="N1320" s="1"/>
      <c r="O1320" s="7">
        <v>1.4104310635065936E-3</v>
      </c>
      <c r="P1320" s="7">
        <v>0</v>
      </c>
      <c r="Q1320" s="1">
        <v>15471</v>
      </c>
      <c r="R1320" s="7">
        <v>1.4104310635065936E-3</v>
      </c>
    </row>
    <row r="1321" spans="1:18" x14ac:dyDescent="0.25">
      <c r="A1321" s="1" t="s">
        <v>19</v>
      </c>
      <c r="B1321" s="1" t="s">
        <v>9</v>
      </c>
      <c r="C1321" s="1" t="s">
        <v>18</v>
      </c>
      <c r="D1321" s="1" t="s">
        <v>7</v>
      </c>
      <c r="E1321" s="1" t="b">
        <f>pokerdump[[#This Row],[suit1]]=pokerdump[[#This Row],[suit2]]</f>
        <v>0</v>
      </c>
      <c r="F1321">
        <v>4743</v>
      </c>
      <c r="L1321" s="9" t="s">
        <v>7</v>
      </c>
      <c r="M1321" s="1">
        <v>15134</v>
      </c>
      <c r="N1321" s="1"/>
      <c r="O1321" s="7">
        <v>1.3797080806094491E-3</v>
      </c>
      <c r="P1321" s="7">
        <v>0</v>
      </c>
      <c r="Q1321" s="1">
        <v>15134</v>
      </c>
      <c r="R1321" s="7">
        <v>1.3797080806094491E-3</v>
      </c>
    </row>
    <row r="1322" spans="1:18" x14ac:dyDescent="0.25">
      <c r="A1322" s="1" t="s">
        <v>16</v>
      </c>
      <c r="B1322" s="1" t="s">
        <v>8</v>
      </c>
      <c r="C1322" s="1" t="s">
        <v>18</v>
      </c>
      <c r="D1322" s="1" t="s">
        <v>6</v>
      </c>
      <c r="E1322" s="1" t="b">
        <f>pokerdump[[#This Row],[suit1]]=pokerdump[[#This Row],[suit2]]</f>
        <v>0</v>
      </c>
      <c r="F1322">
        <v>4725</v>
      </c>
      <c r="L1322" s="9" t="s">
        <v>6</v>
      </c>
      <c r="M1322" s="1">
        <v>15224</v>
      </c>
      <c r="N1322" s="1"/>
      <c r="O1322" s="7">
        <v>1.3879130315315351E-3</v>
      </c>
      <c r="P1322" s="7">
        <v>0</v>
      </c>
      <c r="Q1322" s="1">
        <v>15224</v>
      </c>
      <c r="R1322" s="7">
        <v>1.3879130315315351E-3</v>
      </c>
    </row>
    <row r="1323" spans="1:18" x14ac:dyDescent="0.25">
      <c r="A1323" s="1" t="s">
        <v>16</v>
      </c>
      <c r="B1323" s="1" t="s">
        <v>8</v>
      </c>
      <c r="C1323" s="1" t="s">
        <v>18</v>
      </c>
      <c r="D1323" s="1" t="s">
        <v>7</v>
      </c>
      <c r="E1323" s="1" t="b">
        <f>pokerdump[[#This Row],[suit1]]=pokerdump[[#This Row],[suit2]]</f>
        <v>0</v>
      </c>
      <c r="F1323">
        <v>4714</v>
      </c>
      <c r="L1323" s="3" t="s">
        <v>6</v>
      </c>
      <c r="M1323" s="1">
        <v>1296692</v>
      </c>
      <c r="N1323" s="1">
        <v>456073</v>
      </c>
      <c r="O1323" s="7">
        <v>0.11821438023401797</v>
      </c>
      <c r="P1323" s="7">
        <v>4.1578406465428396E-2</v>
      </c>
      <c r="Q1323" s="1">
        <v>1752765</v>
      </c>
      <c r="R1323" s="7">
        <v>0.15979278669944635</v>
      </c>
    </row>
    <row r="1324" spans="1:18" x14ac:dyDescent="0.25">
      <c r="A1324" s="1" t="s">
        <v>16</v>
      </c>
      <c r="B1324" s="1" t="s">
        <v>7</v>
      </c>
      <c r="C1324" s="1" t="s">
        <v>18</v>
      </c>
      <c r="D1324" s="1" t="s">
        <v>8</v>
      </c>
      <c r="E1324" s="1" t="b">
        <f>pokerdump[[#This Row],[suit1]]=pokerdump[[#This Row],[suit2]]</f>
        <v>0</v>
      </c>
      <c r="F1324">
        <v>4701</v>
      </c>
      <c r="L1324" s="4" t="s">
        <v>12</v>
      </c>
      <c r="M1324" s="1">
        <v>127593</v>
      </c>
      <c r="N1324" s="1">
        <v>47460</v>
      </c>
      <c r="O1324" s="7">
        <v>1.1632158922241407E-2</v>
      </c>
      <c r="P1324" s="7">
        <v>4.3267441195800485E-3</v>
      </c>
      <c r="Q1324" s="1">
        <v>175053</v>
      </c>
      <c r="R1324" s="7">
        <v>1.5958903041821456E-2</v>
      </c>
    </row>
    <row r="1325" spans="1:18" x14ac:dyDescent="0.25">
      <c r="A1325" s="1" t="s">
        <v>16</v>
      </c>
      <c r="B1325" s="1" t="s">
        <v>6</v>
      </c>
      <c r="C1325" s="1" t="s">
        <v>18</v>
      </c>
      <c r="D1325" s="1" t="s">
        <v>9</v>
      </c>
      <c r="E1325" s="1" t="b">
        <f>pokerdump[[#This Row],[suit1]]=pokerdump[[#This Row],[suit2]]</f>
        <v>0</v>
      </c>
      <c r="F1325">
        <v>4689</v>
      </c>
      <c r="L1325" s="8" t="s">
        <v>9</v>
      </c>
      <c r="M1325" s="1">
        <v>31540</v>
      </c>
      <c r="N1325" s="1">
        <v>11799</v>
      </c>
      <c r="O1325" s="7">
        <v>2.8753794675843813E-3</v>
      </c>
      <c r="P1325" s="7">
        <v>1.0756690658854824E-3</v>
      </c>
      <c r="Q1325" s="1">
        <v>43339</v>
      </c>
      <c r="R1325" s="7">
        <v>3.9510485334698633E-3</v>
      </c>
    </row>
    <row r="1326" spans="1:18" x14ac:dyDescent="0.25">
      <c r="A1326" s="1" t="s">
        <v>19</v>
      </c>
      <c r="B1326" s="1" t="s">
        <v>9</v>
      </c>
      <c r="C1326" s="1" t="s">
        <v>18</v>
      </c>
      <c r="D1326" s="1" t="s">
        <v>8</v>
      </c>
      <c r="E1326" s="1" t="b">
        <f>pokerdump[[#This Row],[suit1]]=pokerdump[[#This Row],[suit2]]</f>
        <v>0</v>
      </c>
      <c r="F1326">
        <v>4686</v>
      </c>
      <c r="L1326" s="9" t="s">
        <v>9</v>
      </c>
      <c r="M1326" s="1"/>
      <c r="N1326" s="1">
        <v>11799</v>
      </c>
      <c r="O1326" s="7">
        <v>0</v>
      </c>
      <c r="P1326" s="7">
        <v>1.0756690658854824E-3</v>
      </c>
      <c r="Q1326" s="1">
        <v>11799</v>
      </c>
      <c r="R1326" s="7">
        <v>1.0756690658854824E-3</v>
      </c>
    </row>
    <row r="1327" spans="1:18" x14ac:dyDescent="0.25">
      <c r="A1327" s="1" t="s">
        <v>19</v>
      </c>
      <c r="B1327" s="1" t="s">
        <v>9</v>
      </c>
      <c r="C1327" s="1" t="s">
        <v>18</v>
      </c>
      <c r="D1327" s="1" t="s">
        <v>6</v>
      </c>
      <c r="E1327" s="1" t="b">
        <f>pokerdump[[#This Row],[suit1]]=pokerdump[[#This Row],[suit2]]</f>
        <v>0</v>
      </c>
      <c r="F1327">
        <v>4668</v>
      </c>
      <c r="L1327" s="9" t="s">
        <v>7</v>
      </c>
      <c r="M1327" s="1">
        <v>10534</v>
      </c>
      <c r="N1327" s="1"/>
      <c r="O1327" s="7">
        <v>9.6034392236949502E-4</v>
      </c>
      <c r="P1327" s="7">
        <v>0</v>
      </c>
      <c r="Q1327" s="1">
        <v>10534</v>
      </c>
      <c r="R1327" s="7">
        <v>9.6034392236949502E-4</v>
      </c>
    </row>
    <row r="1328" spans="1:18" x14ac:dyDescent="0.25">
      <c r="L1328" s="9" t="s">
        <v>6</v>
      </c>
      <c r="M1328" s="1">
        <v>10516</v>
      </c>
      <c r="N1328" s="1"/>
      <c r="O1328" s="7">
        <v>9.587029321850778E-4</v>
      </c>
      <c r="P1328" s="7">
        <v>0</v>
      </c>
      <c r="Q1328" s="1">
        <v>10516</v>
      </c>
      <c r="R1328" s="7">
        <v>9.587029321850778E-4</v>
      </c>
    </row>
    <row r="1329" spans="12:18" x14ac:dyDescent="0.25">
      <c r="L1329" s="9" t="s">
        <v>8</v>
      </c>
      <c r="M1329" s="1">
        <v>10490</v>
      </c>
      <c r="N1329" s="1"/>
      <c r="O1329" s="7">
        <v>9.5633261302980851E-4</v>
      </c>
      <c r="P1329" s="7">
        <v>0</v>
      </c>
      <c r="Q1329" s="1">
        <v>10490</v>
      </c>
      <c r="R1329" s="7">
        <v>9.5633261302980851E-4</v>
      </c>
    </row>
    <row r="1330" spans="12:18" x14ac:dyDescent="0.25">
      <c r="L1330" s="8" t="s">
        <v>7</v>
      </c>
      <c r="M1330" s="1">
        <v>31952</v>
      </c>
      <c r="N1330" s="1">
        <v>11959</v>
      </c>
      <c r="O1330" s="7">
        <v>2.912939909583264E-3</v>
      </c>
      <c r="P1330" s="7">
        <v>1.0902556453025243E-3</v>
      </c>
      <c r="Q1330" s="1">
        <v>43911</v>
      </c>
      <c r="R1330" s="7">
        <v>4.0031955548857885E-3</v>
      </c>
    </row>
    <row r="1331" spans="12:18" x14ac:dyDescent="0.25">
      <c r="L1331" s="9" t="s">
        <v>9</v>
      </c>
      <c r="M1331" s="1">
        <v>10893</v>
      </c>
      <c r="N1331" s="1"/>
      <c r="O1331" s="7">
        <v>9.9307255993648282E-4</v>
      </c>
      <c r="P1331" s="7">
        <v>0</v>
      </c>
      <c r="Q1331" s="1">
        <v>10893</v>
      </c>
      <c r="R1331" s="7">
        <v>9.9307255993648282E-4</v>
      </c>
    </row>
    <row r="1332" spans="12:18" x14ac:dyDescent="0.25">
      <c r="L1332" s="9" t="s">
        <v>7</v>
      </c>
      <c r="M1332" s="1"/>
      <c r="N1332" s="1">
        <v>11959</v>
      </c>
      <c r="O1332" s="7">
        <v>0</v>
      </c>
      <c r="P1332" s="7">
        <v>1.0902556453025243E-3</v>
      </c>
      <c r="Q1332" s="1">
        <v>11959</v>
      </c>
      <c r="R1332" s="7">
        <v>1.0902556453025243E-3</v>
      </c>
    </row>
    <row r="1333" spans="12:18" x14ac:dyDescent="0.25">
      <c r="L1333" s="9" t="s">
        <v>6</v>
      </c>
      <c r="M1333" s="1">
        <v>10547</v>
      </c>
      <c r="N1333" s="1"/>
      <c r="O1333" s="7">
        <v>9.6152908194712967E-4</v>
      </c>
      <c r="P1333" s="7">
        <v>0</v>
      </c>
      <c r="Q1333" s="1">
        <v>10547</v>
      </c>
      <c r="R1333" s="7">
        <v>9.6152908194712967E-4</v>
      </c>
    </row>
    <row r="1334" spans="12:18" x14ac:dyDescent="0.25">
      <c r="L1334" s="9" t="s">
        <v>8</v>
      </c>
      <c r="M1334" s="1">
        <v>10512</v>
      </c>
      <c r="N1334" s="1"/>
      <c r="O1334" s="7">
        <v>9.5833826769965171E-4</v>
      </c>
      <c r="P1334" s="7">
        <v>0</v>
      </c>
      <c r="Q1334" s="1">
        <v>10512</v>
      </c>
      <c r="R1334" s="7">
        <v>9.5833826769965171E-4</v>
      </c>
    </row>
    <row r="1335" spans="12:18" x14ac:dyDescent="0.25">
      <c r="L1335" s="8" t="s">
        <v>6</v>
      </c>
      <c r="M1335" s="1">
        <v>31901</v>
      </c>
      <c r="N1335" s="1">
        <v>11878</v>
      </c>
      <c r="O1335" s="7">
        <v>2.9082904373940819E-3</v>
      </c>
      <c r="P1335" s="7">
        <v>1.0828711894726468E-3</v>
      </c>
      <c r="Q1335" s="1">
        <v>43779</v>
      </c>
      <c r="R1335" s="7">
        <v>3.9911616268667287E-3</v>
      </c>
    </row>
    <row r="1336" spans="12:18" x14ac:dyDescent="0.25">
      <c r="L1336" s="9" t="s">
        <v>9</v>
      </c>
      <c r="M1336" s="1">
        <v>10694</v>
      </c>
      <c r="N1336" s="1"/>
      <c r="O1336" s="7">
        <v>9.7493050178653685E-4</v>
      </c>
      <c r="P1336" s="7">
        <v>0</v>
      </c>
      <c r="Q1336" s="1">
        <v>10694</v>
      </c>
      <c r="R1336" s="7">
        <v>9.7493050178653685E-4</v>
      </c>
    </row>
    <row r="1337" spans="12:18" x14ac:dyDescent="0.25">
      <c r="L1337" s="9" t="s">
        <v>7</v>
      </c>
      <c r="M1337" s="1">
        <v>10724</v>
      </c>
      <c r="N1337" s="1"/>
      <c r="O1337" s="7">
        <v>9.7766548542723222E-4</v>
      </c>
      <c r="P1337" s="7">
        <v>0</v>
      </c>
      <c r="Q1337" s="1">
        <v>10724</v>
      </c>
      <c r="R1337" s="7">
        <v>9.7766548542723222E-4</v>
      </c>
    </row>
    <row r="1338" spans="12:18" x14ac:dyDescent="0.25">
      <c r="L1338" s="9" t="s">
        <v>6</v>
      </c>
      <c r="M1338" s="1"/>
      <c r="N1338" s="1">
        <v>11878</v>
      </c>
      <c r="O1338" s="7">
        <v>0</v>
      </c>
      <c r="P1338" s="7">
        <v>1.0828711894726468E-3</v>
      </c>
      <c r="Q1338" s="1">
        <v>11878</v>
      </c>
      <c r="R1338" s="7">
        <v>1.0828711894726468E-3</v>
      </c>
    </row>
    <row r="1339" spans="12:18" x14ac:dyDescent="0.25">
      <c r="L1339" s="9" t="s">
        <v>8</v>
      </c>
      <c r="M1339" s="1">
        <v>10483</v>
      </c>
      <c r="N1339" s="1"/>
      <c r="O1339" s="7">
        <v>9.5569445018031294E-4</v>
      </c>
      <c r="P1339" s="7">
        <v>0</v>
      </c>
      <c r="Q1339" s="1">
        <v>10483</v>
      </c>
      <c r="R1339" s="7">
        <v>9.5569445018031294E-4</v>
      </c>
    </row>
    <row r="1340" spans="12:18" x14ac:dyDescent="0.25">
      <c r="L1340" s="8" t="s">
        <v>8</v>
      </c>
      <c r="M1340" s="1">
        <v>32200</v>
      </c>
      <c r="N1340" s="1">
        <v>11824</v>
      </c>
      <c r="O1340" s="7">
        <v>2.9355491076796789E-3</v>
      </c>
      <c r="P1340" s="7">
        <v>1.0779482189193952E-3</v>
      </c>
      <c r="Q1340" s="1">
        <v>44024</v>
      </c>
      <c r="R1340" s="7">
        <v>4.0134973265990746E-3</v>
      </c>
    </row>
    <row r="1341" spans="12:18" x14ac:dyDescent="0.25">
      <c r="L1341" s="9" t="s">
        <v>9</v>
      </c>
      <c r="M1341" s="1">
        <v>10802</v>
      </c>
      <c r="N1341" s="1"/>
      <c r="O1341" s="7">
        <v>9.8477644289304009E-4</v>
      </c>
      <c r="P1341" s="7">
        <v>0</v>
      </c>
      <c r="Q1341" s="1">
        <v>10802</v>
      </c>
      <c r="R1341" s="7">
        <v>9.8477644289304009E-4</v>
      </c>
    </row>
    <row r="1342" spans="12:18" x14ac:dyDescent="0.25">
      <c r="L1342" s="9" t="s">
        <v>7</v>
      </c>
      <c r="M1342" s="1">
        <v>10651</v>
      </c>
      <c r="N1342" s="1"/>
      <c r="O1342" s="7">
        <v>9.7101035856820693E-4</v>
      </c>
      <c r="P1342" s="7">
        <v>0</v>
      </c>
      <c r="Q1342" s="1">
        <v>10651</v>
      </c>
      <c r="R1342" s="7">
        <v>9.7101035856820693E-4</v>
      </c>
    </row>
    <row r="1343" spans="12:18" x14ac:dyDescent="0.25">
      <c r="L1343" s="9" t="s">
        <v>6</v>
      </c>
      <c r="M1343" s="1">
        <v>10747</v>
      </c>
      <c r="N1343" s="1"/>
      <c r="O1343" s="7">
        <v>9.7976230621843203E-4</v>
      </c>
      <c r="P1343" s="7">
        <v>0</v>
      </c>
      <c r="Q1343" s="1">
        <v>10747</v>
      </c>
      <c r="R1343" s="7">
        <v>9.7976230621843203E-4</v>
      </c>
    </row>
    <row r="1344" spans="12:18" x14ac:dyDescent="0.25">
      <c r="L1344" s="9" t="s">
        <v>8</v>
      </c>
      <c r="M1344" s="1"/>
      <c r="N1344" s="1">
        <v>11824</v>
      </c>
      <c r="O1344" s="7">
        <v>0</v>
      </c>
      <c r="P1344" s="7">
        <v>1.0779482189193952E-3</v>
      </c>
      <c r="Q1344" s="1">
        <v>11824</v>
      </c>
      <c r="R1344" s="7">
        <v>1.0779482189193952E-3</v>
      </c>
    </row>
    <row r="1345" spans="12:18" x14ac:dyDescent="0.25">
      <c r="L1345" s="4" t="s">
        <v>18</v>
      </c>
      <c r="M1345" s="1">
        <v>86580</v>
      </c>
      <c r="N1345" s="1">
        <v>35189</v>
      </c>
      <c r="O1345" s="7">
        <v>7.8931627870467893E-3</v>
      </c>
      <c r="P1345" s="7">
        <v>3.2080446444142929E-3</v>
      </c>
      <c r="Q1345" s="1">
        <v>121769</v>
      </c>
      <c r="R1345" s="7">
        <v>1.1101207431461082E-2</v>
      </c>
    </row>
    <row r="1346" spans="12:18" x14ac:dyDescent="0.25">
      <c r="L1346" s="8" t="s">
        <v>9</v>
      </c>
      <c r="M1346" s="1">
        <v>21683</v>
      </c>
      <c r="N1346" s="1">
        <v>8793</v>
      </c>
      <c r="O1346" s="7">
        <v>1.976755009373245E-3</v>
      </c>
      <c r="P1346" s="7">
        <v>8.0162370508780802E-4</v>
      </c>
      <c r="Q1346" s="1">
        <v>30476</v>
      </c>
      <c r="R1346" s="7">
        <v>2.7783787144610526E-3</v>
      </c>
    </row>
    <row r="1347" spans="12:18" x14ac:dyDescent="0.25">
      <c r="L1347" s="9" t="s">
        <v>9</v>
      </c>
      <c r="M1347" s="1"/>
      <c r="N1347" s="1">
        <v>8793</v>
      </c>
      <c r="O1347" s="7">
        <v>0</v>
      </c>
      <c r="P1347" s="7">
        <v>8.0162370508780802E-4</v>
      </c>
      <c r="Q1347" s="1">
        <v>8793</v>
      </c>
      <c r="R1347" s="7">
        <v>8.0162370508780802E-4</v>
      </c>
    </row>
    <row r="1348" spans="12:18" x14ac:dyDescent="0.25">
      <c r="L1348" s="9" t="s">
        <v>7</v>
      </c>
      <c r="M1348" s="1">
        <v>7331</v>
      </c>
      <c r="N1348" s="1"/>
      <c r="O1348" s="7">
        <v>6.6833883566458786E-4</v>
      </c>
      <c r="P1348" s="7">
        <v>0</v>
      </c>
      <c r="Q1348" s="1">
        <v>7331</v>
      </c>
      <c r="R1348" s="7">
        <v>6.6833883566458786E-4</v>
      </c>
    </row>
    <row r="1349" spans="12:18" x14ac:dyDescent="0.25">
      <c r="L1349" s="9" t="s">
        <v>6</v>
      </c>
      <c r="M1349" s="1">
        <v>7213</v>
      </c>
      <c r="N1349" s="1"/>
      <c r="O1349" s="7">
        <v>6.5758123334451945E-4</v>
      </c>
      <c r="P1349" s="7">
        <v>0</v>
      </c>
      <c r="Q1349" s="1">
        <v>7213</v>
      </c>
      <c r="R1349" s="7">
        <v>6.5758123334451945E-4</v>
      </c>
    </row>
    <row r="1350" spans="12:18" x14ac:dyDescent="0.25">
      <c r="L1350" s="9" t="s">
        <v>8</v>
      </c>
      <c r="M1350" s="1">
        <v>7139</v>
      </c>
      <c r="N1350" s="1"/>
      <c r="O1350" s="7">
        <v>6.5083494036413756E-4</v>
      </c>
      <c r="P1350" s="7">
        <v>0</v>
      </c>
      <c r="Q1350" s="1">
        <v>7139</v>
      </c>
      <c r="R1350" s="7">
        <v>6.5083494036413756E-4</v>
      </c>
    </row>
    <row r="1351" spans="12:18" x14ac:dyDescent="0.25">
      <c r="L1351" s="8" t="s">
        <v>7</v>
      </c>
      <c r="M1351" s="1">
        <v>21583</v>
      </c>
      <c r="N1351" s="1">
        <v>8709</v>
      </c>
      <c r="O1351" s="7">
        <v>1.9676383972375938E-3</v>
      </c>
      <c r="P1351" s="7">
        <v>7.9396575089386108E-4</v>
      </c>
      <c r="Q1351" s="1">
        <v>30292</v>
      </c>
      <c r="R1351" s="7">
        <v>2.7616041481314546E-3</v>
      </c>
    </row>
    <row r="1352" spans="12:18" x14ac:dyDescent="0.25">
      <c r="L1352" s="9" t="s">
        <v>9</v>
      </c>
      <c r="M1352" s="1">
        <v>7201</v>
      </c>
      <c r="N1352" s="1"/>
      <c r="O1352" s="7">
        <v>6.564872398882413E-4</v>
      </c>
      <c r="P1352" s="7">
        <v>0</v>
      </c>
      <c r="Q1352" s="1">
        <v>7201</v>
      </c>
      <c r="R1352" s="7">
        <v>6.564872398882413E-4</v>
      </c>
    </row>
    <row r="1353" spans="12:18" x14ac:dyDescent="0.25">
      <c r="L1353" s="9" t="s">
        <v>7</v>
      </c>
      <c r="M1353" s="1"/>
      <c r="N1353" s="1">
        <v>8709</v>
      </c>
      <c r="O1353" s="7">
        <v>0</v>
      </c>
      <c r="P1353" s="7">
        <v>7.9396575089386108E-4</v>
      </c>
      <c r="Q1353" s="1">
        <v>8709</v>
      </c>
      <c r="R1353" s="7">
        <v>7.9396575089386108E-4</v>
      </c>
    </row>
    <row r="1354" spans="12:18" x14ac:dyDescent="0.25">
      <c r="L1354" s="9" t="s">
        <v>6</v>
      </c>
      <c r="M1354" s="1">
        <v>7260</v>
      </c>
      <c r="N1354" s="1"/>
      <c r="O1354" s="7">
        <v>6.6186604104827545E-4</v>
      </c>
      <c r="P1354" s="7">
        <v>0</v>
      </c>
      <c r="Q1354" s="1">
        <v>7260</v>
      </c>
      <c r="R1354" s="7">
        <v>6.6186604104827545E-4</v>
      </c>
    </row>
    <row r="1355" spans="12:18" x14ac:dyDescent="0.25">
      <c r="L1355" s="9" t="s">
        <v>8</v>
      </c>
      <c r="M1355" s="1">
        <v>7122</v>
      </c>
      <c r="N1355" s="1"/>
      <c r="O1355" s="7">
        <v>6.4928511630107683E-4</v>
      </c>
      <c r="P1355" s="7">
        <v>0</v>
      </c>
      <c r="Q1355" s="1">
        <v>7122</v>
      </c>
      <c r="R1355" s="7">
        <v>6.4928511630107683E-4</v>
      </c>
    </row>
    <row r="1356" spans="12:18" x14ac:dyDescent="0.25">
      <c r="L1356" s="8" t="s">
        <v>6</v>
      </c>
      <c r="M1356" s="1">
        <v>21778</v>
      </c>
      <c r="N1356" s="1">
        <v>8945</v>
      </c>
      <c r="O1356" s="7">
        <v>1.9854157909021133E-3</v>
      </c>
      <c r="P1356" s="7">
        <v>8.1548095553399778E-4</v>
      </c>
      <c r="Q1356" s="1">
        <v>30723</v>
      </c>
      <c r="R1356" s="7">
        <v>2.800896746436111E-3</v>
      </c>
    </row>
    <row r="1357" spans="12:18" x14ac:dyDescent="0.25">
      <c r="L1357" s="9" t="s">
        <v>9</v>
      </c>
      <c r="M1357" s="1">
        <v>7172</v>
      </c>
      <c r="N1357" s="1"/>
      <c r="O1357" s="7">
        <v>6.5384342236890242E-4</v>
      </c>
      <c r="P1357" s="7">
        <v>0</v>
      </c>
      <c r="Q1357" s="1">
        <v>7172</v>
      </c>
      <c r="R1357" s="7">
        <v>6.5384342236890242E-4</v>
      </c>
    </row>
    <row r="1358" spans="12:18" x14ac:dyDescent="0.25">
      <c r="L1358" s="9" t="s">
        <v>7</v>
      </c>
      <c r="M1358" s="1">
        <v>7378</v>
      </c>
      <c r="N1358" s="1"/>
      <c r="O1358" s="7">
        <v>6.7262364336834386E-4</v>
      </c>
      <c r="P1358" s="7">
        <v>0</v>
      </c>
      <c r="Q1358" s="1">
        <v>7378</v>
      </c>
      <c r="R1358" s="7">
        <v>6.7262364336834386E-4</v>
      </c>
    </row>
    <row r="1359" spans="12:18" x14ac:dyDescent="0.25">
      <c r="L1359" s="9" t="s">
        <v>6</v>
      </c>
      <c r="M1359" s="1"/>
      <c r="N1359" s="1">
        <v>8945</v>
      </c>
      <c r="O1359" s="7">
        <v>0</v>
      </c>
      <c r="P1359" s="7">
        <v>8.1548095553399778E-4</v>
      </c>
      <c r="Q1359" s="1">
        <v>8945</v>
      </c>
      <c r="R1359" s="7">
        <v>8.1548095553399778E-4</v>
      </c>
    </row>
    <row r="1360" spans="12:18" x14ac:dyDescent="0.25">
      <c r="L1360" s="9" t="s">
        <v>8</v>
      </c>
      <c r="M1360" s="1">
        <v>7228</v>
      </c>
      <c r="N1360" s="1"/>
      <c r="O1360" s="7">
        <v>6.5894872516486709E-4</v>
      </c>
      <c r="P1360" s="7">
        <v>0</v>
      </c>
      <c r="Q1360" s="1">
        <v>7228</v>
      </c>
      <c r="R1360" s="7">
        <v>6.5894872516486709E-4</v>
      </c>
    </row>
    <row r="1361" spans="12:18" x14ac:dyDescent="0.25">
      <c r="L1361" s="8" t="s">
        <v>8</v>
      </c>
      <c r="M1361" s="1">
        <v>21536</v>
      </c>
      <c r="N1361" s="1">
        <v>8742</v>
      </c>
      <c r="O1361" s="7">
        <v>1.9633535895338377E-3</v>
      </c>
      <c r="P1361" s="7">
        <v>7.9697423289862594E-4</v>
      </c>
      <c r="Q1361" s="1">
        <v>30278</v>
      </c>
      <c r="R1361" s="7">
        <v>2.7603278224324636E-3</v>
      </c>
    </row>
    <row r="1362" spans="12:18" x14ac:dyDescent="0.25">
      <c r="L1362" s="9" t="s">
        <v>9</v>
      </c>
      <c r="M1362" s="1">
        <v>7213</v>
      </c>
      <c r="N1362" s="1"/>
      <c r="O1362" s="7">
        <v>6.5758123334451945E-4</v>
      </c>
      <c r="P1362" s="7">
        <v>0</v>
      </c>
      <c r="Q1362" s="1">
        <v>7213</v>
      </c>
      <c r="R1362" s="7">
        <v>6.5758123334451945E-4</v>
      </c>
    </row>
    <row r="1363" spans="12:18" x14ac:dyDescent="0.25">
      <c r="L1363" s="9" t="s">
        <v>7</v>
      </c>
      <c r="M1363" s="1">
        <v>7224</v>
      </c>
      <c r="N1363" s="1"/>
      <c r="O1363" s="7">
        <v>6.58584060679441E-4</v>
      </c>
      <c r="P1363" s="7">
        <v>0</v>
      </c>
      <c r="Q1363" s="1">
        <v>7224</v>
      </c>
      <c r="R1363" s="7">
        <v>6.58584060679441E-4</v>
      </c>
    </row>
    <row r="1364" spans="12:18" x14ac:dyDescent="0.25">
      <c r="L1364" s="9" t="s">
        <v>6</v>
      </c>
      <c r="M1364" s="1">
        <v>7099</v>
      </c>
      <c r="N1364" s="1"/>
      <c r="O1364" s="7">
        <v>6.4718829550987702E-4</v>
      </c>
      <c r="P1364" s="7">
        <v>0</v>
      </c>
      <c r="Q1364" s="1">
        <v>7099</v>
      </c>
      <c r="R1364" s="7">
        <v>6.4718829550987702E-4</v>
      </c>
    </row>
    <row r="1365" spans="12:18" x14ac:dyDescent="0.25">
      <c r="L1365" s="9" t="s">
        <v>8</v>
      </c>
      <c r="M1365" s="1"/>
      <c r="N1365" s="1">
        <v>8742</v>
      </c>
      <c r="O1365" s="7">
        <v>0</v>
      </c>
      <c r="P1365" s="7">
        <v>7.9697423289862594E-4</v>
      </c>
      <c r="Q1365" s="1">
        <v>8742</v>
      </c>
      <c r="R1365" s="7">
        <v>7.9697423289862594E-4</v>
      </c>
    </row>
    <row r="1366" spans="12:18" x14ac:dyDescent="0.25">
      <c r="L1366" s="4" t="s">
        <v>19</v>
      </c>
      <c r="M1366" s="1">
        <v>90130</v>
      </c>
      <c r="N1366" s="1">
        <v>35983</v>
      </c>
      <c r="O1366" s="7">
        <v>8.2168025178624062E-3</v>
      </c>
      <c r="P1366" s="7">
        <v>3.280430544771363E-3</v>
      </c>
      <c r="Q1366" s="1">
        <v>126113</v>
      </c>
      <c r="R1366" s="7">
        <v>1.1497233062633769E-2</v>
      </c>
    </row>
    <row r="1367" spans="12:18" x14ac:dyDescent="0.25">
      <c r="L1367" s="8" t="s">
        <v>9</v>
      </c>
      <c r="M1367" s="1">
        <v>22366</v>
      </c>
      <c r="N1367" s="1">
        <v>9140</v>
      </c>
      <c r="O1367" s="7">
        <v>2.0390214702597424E-3</v>
      </c>
      <c r="P1367" s="7">
        <v>8.3325834919851756E-4</v>
      </c>
      <c r="Q1367" s="1">
        <v>31506</v>
      </c>
      <c r="R1367" s="7">
        <v>2.8722798194582601E-3</v>
      </c>
    </row>
    <row r="1368" spans="12:18" x14ac:dyDescent="0.25">
      <c r="L1368" s="9" t="s">
        <v>9</v>
      </c>
      <c r="M1368" s="1"/>
      <c r="N1368" s="1">
        <v>9140</v>
      </c>
      <c r="O1368" s="7">
        <v>0</v>
      </c>
      <c r="P1368" s="7">
        <v>8.3325834919851756E-4</v>
      </c>
      <c r="Q1368" s="1">
        <v>9140</v>
      </c>
      <c r="R1368" s="7">
        <v>8.3325834919851756E-4</v>
      </c>
    </row>
    <row r="1369" spans="12:18" x14ac:dyDescent="0.25">
      <c r="L1369" s="9" t="s">
        <v>7</v>
      </c>
      <c r="M1369" s="1">
        <v>7473</v>
      </c>
      <c r="N1369" s="1"/>
      <c r="O1369" s="7">
        <v>6.8128442489721246E-4</v>
      </c>
      <c r="P1369" s="7">
        <v>0</v>
      </c>
      <c r="Q1369" s="1">
        <v>7473</v>
      </c>
      <c r="R1369" s="7">
        <v>6.8128442489721246E-4</v>
      </c>
    </row>
    <row r="1370" spans="12:18" x14ac:dyDescent="0.25">
      <c r="L1370" s="9" t="s">
        <v>6</v>
      </c>
      <c r="M1370" s="1">
        <v>7445</v>
      </c>
      <c r="N1370" s="1"/>
      <c r="O1370" s="7">
        <v>6.7873177349923018E-4</v>
      </c>
      <c r="P1370" s="7">
        <v>0</v>
      </c>
      <c r="Q1370" s="1">
        <v>7445</v>
      </c>
      <c r="R1370" s="7">
        <v>6.7873177349923018E-4</v>
      </c>
    </row>
    <row r="1371" spans="12:18" x14ac:dyDescent="0.25">
      <c r="L1371" s="9" t="s">
        <v>8</v>
      </c>
      <c r="M1371" s="1">
        <v>7448</v>
      </c>
      <c r="N1371" s="1"/>
      <c r="O1371" s="7">
        <v>6.7900527186329966E-4</v>
      </c>
      <c r="P1371" s="7">
        <v>0</v>
      </c>
      <c r="Q1371" s="1">
        <v>7448</v>
      </c>
      <c r="R1371" s="7">
        <v>6.7900527186329966E-4</v>
      </c>
    </row>
    <row r="1372" spans="12:18" x14ac:dyDescent="0.25">
      <c r="L1372" s="8" t="s">
        <v>7</v>
      </c>
      <c r="M1372" s="1">
        <v>22624</v>
      </c>
      <c r="N1372" s="1">
        <v>8863</v>
      </c>
      <c r="O1372" s="7">
        <v>2.0625423295697223E-3</v>
      </c>
      <c r="P1372" s="7">
        <v>8.0800533358276383E-4</v>
      </c>
      <c r="Q1372" s="1">
        <v>31487</v>
      </c>
      <c r="R1372" s="7">
        <v>2.8705476631524863E-3</v>
      </c>
    </row>
    <row r="1373" spans="12:18" x14ac:dyDescent="0.25">
      <c r="L1373" s="9" t="s">
        <v>9</v>
      </c>
      <c r="M1373" s="1">
        <v>7565</v>
      </c>
      <c r="N1373" s="1"/>
      <c r="O1373" s="7">
        <v>6.8967170806201157E-4</v>
      </c>
      <c r="P1373" s="7">
        <v>0</v>
      </c>
      <c r="Q1373" s="1">
        <v>7565</v>
      </c>
      <c r="R1373" s="7">
        <v>6.8967170806201157E-4</v>
      </c>
    </row>
    <row r="1374" spans="12:18" x14ac:dyDescent="0.25">
      <c r="L1374" s="9" t="s">
        <v>7</v>
      </c>
      <c r="M1374" s="1"/>
      <c r="N1374" s="1">
        <v>8863</v>
      </c>
      <c r="O1374" s="7">
        <v>0</v>
      </c>
      <c r="P1374" s="7">
        <v>8.0800533358276383E-4</v>
      </c>
      <c r="Q1374" s="1">
        <v>8863</v>
      </c>
      <c r="R1374" s="7">
        <v>8.0800533358276383E-4</v>
      </c>
    </row>
    <row r="1375" spans="12:18" x14ac:dyDescent="0.25">
      <c r="L1375" s="9" t="s">
        <v>6</v>
      </c>
      <c r="M1375" s="1">
        <v>7464</v>
      </c>
      <c r="N1375" s="1"/>
      <c r="O1375" s="7">
        <v>6.804639298050039E-4</v>
      </c>
      <c r="P1375" s="7">
        <v>0</v>
      </c>
      <c r="Q1375" s="1">
        <v>7464</v>
      </c>
      <c r="R1375" s="7">
        <v>6.804639298050039E-4</v>
      </c>
    </row>
    <row r="1376" spans="12:18" x14ac:dyDescent="0.25">
      <c r="L1376" s="9" t="s">
        <v>8</v>
      </c>
      <c r="M1376" s="1">
        <v>7595</v>
      </c>
      <c r="N1376" s="1"/>
      <c r="O1376" s="7">
        <v>6.9240669170270695E-4</v>
      </c>
      <c r="P1376" s="7">
        <v>0</v>
      </c>
      <c r="Q1376" s="1">
        <v>7595</v>
      </c>
      <c r="R1376" s="7">
        <v>6.9240669170270695E-4</v>
      </c>
    </row>
    <row r="1377" spans="12:18" x14ac:dyDescent="0.25">
      <c r="L1377" s="8" t="s">
        <v>6</v>
      </c>
      <c r="M1377" s="1">
        <v>22599</v>
      </c>
      <c r="N1377" s="1">
        <v>8998</v>
      </c>
      <c r="O1377" s="7">
        <v>2.0602631765358095E-3</v>
      </c>
      <c r="P1377" s="7">
        <v>8.2031275996589297E-4</v>
      </c>
      <c r="Q1377" s="1">
        <v>31597</v>
      </c>
      <c r="R1377" s="7">
        <v>2.8805759365017024E-3</v>
      </c>
    </row>
    <row r="1378" spans="12:18" x14ac:dyDescent="0.25">
      <c r="L1378" s="9" t="s">
        <v>9</v>
      </c>
      <c r="M1378" s="1">
        <v>7504</v>
      </c>
      <c r="N1378" s="1"/>
      <c r="O1378" s="7">
        <v>6.8411057465926433E-4</v>
      </c>
      <c r="P1378" s="7">
        <v>0</v>
      </c>
      <c r="Q1378" s="1">
        <v>7504</v>
      </c>
      <c r="R1378" s="7">
        <v>6.8411057465926433E-4</v>
      </c>
    </row>
    <row r="1379" spans="12:18" x14ac:dyDescent="0.25">
      <c r="L1379" s="9" t="s">
        <v>7</v>
      </c>
      <c r="M1379" s="1">
        <v>7564</v>
      </c>
      <c r="N1379" s="1"/>
      <c r="O1379" s="7">
        <v>6.8958054194065508E-4</v>
      </c>
      <c r="P1379" s="7">
        <v>0</v>
      </c>
      <c r="Q1379" s="1">
        <v>7564</v>
      </c>
      <c r="R1379" s="7">
        <v>6.8958054194065508E-4</v>
      </c>
    </row>
    <row r="1380" spans="12:18" x14ac:dyDescent="0.25">
      <c r="L1380" s="9" t="s">
        <v>6</v>
      </c>
      <c r="M1380" s="1"/>
      <c r="N1380" s="1">
        <v>8998</v>
      </c>
      <c r="O1380" s="7">
        <v>0</v>
      </c>
      <c r="P1380" s="7">
        <v>8.2031275996589297E-4</v>
      </c>
      <c r="Q1380" s="1">
        <v>8998</v>
      </c>
      <c r="R1380" s="7">
        <v>8.2031275996589297E-4</v>
      </c>
    </row>
    <row r="1381" spans="12:18" x14ac:dyDescent="0.25">
      <c r="L1381" s="9" t="s">
        <v>8</v>
      </c>
      <c r="M1381" s="1">
        <v>7531</v>
      </c>
      <c r="N1381" s="1"/>
      <c r="O1381" s="7">
        <v>6.8657205993589011E-4</v>
      </c>
      <c r="P1381" s="7">
        <v>0</v>
      </c>
      <c r="Q1381" s="1">
        <v>7531</v>
      </c>
      <c r="R1381" s="7">
        <v>6.8657205993589011E-4</v>
      </c>
    </row>
    <row r="1382" spans="12:18" x14ac:dyDescent="0.25">
      <c r="L1382" s="8" t="s">
        <v>8</v>
      </c>
      <c r="M1382" s="1">
        <v>22541</v>
      </c>
      <c r="N1382" s="1">
        <v>8982</v>
      </c>
      <c r="O1382" s="7">
        <v>2.054975541497132E-3</v>
      </c>
      <c r="P1382" s="7">
        <v>8.1885410202418873E-4</v>
      </c>
      <c r="Q1382" s="1">
        <v>31523</v>
      </c>
      <c r="R1382" s="7">
        <v>2.8738296435213205E-3</v>
      </c>
    </row>
    <row r="1383" spans="12:18" x14ac:dyDescent="0.25">
      <c r="L1383" s="9" t="s">
        <v>9</v>
      </c>
      <c r="M1383" s="1">
        <v>7477</v>
      </c>
      <c r="N1383" s="1"/>
      <c r="O1383" s="7">
        <v>6.8164908938263854E-4</v>
      </c>
      <c r="P1383" s="7">
        <v>0</v>
      </c>
      <c r="Q1383" s="1">
        <v>7477</v>
      </c>
      <c r="R1383" s="7">
        <v>6.8164908938263854E-4</v>
      </c>
    </row>
    <row r="1384" spans="12:18" x14ac:dyDescent="0.25">
      <c r="L1384" s="9" t="s">
        <v>7</v>
      </c>
      <c r="M1384" s="1">
        <v>7585</v>
      </c>
      <c r="N1384" s="1"/>
      <c r="O1384" s="7">
        <v>6.9149503048914179E-4</v>
      </c>
      <c r="P1384" s="7">
        <v>0</v>
      </c>
      <c r="Q1384" s="1">
        <v>7585</v>
      </c>
      <c r="R1384" s="7">
        <v>6.9149503048914179E-4</v>
      </c>
    </row>
    <row r="1385" spans="12:18" x14ac:dyDescent="0.25">
      <c r="L1385" s="9" t="s">
        <v>6</v>
      </c>
      <c r="M1385" s="1">
        <v>7479</v>
      </c>
      <c r="N1385" s="1"/>
      <c r="O1385" s="7">
        <v>6.8183142162535153E-4</v>
      </c>
      <c r="P1385" s="7">
        <v>0</v>
      </c>
      <c r="Q1385" s="1">
        <v>7479</v>
      </c>
      <c r="R1385" s="7">
        <v>6.8183142162535153E-4</v>
      </c>
    </row>
    <row r="1386" spans="12:18" x14ac:dyDescent="0.25">
      <c r="L1386" s="9" t="s">
        <v>8</v>
      </c>
      <c r="M1386" s="1"/>
      <c r="N1386" s="1">
        <v>8982</v>
      </c>
      <c r="O1386" s="7">
        <v>0</v>
      </c>
      <c r="P1386" s="7">
        <v>8.1885410202418873E-4</v>
      </c>
      <c r="Q1386" s="1">
        <v>8982</v>
      </c>
      <c r="R1386" s="7">
        <v>8.1885410202418873E-4</v>
      </c>
    </row>
    <row r="1387" spans="12:18" x14ac:dyDescent="0.25">
      <c r="L1387" s="4" t="s">
        <v>17</v>
      </c>
      <c r="M1387" s="1">
        <v>92548</v>
      </c>
      <c r="N1387" s="1">
        <v>37083</v>
      </c>
      <c r="O1387" s="7">
        <v>8.4372421993024523E-3</v>
      </c>
      <c r="P1387" s="7">
        <v>3.380713278263526E-3</v>
      </c>
      <c r="Q1387" s="1">
        <v>129631</v>
      </c>
      <c r="R1387" s="7">
        <v>1.1817955477565978E-2</v>
      </c>
    </row>
    <row r="1388" spans="12:18" x14ac:dyDescent="0.25">
      <c r="L1388" s="8" t="s">
        <v>9</v>
      </c>
      <c r="M1388" s="1">
        <v>23107</v>
      </c>
      <c r="N1388" s="1">
        <v>9227</v>
      </c>
      <c r="O1388" s="7">
        <v>2.1065755661849174E-3</v>
      </c>
      <c r="P1388" s="7">
        <v>8.411898017565341E-4</v>
      </c>
      <c r="Q1388" s="1">
        <v>32334</v>
      </c>
      <c r="R1388" s="7">
        <v>2.9477653679414518E-3</v>
      </c>
    </row>
    <row r="1389" spans="12:18" x14ac:dyDescent="0.25">
      <c r="L1389" s="9" t="s">
        <v>9</v>
      </c>
      <c r="M1389" s="1"/>
      <c r="N1389" s="1">
        <v>9227</v>
      </c>
      <c r="O1389" s="7">
        <v>0</v>
      </c>
      <c r="P1389" s="7">
        <v>8.411898017565341E-4</v>
      </c>
      <c r="Q1389" s="1">
        <v>9227</v>
      </c>
      <c r="R1389" s="7">
        <v>8.411898017565341E-4</v>
      </c>
    </row>
    <row r="1390" spans="12:18" x14ac:dyDescent="0.25">
      <c r="L1390" s="9" t="s">
        <v>7</v>
      </c>
      <c r="M1390" s="1">
        <v>7640</v>
      </c>
      <c r="N1390" s="1"/>
      <c r="O1390" s="7">
        <v>6.9650916716374996E-4</v>
      </c>
      <c r="P1390" s="7">
        <v>0</v>
      </c>
      <c r="Q1390" s="1">
        <v>7640</v>
      </c>
      <c r="R1390" s="7">
        <v>6.9650916716374996E-4</v>
      </c>
    </row>
    <row r="1391" spans="12:18" x14ac:dyDescent="0.25">
      <c r="L1391" s="9" t="s">
        <v>6</v>
      </c>
      <c r="M1391" s="1">
        <v>7740</v>
      </c>
      <c r="N1391" s="1"/>
      <c r="O1391" s="7">
        <v>7.0562577929940114E-4</v>
      </c>
      <c r="P1391" s="7">
        <v>0</v>
      </c>
      <c r="Q1391" s="1">
        <v>7740</v>
      </c>
      <c r="R1391" s="7">
        <v>7.0562577929940114E-4</v>
      </c>
    </row>
    <row r="1392" spans="12:18" x14ac:dyDescent="0.25">
      <c r="L1392" s="9" t="s">
        <v>8</v>
      </c>
      <c r="M1392" s="1">
        <v>7727</v>
      </c>
      <c r="N1392" s="1"/>
      <c r="O1392" s="7">
        <v>7.044406197217665E-4</v>
      </c>
      <c r="P1392" s="7">
        <v>0</v>
      </c>
      <c r="Q1392" s="1">
        <v>7727</v>
      </c>
      <c r="R1392" s="7">
        <v>7.044406197217665E-4</v>
      </c>
    </row>
    <row r="1393" spans="12:18" x14ac:dyDescent="0.25">
      <c r="L1393" s="8" t="s">
        <v>7</v>
      </c>
      <c r="M1393" s="1">
        <v>23204</v>
      </c>
      <c r="N1393" s="1">
        <v>9313</v>
      </c>
      <c r="O1393" s="7">
        <v>2.1154186799564991E-3</v>
      </c>
      <c r="P1393" s="7">
        <v>8.4903008819319414E-4</v>
      </c>
      <c r="Q1393" s="1">
        <v>32517</v>
      </c>
      <c r="R1393" s="7">
        <v>2.9644487681496933E-3</v>
      </c>
    </row>
    <row r="1394" spans="12:18" x14ac:dyDescent="0.25">
      <c r="L1394" s="9" t="s">
        <v>9</v>
      </c>
      <c r="M1394" s="1">
        <v>7740</v>
      </c>
      <c r="N1394" s="1"/>
      <c r="O1394" s="7">
        <v>7.0562577929940114E-4</v>
      </c>
      <c r="P1394" s="7">
        <v>0</v>
      </c>
      <c r="Q1394" s="1">
        <v>7740</v>
      </c>
      <c r="R1394" s="7">
        <v>7.0562577929940114E-4</v>
      </c>
    </row>
    <row r="1395" spans="12:18" x14ac:dyDescent="0.25">
      <c r="L1395" s="9" t="s">
        <v>7</v>
      </c>
      <c r="M1395" s="1"/>
      <c r="N1395" s="1">
        <v>9313</v>
      </c>
      <c r="O1395" s="7">
        <v>0</v>
      </c>
      <c r="P1395" s="7">
        <v>8.4903008819319414E-4</v>
      </c>
      <c r="Q1395" s="1">
        <v>9313</v>
      </c>
      <c r="R1395" s="7">
        <v>8.4903008819319414E-4</v>
      </c>
    </row>
    <row r="1396" spans="12:18" x14ac:dyDescent="0.25">
      <c r="L1396" s="9" t="s">
        <v>6</v>
      </c>
      <c r="M1396" s="1">
        <v>7694</v>
      </c>
      <c r="N1396" s="1"/>
      <c r="O1396" s="7">
        <v>7.0143213771700153E-4</v>
      </c>
      <c r="P1396" s="7">
        <v>0</v>
      </c>
      <c r="Q1396" s="1">
        <v>7694</v>
      </c>
      <c r="R1396" s="7">
        <v>7.0143213771700153E-4</v>
      </c>
    </row>
    <row r="1397" spans="12:18" x14ac:dyDescent="0.25">
      <c r="L1397" s="9" t="s">
        <v>8</v>
      </c>
      <c r="M1397" s="1">
        <v>7770</v>
      </c>
      <c r="N1397" s="1"/>
      <c r="O1397" s="7">
        <v>7.0836076294009652E-4</v>
      </c>
      <c r="P1397" s="7">
        <v>0</v>
      </c>
      <c r="Q1397" s="1">
        <v>7770</v>
      </c>
      <c r="R1397" s="7">
        <v>7.0836076294009652E-4</v>
      </c>
    </row>
    <row r="1398" spans="12:18" x14ac:dyDescent="0.25">
      <c r="L1398" s="8" t="s">
        <v>6</v>
      </c>
      <c r="M1398" s="1">
        <v>23161</v>
      </c>
      <c r="N1398" s="1">
        <v>9190</v>
      </c>
      <c r="O1398" s="7">
        <v>2.1114985367381694E-3</v>
      </c>
      <c r="P1398" s="7">
        <v>8.3781665526634316E-4</v>
      </c>
      <c r="Q1398" s="1">
        <v>32351</v>
      </c>
      <c r="R1398" s="7">
        <v>2.9493151920045122E-3</v>
      </c>
    </row>
    <row r="1399" spans="12:18" x14ac:dyDescent="0.25">
      <c r="L1399" s="9" t="s">
        <v>9</v>
      </c>
      <c r="M1399" s="1">
        <v>7847</v>
      </c>
      <c r="N1399" s="1"/>
      <c r="O1399" s="7">
        <v>7.1538055428454789E-4</v>
      </c>
      <c r="P1399" s="7">
        <v>0</v>
      </c>
      <c r="Q1399" s="1">
        <v>7847</v>
      </c>
      <c r="R1399" s="7">
        <v>7.1538055428454789E-4</v>
      </c>
    </row>
    <row r="1400" spans="12:18" x14ac:dyDescent="0.25">
      <c r="L1400" s="9" t="s">
        <v>7</v>
      </c>
      <c r="M1400" s="1">
        <v>7679</v>
      </c>
      <c r="N1400" s="1"/>
      <c r="O1400" s="7">
        <v>7.0006464589665389E-4</v>
      </c>
      <c r="P1400" s="7">
        <v>0</v>
      </c>
      <c r="Q1400" s="1">
        <v>7679</v>
      </c>
      <c r="R1400" s="7">
        <v>7.0006464589665389E-4</v>
      </c>
    </row>
    <row r="1401" spans="12:18" x14ac:dyDescent="0.25">
      <c r="L1401" s="9" t="s">
        <v>6</v>
      </c>
      <c r="M1401" s="1"/>
      <c r="N1401" s="1">
        <v>9190</v>
      </c>
      <c r="O1401" s="7">
        <v>0</v>
      </c>
      <c r="P1401" s="7">
        <v>8.3781665526634316E-4</v>
      </c>
      <c r="Q1401" s="1">
        <v>9190</v>
      </c>
      <c r="R1401" s="7">
        <v>8.3781665526634316E-4</v>
      </c>
    </row>
    <row r="1402" spans="12:18" x14ac:dyDescent="0.25">
      <c r="L1402" s="9" t="s">
        <v>8</v>
      </c>
      <c r="M1402" s="1">
        <v>7635</v>
      </c>
      <c r="N1402" s="1"/>
      <c r="O1402" s="7">
        <v>6.9605333655696738E-4</v>
      </c>
      <c r="P1402" s="7">
        <v>0</v>
      </c>
      <c r="Q1402" s="1">
        <v>7635</v>
      </c>
      <c r="R1402" s="7">
        <v>6.9605333655696738E-4</v>
      </c>
    </row>
    <row r="1403" spans="12:18" x14ac:dyDescent="0.25">
      <c r="L1403" s="8" t="s">
        <v>8</v>
      </c>
      <c r="M1403" s="1">
        <v>23076</v>
      </c>
      <c r="N1403" s="1">
        <v>9353</v>
      </c>
      <c r="O1403" s="7">
        <v>2.1037494164228656E-3</v>
      </c>
      <c r="P1403" s="7">
        <v>8.5267673304745457E-4</v>
      </c>
      <c r="Q1403" s="1">
        <v>32429</v>
      </c>
      <c r="R1403" s="7">
        <v>2.9564261494703201E-3</v>
      </c>
    </row>
    <row r="1404" spans="12:18" x14ac:dyDescent="0.25">
      <c r="L1404" s="9" t="s">
        <v>9</v>
      </c>
      <c r="M1404" s="1">
        <v>7649</v>
      </c>
      <c r="N1404" s="1"/>
      <c r="O1404" s="7">
        <v>6.9732966225595852E-4</v>
      </c>
      <c r="P1404" s="7">
        <v>0</v>
      </c>
      <c r="Q1404" s="1">
        <v>7649</v>
      </c>
      <c r="R1404" s="7">
        <v>6.9732966225595852E-4</v>
      </c>
    </row>
    <row r="1405" spans="12:18" x14ac:dyDescent="0.25">
      <c r="L1405" s="9" t="s">
        <v>7</v>
      </c>
      <c r="M1405" s="1">
        <v>7843</v>
      </c>
      <c r="N1405" s="1"/>
      <c r="O1405" s="7">
        <v>7.1501588979912181E-4</v>
      </c>
      <c r="P1405" s="7">
        <v>0</v>
      </c>
      <c r="Q1405" s="1">
        <v>7843</v>
      </c>
      <c r="R1405" s="7">
        <v>7.1501588979912181E-4</v>
      </c>
    </row>
    <row r="1406" spans="12:18" x14ac:dyDescent="0.25">
      <c r="L1406" s="9" t="s">
        <v>6</v>
      </c>
      <c r="M1406" s="1">
        <v>7584</v>
      </c>
      <c r="N1406" s="1"/>
      <c r="O1406" s="7">
        <v>6.9140386436778529E-4</v>
      </c>
      <c r="P1406" s="7">
        <v>0</v>
      </c>
      <c r="Q1406" s="1">
        <v>7584</v>
      </c>
      <c r="R1406" s="7">
        <v>6.9140386436778529E-4</v>
      </c>
    </row>
    <row r="1407" spans="12:18" x14ac:dyDescent="0.25">
      <c r="L1407" s="9" t="s">
        <v>8</v>
      </c>
      <c r="M1407" s="1"/>
      <c r="N1407" s="1">
        <v>9353</v>
      </c>
      <c r="O1407" s="7">
        <v>0</v>
      </c>
      <c r="P1407" s="7">
        <v>8.5267673304745457E-4</v>
      </c>
      <c r="Q1407" s="1">
        <v>9353</v>
      </c>
      <c r="R1407" s="7">
        <v>8.5267673304745457E-4</v>
      </c>
    </row>
    <row r="1408" spans="12:18" x14ac:dyDescent="0.25">
      <c r="L1408" s="4" t="s">
        <v>15</v>
      </c>
      <c r="M1408" s="1">
        <v>95326</v>
      </c>
      <c r="N1408" s="1">
        <v>37648</v>
      </c>
      <c r="O1408" s="7">
        <v>8.6905016844308416E-3</v>
      </c>
      <c r="P1408" s="7">
        <v>3.4322221368299553E-3</v>
      </c>
      <c r="Q1408" s="1">
        <v>132974</v>
      </c>
      <c r="R1408" s="7">
        <v>1.2122723821260796E-2</v>
      </c>
    </row>
    <row r="1409" spans="12:18" x14ac:dyDescent="0.25">
      <c r="L1409" s="8" t="s">
        <v>9</v>
      </c>
      <c r="M1409" s="1">
        <v>23717</v>
      </c>
      <c r="N1409" s="1">
        <v>9436</v>
      </c>
      <c r="O1409" s="7">
        <v>2.1621869002123898E-3</v>
      </c>
      <c r="P1409" s="7">
        <v>8.6024352112004513E-4</v>
      </c>
      <c r="Q1409" s="1">
        <v>33153</v>
      </c>
      <c r="R1409" s="7">
        <v>3.0224304213324346E-3</v>
      </c>
    </row>
    <row r="1410" spans="12:18" x14ac:dyDescent="0.25">
      <c r="L1410" s="9" t="s">
        <v>9</v>
      </c>
      <c r="M1410" s="1"/>
      <c r="N1410" s="1">
        <v>9436</v>
      </c>
      <c r="O1410" s="7">
        <v>0</v>
      </c>
      <c r="P1410" s="7">
        <v>8.6024352112004513E-4</v>
      </c>
      <c r="Q1410" s="1">
        <v>9436</v>
      </c>
      <c r="R1410" s="7">
        <v>8.6024352112004513E-4</v>
      </c>
    </row>
    <row r="1411" spans="12:18" x14ac:dyDescent="0.25">
      <c r="L1411" s="9" t="s">
        <v>7</v>
      </c>
      <c r="M1411" s="1">
        <v>7863</v>
      </c>
      <c r="N1411" s="1"/>
      <c r="O1411" s="7">
        <v>7.1683921222625202E-4</v>
      </c>
      <c r="P1411" s="7">
        <v>0</v>
      </c>
      <c r="Q1411" s="1">
        <v>7863</v>
      </c>
      <c r="R1411" s="7">
        <v>7.1683921222625202E-4</v>
      </c>
    </row>
    <row r="1412" spans="12:18" x14ac:dyDescent="0.25">
      <c r="L1412" s="9" t="s">
        <v>6</v>
      </c>
      <c r="M1412" s="1">
        <v>7893</v>
      </c>
      <c r="N1412" s="1"/>
      <c r="O1412" s="7">
        <v>7.195741958669474E-4</v>
      </c>
      <c r="P1412" s="7">
        <v>0</v>
      </c>
      <c r="Q1412" s="1">
        <v>7893</v>
      </c>
      <c r="R1412" s="7">
        <v>7.195741958669474E-4</v>
      </c>
    </row>
    <row r="1413" spans="12:18" x14ac:dyDescent="0.25">
      <c r="L1413" s="9" t="s">
        <v>8</v>
      </c>
      <c r="M1413" s="1">
        <v>7961</v>
      </c>
      <c r="N1413" s="1"/>
      <c r="O1413" s="7">
        <v>7.2577349211919021E-4</v>
      </c>
      <c r="P1413" s="7">
        <v>0</v>
      </c>
      <c r="Q1413" s="1">
        <v>7961</v>
      </c>
      <c r="R1413" s="7">
        <v>7.2577349211919021E-4</v>
      </c>
    </row>
    <row r="1414" spans="12:18" x14ac:dyDescent="0.25">
      <c r="L1414" s="8" t="s">
        <v>7</v>
      </c>
      <c r="M1414" s="1">
        <v>23990</v>
      </c>
      <c r="N1414" s="1">
        <v>9471</v>
      </c>
      <c r="O1414" s="7">
        <v>2.1870752513427176E-3</v>
      </c>
      <c r="P1414" s="7">
        <v>8.6343433536752298E-4</v>
      </c>
      <c r="Q1414" s="1">
        <v>33461</v>
      </c>
      <c r="R1414" s="7">
        <v>3.0505095867102406E-3</v>
      </c>
    </row>
    <row r="1415" spans="12:18" x14ac:dyDescent="0.25">
      <c r="L1415" s="9" t="s">
        <v>9</v>
      </c>
      <c r="M1415" s="1">
        <v>7953</v>
      </c>
      <c r="N1415" s="1"/>
      <c r="O1415" s="7">
        <v>7.2504416314833815E-4</v>
      </c>
      <c r="P1415" s="7">
        <v>0</v>
      </c>
      <c r="Q1415" s="1">
        <v>7953</v>
      </c>
      <c r="R1415" s="7">
        <v>7.2504416314833815E-4</v>
      </c>
    </row>
    <row r="1416" spans="12:18" x14ac:dyDescent="0.25">
      <c r="L1416" s="9" t="s">
        <v>7</v>
      </c>
      <c r="M1416" s="1"/>
      <c r="N1416" s="1">
        <v>9471</v>
      </c>
      <c r="O1416" s="7">
        <v>0</v>
      </c>
      <c r="P1416" s="7">
        <v>8.6343433536752298E-4</v>
      </c>
      <c r="Q1416" s="1">
        <v>9471</v>
      </c>
      <c r="R1416" s="7">
        <v>8.6343433536752298E-4</v>
      </c>
    </row>
    <row r="1417" spans="12:18" x14ac:dyDescent="0.25">
      <c r="L1417" s="9" t="s">
        <v>6</v>
      </c>
      <c r="M1417" s="1">
        <v>7946</v>
      </c>
      <c r="N1417" s="1"/>
      <c r="O1417" s="7">
        <v>7.2440600029884258E-4</v>
      </c>
      <c r="P1417" s="7">
        <v>0</v>
      </c>
      <c r="Q1417" s="1">
        <v>7946</v>
      </c>
      <c r="R1417" s="7">
        <v>7.2440600029884258E-4</v>
      </c>
    </row>
    <row r="1418" spans="12:18" x14ac:dyDescent="0.25">
      <c r="L1418" s="9" t="s">
        <v>8</v>
      </c>
      <c r="M1418" s="1">
        <v>8091</v>
      </c>
      <c r="N1418" s="1"/>
      <c r="O1418" s="7">
        <v>7.3762508789553677E-4</v>
      </c>
      <c r="P1418" s="7">
        <v>0</v>
      </c>
      <c r="Q1418" s="1">
        <v>8091</v>
      </c>
      <c r="R1418" s="7">
        <v>7.3762508789553677E-4</v>
      </c>
    </row>
    <row r="1419" spans="12:18" x14ac:dyDescent="0.25">
      <c r="L1419" s="8" t="s">
        <v>6</v>
      </c>
      <c r="M1419" s="1">
        <v>23826</v>
      </c>
      <c r="N1419" s="1">
        <v>9411</v>
      </c>
      <c r="O1419" s="7">
        <v>2.1721240074402495E-3</v>
      </c>
      <c r="P1419" s="7">
        <v>8.5796436808613233E-4</v>
      </c>
      <c r="Q1419" s="1">
        <v>33237</v>
      </c>
      <c r="R1419" s="7">
        <v>3.0300883755263819E-3</v>
      </c>
    </row>
    <row r="1420" spans="12:18" x14ac:dyDescent="0.25">
      <c r="L1420" s="9" t="s">
        <v>9</v>
      </c>
      <c r="M1420" s="1">
        <v>7850</v>
      </c>
      <c r="N1420" s="1"/>
      <c r="O1420" s="7">
        <v>7.1565405264861737E-4</v>
      </c>
      <c r="P1420" s="7">
        <v>0</v>
      </c>
      <c r="Q1420" s="1">
        <v>7850</v>
      </c>
      <c r="R1420" s="7">
        <v>7.1565405264861737E-4</v>
      </c>
    </row>
    <row r="1421" spans="12:18" x14ac:dyDescent="0.25">
      <c r="L1421" s="9" t="s">
        <v>7</v>
      </c>
      <c r="M1421" s="1">
        <v>8028</v>
      </c>
      <c r="N1421" s="1"/>
      <c r="O1421" s="7">
        <v>7.3188162225007653E-4</v>
      </c>
      <c r="P1421" s="7">
        <v>0</v>
      </c>
      <c r="Q1421" s="1">
        <v>8028</v>
      </c>
      <c r="R1421" s="7">
        <v>7.3188162225007653E-4</v>
      </c>
    </row>
    <row r="1422" spans="12:18" x14ac:dyDescent="0.25">
      <c r="L1422" s="9" t="s">
        <v>6</v>
      </c>
      <c r="M1422" s="1"/>
      <c r="N1422" s="1">
        <v>9411</v>
      </c>
      <c r="O1422" s="7">
        <v>0</v>
      </c>
      <c r="P1422" s="7">
        <v>8.5796436808613233E-4</v>
      </c>
      <c r="Q1422" s="1">
        <v>9411</v>
      </c>
      <c r="R1422" s="7">
        <v>8.5796436808613233E-4</v>
      </c>
    </row>
    <row r="1423" spans="12:18" x14ac:dyDescent="0.25">
      <c r="L1423" s="9" t="s">
        <v>8</v>
      </c>
      <c r="M1423" s="1">
        <v>7948</v>
      </c>
      <c r="N1423" s="1"/>
      <c r="O1423" s="7">
        <v>7.2458833254155557E-4</v>
      </c>
      <c r="P1423" s="7">
        <v>0</v>
      </c>
      <c r="Q1423" s="1">
        <v>7948</v>
      </c>
      <c r="R1423" s="7">
        <v>7.2458833254155557E-4</v>
      </c>
    </row>
    <row r="1424" spans="12:18" x14ac:dyDescent="0.25">
      <c r="L1424" s="8" t="s">
        <v>8</v>
      </c>
      <c r="M1424" s="1">
        <v>23793</v>
      </c>
      <c r="N1424" s="1">
        <v>9330</v>
      </c>
      <c r="O1424" s="7">
        <v>2.1691155254354847E-3</v>
      </c>
      <c r="P1424" s="7">
        <v>8.5057991225625487E-4</v>
      </c>
      <c r="Q1424" s="1">
        <v>33123</v>
      </c>
      <c r="R1424" s="7">
        <v>3.0196954376917394E-3</v>
      </c>
    </row>
    <row r="1425" spans="12:18" x14ac:dyDescent="0.25">
      <c r="L1425" s="9" t="s">
        <v>9</v>
      </c>
      <c r="M1425" s="1">
        <v>7991</v>
      </c>
      <c r="N1425" s="1"/>
      <c r="O1425" s="7">
        <v>7.2850847575988559E-4</v>
      </c>
      <c r="P1425" s="7">
        <v>0</v>
      </c>
      <c r="Q1425" s="1">
        <v>7991</v>
      </c>
      <c r="R1425" s="7">
        <v>7.2850847575988559E-4</v>
      </c>
    </row>
    <row r="1426" spans="12:18" x14ac:dyDescent="0.25">
      <c r="L1426" s="9" t="s">
        <v>7</v>
      </c>
      <c r="M1426" s="1">
        <v>7884</v>
      </c>
      <c r="N1426" s="1"/>
      <c r="O1426" s="7">
        <v>7.1875370077473884E-4</v>
      </c>
      <c r="P1426" s="7">
        <v>0</v>
      </c>
      <c r="Q1426" s="1">
        <v>7884</v>
      </c>
      <c r="R1426" s="7">
        <v>7.1875370077473884E-4</v>
      </c>
    </row>
    <row r="1427" spans="12:18" x14ac:dyDescent="0.25">
      <c r="L1427" s="9" t="s">
        <v>6</v>
      </c>
      <c r="M1427" s="1">
        <v>7918</v>
      </c>
      <c r="N1427" s="1"/>
      <c r="O1427" s="7">
        <v>7.2185334890086019E-4</v>
      </c>
      <c r="P1427" s="7">
        <v>0</v>
      </c>
      <c r="Q1427" s="1">
        <v>7918</v>
      </c>
      <c r="R1427" s="7">
        <v>7.2185334890086019E-4</v>
      </c>
    </row>
    <row r="1428" spans="12:18" x14ac:dyDescent="0.25">
      <c r="L1428" s="9" t="s">
        <v>8</v>
      </c>
      <c r="M1428" s="1"/>
      <c r="N1428" s="1">
        <v>9330</v>
      </c>
      <c r="O1428" s="7">
        <v>0</v>
      </c>
      <c r="P1428" s="7">
        <v>8.5057991225625487E-4</v>
      </c>
      <c r="Q1428" s="1">
        <v>9330</v>
      </c>
      <c r="R1428" s="7">
        <v>8.5057991225625487E-4</v>
      </c>
    </row>
    <row r="1429" spans="12:18" x14ac:dyDescent="0.25">
      <c r="L1429" s="4" t="s">
        <v>20</v>
      </c>
      <c r="M1429" s="1">
        <v>97842</v>
      </c>
      <c r="N1429" s="1">
        <v>38763</v>
      </c>
      <c r="O1429" s="7">
        <v>8.9198756457638251E-3</v>
      </c>
      <c r="P1429" s="7">
        <v>3.5338723621424657E-3</v>
      </c>
      <c r="Q1429" s="1">
        <v>136605</v>
      </c>
      <c r="R1429" s="7">
        <v>1.2453748007906291E-2</v>
      </c>
    </row>
    <row r="1430" spans="12:18" x14ac:dyDescent="0.25">
      <c r="L1430" s="8" t="s">
        <v>9</v>
      </c>
      <c r="M1430" s="1">
        <v>24306</v>
      </c>
      <c r="N1430" s="1">
        <v>9616</v>
      </c>
      <c r="O1430" s="7">
        <v>2.2158837456913751E-3</v>
      </c>
      <c r="P1430" s="7">
        <v>8.7665342296421717E-4</v>
      </c>
      <c r="Q1430" s="1">
        <v>33922</v>
      </c>
      <c r="R1430" s="7">
        <v>3.0925371686555923E-3</v>
      </c>
    </row>
    <row r="1431" spans="12:18" x14ac:dyDescent="0.25">
      <c r="L1431" s="9" t="s">
        <v>9</v>
      </c>
      <c r="M1431" s="1"/>
      <c r="N1431" s="1">
        <v>9616</v>
      </c>
      <c r="O1431" s="7">
        <v>0</v>
      </c>
      <c r="P1431" s="7">
        <v>8.7665342296421717E-4</v>
      </c>
      <c r="Q1431" s="1">
        <v>9616</v>
      </c>
      <c r="R1431" s="7">
        <v>8.7665342296421717E-4</v>
      </c>
    </row>
    <row r="1432" spans="12:18" x14ac:dyDescent="0.25">
      <c r="L1432" s="9" t="s">
        <v>7</v>
      </c>
      <c r="M1432" s="1">
        <v>8227</v>
      </c>
      <c r="N1432" s="1"/>
      <c r="O1432" s="7">
        <v>7.500236804000224E-4</v>
      </c>
      <c r="P1432" s="7">
        <v>0</v>
      </c>
      <c r="Q1432" s="1">
        <v>8227</v>
      </c>
      <c r="R1432" s="7">
        <v>7.500236804000224E-4</v>
      </c>
    </row>
    <row r="1433" spans="12:18" x14ac:dyDescent="0.25">
      <c r="L1433" s="9" t="s">
        <v>6</v>
      </c>
      <c r="M1433" s="1">
        <v>8047</v>
      </c>
      <c r="N1433" s="1"/>
      <c r="O1433" s="7">
        <v>7.3361377855585025E-4</v>
      </c>
      <c r="P1433" s="7">
        <v>0</v>
      </c>
      <c r="Q1433" s="1">
        <v>8047</v>
      </c>
      <c r="R1433" s="7">
        <v>7.3361377855585025E-4</v>
      </c>
    </row>
    <row r="1434" spans="12:18" x14ac:dyDescent="0.25">
      <c r="L1434" s="9" t="s">
        <v>8</v>
      </c>
      <c r="M1434" s="1">
        <v>8032</v>
      </c>
      <c r="N1434" s="1"/>
      <c r="O1434" s="7">
        <v>7.3224628673550251E-4</v>
      </c>
      <c r="P1434" s="7">
        <v>0</v>
      </c>
      <c r="Q1434" s="1">
        <v>8032</v>
      </c>
      <c r="R1434" s="7">
        <v>7.3224628673550251E-4</v>
      </c>
    </row>
    <row r="1435" spans="12:18" x14ac:dyDescent="0.25">
      <c r="L1435" s="8" t="s">
        <v>7</v>
      </c>
      <c r="M1435" s="1">
        <v>24587</v>
      </c>
      <c r="N1435" s="1">
        <v>9843</v>
      </c>
      <c r="O1435" s="7">
        <v>2.2415014257925548E-3</v>
      </c>
      <c r="P1435" s="7">
        <v>8.9734813251214542E-4</v>
      </c>
      <c r="Q1435" s="1">
        <v>34430</v>
      </c>
      <c r="R1435" s="7">
        <v>3.1388495583047002E-3</v>
      </c>
    </row>
    <row r="1436" spans="12:18" x14ac:dyDescent="0.25">
      <c r="L1436" s="9" t="s">
        <v>9</v>
      </c>
      <c r="M1436" s="1">
        <v>8030</v>
      </c>
      <c r="N1436" s="1"/>
      <c r="O1436" s="7">
        <v>7.3206395449278952E-4</v>
      </c>
      <c r="P1436" s="7">
        <v>0</v>
      </c>
      <c r="Q1436" s="1">
        <v>8030</v>
      </c>
      <c r="R1436" s="7">
        <v>7.3206395449278952E-4</v>
      </c>
    </row>
    <row r="1437" spans="12:18" x14ac:dyDescent="0.25">
      <c r="L1437" s="9" t="s">
        <v>7</v>
      </c>
      <c r="M1437" s="1"/>
      <c r="N1437" s="1">
        <v>9843</v>
      </c>
      <c r="O1437" s="7">
        <v>0</v>
      </c>
      <c r="P1437" s="7">
        <v>8.9734813251214542E-4</v>
      </c>
      <c r="Q1437" s="1">
        <v>9843</v>
      </c>
      <c r="R1437" s="7">
        <v>8.9734813251214542E-4</v>
      </c>
    </row>
    <row r="1438" spans="12:18" x14ac:dyDescent="0.25">
      <c r="L1438" s="9" t="s">
        <v>6</v>
      </c>
      <c r="M1438" s="1">
        <v>8396</v>
      </c>
      <c r="N1438" s="1"/>
      <c r="O1438" s="7">
        <v>7.6543075490927289E-4</v>
      </c>
      <c r="P1438" s="7">
        <v>0</v>
      </c>
      <c r="Q1438" s="1">
        <v>8396</v>
      </c>
      <c r="R1438" s="7">
        <v>7.6543075490927289E-4</v>
      </c>
    </row>
    <row r="1439" spans="12:18" x14ac:dyDescent="0.25">
      <c r="L1439" s="9" t="s">
        <v>8</v>
      </c>
      <c r="M1439" s="1">
        <v>8161</v>
      </c>
      <c r="N1439" s="1"/>
      <c r="O1439" s="7">
        <v>7.4400671639049257E-4</v>
      </c>
      <c r="P1439" s="7">
        <v>0</v>
      </c>
      <c r="Q1439" s="1">
        <v>8161</v>
      </c>
      <c r="R1439" s="7">
        <v>7.4400671639049257E-4</v>
      </c>
    </row>
    <row r="1440" spans="12:18" x14ac:dyDescent="0.25">
      <c r="L1440" s="8" t="s">
        <v>6</v>
      </c>
      <c r="M1440" s="1">
        <v>24500</v>
      </c>
      <c r="N1440" s="1">
        <v>9544</v>
      </c>
      <c r="O1440" s="7">
        <v>2.2335699732345385E-3</v>
      </c>
      <c r="P1440" s="7">
        <v>8.7008946222654837E-4</v>
      </c>
      <c r="Q1440" s="1">
        <v>34044</v>
      </c>
      <c r="R1440" s="7">
        <v>3.1036594354610868E-3</v>
      </c>
    </row>
    <row r="1441" spans="12:18" x14ac:dyDescent="0.25">
      <c r="L1441" s="9" t="s">
        <v>9</v>
      </c>
      <c r="M1441" s="1">
        <v>8183</v>
      </c>
      <c r="N1441" s="1"/>
      <c r="O1441" s="7">
        <v>7.4601237106033589E-4</v>
      </c>
      <c r="P1441" s="7">
        <v>0</v>
      </c>
      <c r="Q1441" s="1">
        <v>8183</v>
      </c>
      <c r="R1441" s="7">
        <v>7.4601237106033589E-4</v>
      </c>
    </row>
    <row r="1442" spans="12:18" x14ac:dyDescent="0.25">
      <c r="L1442" s="9" t="s">
        <v>7</v>
      </c>
      <c r="M1442" s="1">
        <v>8266</v>
      </c>
      <c r="N1442" s="1"/>
      <c r="O1442" s="7">
        <v>7.5357915913292634E-4</v>
      </c>
      <c r="P1442" s="7">
        <v>0</v>
      </c>
      <c r="Q1442" s="1">
        <v>8266</v>
      </c>
      <c r="R1442" s="7">
        <v>7.5357915913292634E-4</v>
      </c>
    </row>
    <row r="1443" spans="12:18" x14ac:dyDescent="0.25">
      <c r="L1443" s="9" t="s">
        <v>6</v>
      </c>
      <c r="M1443" s="1"/>
      <c r="N1443" s="1">
        <v>9544</v>
      </c>
      <c r="O1443" s="7">
        <v>0</v>
      </c>
      <c r="P1443" s="7">
        <v>8.7008946222654837E-4</v>
      </c>
      <c r="Q1443" s="1">
        <v>9544</v>
      </c>
      <c r="R1443" s="7">
        <v>8.7008946222654837E-4</v>
      </c>
    </row>
    <row r="1444" spans="12:18" x14ac:dyDescent="0.25">
      <c r="L1444" s="9" t="s">
        <v>8</v>
      </c>
      <c r="M1444" s="1">
        <v>8051</v>
      </c>
      <c r="N1444" s="1"/>
      <c r="O1444" s="7">
        <v>7.3397844304127623E-4</v>
      </c>
      <c r="P1444" s="7">
        <v>0</v>
      </c>
      <c r="Q1444" s="1">
        <v>8051</v>
      </c>
      <c r="R1444" s="7">
        <v>7.3397844304127623E-4</v>
      </c>
    </row>
    <row r="1445" spans="12:18" x14ac:dyDescent="0.25">
      <c r="L1445" s="8" t="s">
        <v>8</v>
      </c>
      <c r="M1445" s="1">
        <v>24449</v>
      </c>
      <c r="N1445" s="1">
        <v>9760</v>
      </c>
      <c r="O1445" s="7">
        <v>2.2289205010453564E-3</v>
      </c>
      <c r="P1445" s="7">
        <v>8.8978134443955486E-4</v>
      </c>
      <c r="Q1445" s="1">
        <v>34209</v>
      </c>
      <c r="R1445" s="7">
        <v>3.1187018454849114E-3</v>
      </c>
    </row>
    <row r="1446" spans="12:18" x14ac:dyDescent="0.25">
      <c r="L1446" s="9" t="s">
        <v>9</v>
      </c>
      <c r="M1446" s="1">
        <v>8108</v>
      </c>
      <c r="N1446" s="1"/>
      <c r="O1446" s="7">
        <v>7.391749119585975E-4</v>
      </c>
      <c r="P1446" s="7">
        <v>0</v>
      </c>
      <c r="Q1446" s="1">
        <v>8108</v>
      </c>
      <c r="R1446" s="7">
        <v>7.391749119585975E-4</v>
      </c>
    </row>
    <row r="1447" spans="12:18" x14ac:dyDescent="0.25">
      <c r="L1447" s="9" t="s">
        <v>7</v>
      </c>
      <c r="M1447" s="1">
        <v>8184</v>
      </c>
      <c r="N1447" s="1"/>
      <c r="O1447" s="7">
        <v>7.4610353718169238E-4</v>
      </c>
      <c r="P1447" s="7">
        <v>0</v>
      </c>
      <c r="Q1447" s="1">
        <v>8184</v>
      </c>
      <c r="R1447" s="7">
        <v>7.4610353718169238E-4</v>
      </c>
    </row>
    <row r="1448" spans="12:18" x14ac:dyDescent="0.25">
      <c r="L1448" s="9" t="s">
        <v>6</v>
      </c>
      <c r="M1448" s="1">
        <v>8157</v>
      </c>
      <c r="N1448" s="1"/>
      <c r="O1448" s="7">
        <v>7.4364205190506649E-4</v>
      </c>
      <c r="P1448" s="7">
        <v>0</v>
      </c>
      <c r="Q1448" s="1">
        <v>8157</v>
      </c>
      <c r="R1448" s="7">
        <v>7.4364205190506649E-4</v>
      </c>
    </row>
    <row r="1449" spans="12:18" x14ac:dyDescent="0.25">
      <c r="L1449" s="9" t="s">
        <v>8</v>
      </c>
      <c r="M1449" s="1"/>
      <c r="N1449" s="1">
        <v>9760</v>
      </c>
      <c r="O1449" s="7">
        <v>0</v>
      </c>
      <c r="P1449" s="7">
        <v>8.8978134443955486E-4</v>
      </c>
      <c r="Q1449" s="1">
        <v>9760</v>
      </c>
      <c r="R1449" s="7">
        <v>8.8978134443955486E-4</v>
      </c>
    </row>
    <row r="1450" spans="12:18" x14ac:dyDescent="0.25">
      <c r="L1450" s="4" t="s">
        <v>16</v>
      </c>
      <c r="M1450" s="1">
        <v>101944</v>
      </c>
      <c r="N1450" s="1">
        <v>39707</v>
      </c>
      <c r="O1450" s="7">
        <v>9.2938390755682356E-3</v>
      </c>
      <c r="P1450" s="7">
        <v>3.619933180703013E-3</v>
      </c>
      <c r="Q1450" s="1">
        <v>141651</v>
      </c>
      <c r="R1450" s="7">
        <v>1.2913772256271249E-2</v>
      </c>
    </row>
    <row r="1451" spans="12:18" x14ac:dyDescent="0.25">
      <c r="L1451" s="8" t="s">
        <v>9</v>
      </c>
      <c r="M1451" s="1">
        <v>25353</v>
      </c>
      <c r="N1451" s="1">
        <v>9880</v>
      </c>
      <c r="O1451" s="7">
        <v>2.311334674751643E-3</v>
      </c>
      <c r="P1451" s="7">
        <v>9.0072127900233626E-4</v>
      </c>
      <c r="Q1451" s="1">
        <v>35233</v>
      </c>
      <c r="R1451" s="7">
        <v>3.2120559537539791E-3</v>
      </c>
    </row>
    <row r="1452" spans="12:18" x14ac:dyDescent="0.25">
      <c r="L1452" s="9" t="s">
        <v>9</v>
      </c>
      <c r="M1452" s="1"/>
      <c r="N1452" s="1">
        <v>9880</v>
      </c>
      <c r="O1452" s="7">
        <v>0</v>
      </c>
      <c r="P1452" s="7">
        <v>9.0072127900233626E-4</v>
      </c>
      <c r="Q1452" s="1">
        <v>9880</v>
      </c>
      <c r="R1452" s="7">
        <v>9.0072127900233626E-4</v>
      </c>
    </row>
    <row r="1453" spans="12:18" x14ac:dyDescent="0.25">
      <c r="L1453" s="9" t="s">
        <v>7</v>
      </c>
      <c r="M1453" s="1">
        <v>8363</v>
      </c>
      <c r="N1453" s="1"/>
      <c r="O1453" s="7">
        <v>7.6242227290450792E-4</v>
      </c>
      <c r="P1453" s="7">
        <v>0</v>
      </c>
      <c r="Q1453" s="1">
        <v>8363</v>
      </c>
      <c r="R1453" s="7">
        <v>7.6242227290450792E-4</v>
      </c>
    </row>
    <row r="1454" spans="12:18" x14ac:dyDescent="0.25">
      <c r="L1454" s="9" t="s">
        <v>6</v>
      </c>
      <c r="M1454" s="1">
        <v>8385</v>
      </c>
      <c r="N1454" s="1"/>
      <c r="O1454" s="7">
        <v>7.6442792757435124E-4</v>
      </c>
      <c r="P1454" s="7">
        <v>0</v>
      </c>
      <c r="Q1454" s="1">
        <v>8385</v>
      </c>
      <c r="R1454" s="7">
        <v>7.6442792757435124E-4</v>
      </c>
    </row>
    <row r="1455" spans="12:18" x14ac:dyDescent="0.25">
      <c r="L1455" s="9" t="s">
        <v>8</v>
      </c>
      <c r="M1455" s="1">
        <v>8605</v>
      </c>
      <c r="N1455" s="1"/>
      <c r="O1455" s="7">
        <v>7.8448447427278381E-4</v>
      </c>
      <c r="P1455" s="7">
        <v>0</v>
      </c>
      <c r="Q1455" s="1">
        <v>8605</v>
      </c>
      <c r="R1455" s="7">
        <v>7.8448447427278381E-4</v>
      </c>
    </row>
    <row r="1456" spans="12:18" x14ac:dyDescent="0.25">
      <c r="L1456" s="8" t="s">
        <v>7</v>
      </c>
      <c r="M1456" s="1">
        <v>25505</v>
      </c>
      <c r="N1456" s="1">
        <v>9892</v>
      </c>
      <c r="O1456" s="7">
        <v>2.3251919251978327E-3</v>
      </c>
      <c r="P1456" s="7">
        <v>9.0181527245861441E-4</v>
      </c>
      <c r="Q1456" s="1">
        <v>35397</v>
      </c>
      <c r="R1456" s="7">
        <v>3.2270071976564473E-3</v>
      </c>
    </row>
    <row r="1457" spans="12:18" x14ac:dyDescent="0.25">
      <c r="L1457" s="9" t="s">
        <v>9</v>
      </c>
      <c r="M1457" s="1">
        <v>8632</v>
      </c>
      <c r="N1457" s="1"/>
      <c r="O1457" s="7">
        <v>7.869459595494096E-4</v>
      </c>
      <c r="P1457" s="7">
        <v>0</v>
      </c>
      <c r="Q1457" s="1">
        <v>8632</v>
      </c>
      <c r="R1457" s="7">
        <v>7.869459595494096E-4</v>
      </c>
    </row>
    <row r="1458" spans="12:18" x14ac:dyDescent="0.25">
      <c r="L1458" s="9" t="s">
        <v>7</v>
      </c>
      <c r="M1458" s="1"/>
      <c r="N1458" s="1">
        <v>9892</v>
      </c>
      <c r="O1458" s="7">
        <v>0</v>
      </c>
      <c r="P1458" s="7">
        <v>9.0181527245861441E-4</v>
      </c>
      <c r="Q1458" s="1">
        <v>9892</v>
      </c>
      <c r="R1458" s="7">
        <v>9.0181527245861441E-4</v>
      </c>
    </row>
    <row r="1459" spans="12:18" x14ac:dyDescent="0.25">
      <c r="L1459" s="9" t="s">
        <v>6</v>
      </c>
      <c r="M1459" s="1">
        <v>8395</v>
      </c>
      <c r="N1459" s="1"/>
      <c r="O1459" s="7">
        <v>7.6533958878791629E-4</v>
      </c>
      <c r="P1459" s="7">
        <v>0</v>
      </c>
      <c r="Q1459" s="1">
        <v>8395</v>
      </c>
      <c r="R1459" s="7">
        <v>7.6533958878791629E-4</v>
      </c>
    </row>
    <row r="1460" spans="12:18" x14ac:dyDescent="0.25">
      <c r="L1460" s="9" t="s">
        <v>8</v>
      </c>
      <c r="M1460" s="1">
        <v>8478</v>
      </c>
      <c r="N1460" s="1"/>
      <c r="O1460" s="7">
        <v>7.7290637686050685E-4</v>
      </c>
      <c r="P1460" s="7">
        <v>0</v>
      </c>
      <c r="Q1460" s="1">
        <v>8478</v>
      </c>
      <c r="R1460" s="7">
        <v>7.7290637686050685E-4</v>
      </c>
    </row>
    <row r="1461" spans="12:18" x14ac:dyDescent="0.25">
      <c r="L1461" s="8" t="s">
        <v>6</v>
      </c>
      <c r="M1461" s="1">
        <v>25671</v>
      </c>
      <c r="N1461" s="1">
        <v>9906</v>
      </c>
      <c r="O1461" s="7">
        <v>2.3403255013430138E-3</v>
      </c>
      <c r="P1461" s="7">
        <v>9.0309159815760566E-4</v>
      </c>
      <c r="Q1461" s="1">
        <v>35577</v>
      </c>
      <c r="R1461" s="7">
        <v>3.2434170995006193E-3</v>
      </c>
    </row>
    <row r="1462" spans="12:18" x14ac:dyDescent="0.25">
      <c r="L1462" s="9" t="s">
        <v>9</v>
      </c>
      <c r="M1462" s="1">
        <v>8567</v>
      </c>
      <c r="N1462" s="1"/>
      <c r="O1462" s="7">
        <v>7.8102016166123637E-4</v>
      </c>
      <c r="P1462" s="7">
        <v>0</v>
      </c>
      <c r="Q1462" s="1">
        <v>8567</v>
      </c>
      <c r="R1462" s="7">
        <v>7.8102016166123637E-4</v>
      </c>
    </row>
    <row r="1463" spans="12:18" x14ac:dyDescent="0.25">
      <c r="L1463" s="9" t="s">
        <v>7</v>
      </c>
      <c r="M1463" s="1">
        <v>8600</v>
      </c>
      <c r="N1463" s="1"/>
      <c r="O1463" s="7">
        <v>7.8402864366600123E-4</v>
      </c>
      <c r="P1463" s="7">
        <v>0</v>
      </c>
      <c r="Q1463" s="1">
        <v>8600</v>
      </c>
      <c r="R1463" s="7">
        <v>7.8402864366600123E-4</v>
      </c>
    </row>
    <row r="1464" spans="12:18" x14ac:dyDescent="0.25">
      <c r="L1464" s="9" t="s">
        <v>6</v>
      </c>
      <c r="M1464" s="1"/>
      <c r="N1464" s="1">
        <v>9906</v>
      </c>
      <c r="O1464" s="7">
        <v>0</v>
      </c>
      <c r="P1464" s="7">
        <v>9.0309159815760566E-4</v>
      </c>
      <c r="Q1464" s="1">
        <v>9906</v>
      </c>
      <c r="R1464" s="7">
        <v>9.0309159815760566E-4</v>
      </c>
    </row>
    <row r="1465" spans="12:18" x14ac:dyDescent="0.25">
      <c r="L1465" s="9" t="s">
        <v>8</v>
      </c>
      <c r="M1465" s="1">
        <v>8504</v>
      </c>
      <c r="N1465" s="1"/>
      <c r="O1465" s="7">
        <v>7.7527669601577614E-4</v>
      </c>
      <c r="P1465" s="7">
        <v>0</v>
      </c>
      <c r="Q1465" s="1">
        <v>8504</v>
      </c>
      <c r="R1465" s="7">
        <v>7.7527669601577614E-4</v>
      </c>
    </row>
    <row r="1466" spans="12:18" x14ac:dyDescent="0.25">
      <c r="L1466" s="8" t="s">
        <v>8</v>
      </c>
      <c r="M1466" s="1">
        <v>25415</v>
      </c>
      <c r="N1466" s="1">
        <v>10029</v>
      </c>
      <c r="O1466" s="7">
        <v>2.3169869742757465E-3</v>
      </c>
      <c r="P1466" s="7">
        <v>9.1430503108445654E-4</v>
      </c>
      <c r="Q1466" s="1">
        <v>35444</v>
      </c>
      <c r="R1466" s="7">
        <v>3.2312920053602034E-3</v>
      </c>
    </row>
    <row r="1467" spans="12:18" x14ac:dyDescent="0.25">
      <c r="L1467" s="9" t="s">
        <v>9</v>
      </c>
      <c r="M1467" s="1">
        <v>8254</v>
      </c>
      <c r="N1467" s="1"/>
      <c r="O1467" s="7">
        <v>7.5248516567664818E-4</v>
      </c>
      <c r="P1467" s="7">
        <v>0</v>
      </c>
      <c r="Q1467" s="1">
        <v>8254</v>
      </c>
      <c r="R1467" s="7">
        <v>7.5248516567664818E-4</v>
      </c>
    </row>
    <row r="1468" spans="12:18" x14ac:dyDescent="0.25">
      <c r="L1468" s="9" t="s">
        <v>7</v>
      </c>
      <c r="M1468" s="1">
        <v>8637</v>
      </c>
      <c r="N1468" s="1"/>
      <c r="O1468" s="7">
        <v>7.8740179015619218E-4</v>
      </c>
      <c r="P1468" s="7">
        <v>0</v>
      </c>
      <c r="Q1468" s="1">
        <v>8637</v>
      </c>
      <c r="R1468" s="7">
        <v>7.8740179015619218E-4</v>
      </c>
    </row>
    <row r="1469" spans="12:18" x14ac:dyDescent="0.25">
      <c r="L1469" s="9" t="s">
        <v>6</v>
      </c>
      <c r="M1469" s="1">
        <v>8524</v>
      </c>
      <c r="N1469" s="1"/>
      <c r="O1469" s="7">
        <v>7.7710001844290635E-4</v>
      </c>
      <c r="P1469" s="7">
        <v>0</v>
      </c>
      <c r="Q1469" s="1">
        <v>8524</v>
      </c>
      <c r="R1469" s="7">
        <v>7.7710001844290635E-4</v>
      </c>
    </row>
    <row r="1470" spans="12:18" x14ac:dyDescent="0.25">
      <c r="L1470" s="9" t="s">
        <v>8</v>
      </c>
      <c r="M1470" s="1"/>
      <c r="N1470" s="1">
        <v>10029</v>
      </c>
      <c r="O1470" s="7">
        <v>0</v>
      </c>
      <c r="P1470" s="7">
        <v>9.1430503108445654E-4</v>
      </c>
      <c r="Q1470" s="1">
        <v>10029</v>
      </c>
      <c r="R1470" s="7">
        <v>9.1430503108445654E-4</v>
      </c>
    </row>
    <row r="1471" spans="12:18" x14ac:dyDescent="0.25">
      <c r="L1471" s="4" t="s">
        <v>14</v>
      </c>
      <c r="M1471" s="1">
        <v>105613</v>
      </c>
      <c r="N1471" s="1">
        <v>40622</v>
      </c>
      <c r="O1471" s="7">
        <v>9.6283275748252784E-3</v>
      </c>
      <c r="P1471" s="7">
        <v>3.703350181744221E-3</v>
      </c>
      <c r="Q1471" s="1">
        <v>146235</v>
      </c>
      <c r="R1471" s="7">
        <v>1.33316777565695E-2</v>
      </c>
    </row>
    <row r="1472" spans="12:18" x14ac:dyDescent="0.25">
      <c r="L1472" s="8" t="s">
        <v>9</v>
      </c>
      <c r="M1472" s="1">
        <v>26517</v>
      </c>
      <c r="N1472" s="1">
        <v>10110</v>
      </c>
      <c r="O1472" s="7">
        <v>2.4174520400106225E-3</v>
      </c>
      <c r="P1472" s="7">
        <v>9.21689486914334E-4</v>
      </c>
      <c r="Q1472" s="1">
        <v>36627</v>
      </c>
      <c r="R1472" s="7">
        <v>3.3391415269249567E-3</v>
      </c>
    </row>
    <row r="1473" spans="12:18" x14ac:dyDescent="0.25">
      <c r="L1473" s="9" t="s">
        <v>9</v>
      </c>
      <c r="M1473" s="1"/>
      <c r="N1473" s="1">
        <v>10110</v>
      </c>
      <c r="O1473" s="7">
        <v>0</v>
      </c>
      <c r="P1473" s="7">
        <v>9.21689486914334E-4</v>
      </c>
      <c r="Q1473" s="1">
        <v>10110</v>
      </c>
      <c r="R1473" s="7">
        <v>9.21689486914334E-4</v>
      </c>
    </row>
    <row r="1474" spans="12:18" x14ac:dyDescent="0.25">
      <c r="L1474" s="9" t="s">
        <v>7</v>
      </c>
      <c r="M1474" s="1">
        <v>8935</v>
      </c>
      <c r="N1474" s="1"/>
      <c r="O1474" s="7">
        <v>8.1456929432043273E-4</v>
      </c>
      <c r="P1474" s="7">
        <v>0</v>
      </c>
      <c r="Q1474" s="1">
        <v>8935</v>
      </c>
      <c r="R1474" s="7">
        <v>8.1456929432043273E-4</v>
      </c>
    </row>
    <row r="1475" spans="12:18" x14ac:dyDescent="0.25">
      <c r="L1475" s="9" t="s">
        <v>6</v>
      </c>
      <c r="M1475" s="1">
        <v>8839</v>
      </c>
      <c r="N1475" s="1"/>
      <c r="O1475" s="7">
        <v>8.0581734667020753E-4</v>
      </c>
      <c r="P1475" s="7">
        <v>0</v>
      </c>
      <c r="Q1475" s="1">
        <v>8839</v>
      </c>
      <c r="R1475" s="7">
        <v>8.0581734667020753E-4</v>
      </c>
    </row>
    <row r="1476" spans="12:18" x14ac:dyDescent="0.25">
      <c r="L1476" s="9" t="s">
        <v>8</v>
      </c>
      <c r="M1476" s="1">
        <v>8743</v>
      </c>
      <c r="N1476" s="1"/>
      <c r="O1476" s="7">
        <v>7.9706539901998243E-4</v>
      </c>
      <c r="P1476" s="7">
        <v>0</v>
      </c>
      <c r="Q1476" s="1">
        <v>8743</v>
      </c>
      <c r="R1476" s="7">
        <v>7.9706539901998243E-4</v>
      </c>
    </row>
    <row r="1477" spans="12:18" x14ac:dyDescent="0.25">
      <c r="L1477" s="8" t="s">
        <v>7</v>
      </c>
      <c r="M1477" s="1">
        <v>26404</v>
      </c>
      <c r="N1477" s="1">
        <v>10245</v>
      </c>
      <c r="O1477" s="7">
        <v>2.4071502682973369E-3</v>
      </c>
      <c r="P1477" s="7">
        <v>9.3399691329746314E-4</v>
      </c>
      <c r="Q1477" s="1">
        <v>36649</v>
      </c>
      <c r="R1477" s="7">
        <v>3.3411471815948E-3</v>
      </c>
    </row>
    <row r="1478" spans="12:18" x14ac:dyDescent="0.25">
      <c r="L1478" s="9" t="s">
        <v>9</v>
      </c>
      <c r="M1478" s="1">
        <v>8696</v>
      </c>
      <c r="N1478" s="1"/>
      <c r="O1478" s="7">
        <v>7.9278059131622633E-4</v>
      </c>
      <c r="P1478" s="7">
        <v>0</v>
      </c>
      <c r="Q1478" s="1">
        <v>8696</v>
      </c>
      <c r="R1478" s="7">
        <v>7.9278059131622633E-4</v>
      </c>
    </row>
    <row r="1479" spans="12:18" x14ac:dyDescent="0.25">
      <c r="L1479" s="9" t="s">
        <v>7</v>
      </c>
      <c r="M1479" s="1"/>
      <c r="N1479" s="1">
        <v>10245</v>
      </c>
      <c r="O1479" s="7">
        <v>0</v>
      </c>
      <c r="P1479" s="7">
        <v>9.3399691329746314E-4</v>
      </c>
      <c r="Q1479" s="1">
        <v>10245</v>
      </c>
      <c r="R1479" s="7">
        <v>9.3399691329746314E-4</v>
      </c>
    </row>
    <row r="1480" spans="12:18" x14ac:dyDescent="0.25">
      <c r="L1480" s="9" t="s">
        <v>6</v>
      </c>
      <c r="M1480" s="1">
        <v>8842</v>
      </c>
      <c r="N1480" s="1"/>
      <c r="O1480" s="7">
        <v>8.0609084503427712E-4</v>
      </c>
      <c r="P1480" s="7">
        <v>0</v>
      </c>
      <c r="Q1480" s="1">
        <v>8842</v>
      </c>
      <c r="R1480" s="7">
        <v>8.0609084503427712E-4</v>
      </c>
    </row>
    <row r="1481" spans="12:18" x14ac:dyDescent="0.25">
      <c r="L1481" s="9" t="s">
        <v>8</v>
      </c>
      <c r="M1481" s="1">
        <v>8866</v>
      </c>
      <c r="N1481" s="1"/>
      <c r="O1481" s="7">
        <v>8.0827883194683342E-4</v>
      </c>
      <c r="P1481" s="7">
        <v>0</v>
      </c>
      <c r="Q1481" s="1">
        <v>8866</v>
      </c>
      <c r="R1481" s="7">
        <v>8.0827883194683342E-4</v>
      </c>
    </row>
    <row r="1482" spans="12:18" x14ac:dyDescent="0.25">
      <c r="L1482" s="8" t="s">
        <v>6</v>
      </c>
      <c r="M1482" s="1">
        <v>26346</v>
      </c>
      <c r="N1482" s="1">
        <v>10178</v>
      </c>
      <c r="O1482" s="7">
        <v>2.4018626332586593E-3</v>
      </c>
      <c r="P1482" s="7">
        <v>9.2788878316657681E-4</v>
      </c>
      <c r="Q1482" s="1">
        <v>36524</v>
      </c>
      <c r="R1482" s="7">
        <v>3.329751416425236E-3</v>
      </c>
    </row>
    <row r="1483" spans="12:18" x14ac:dyDescent="0.25">
      <c r="L1483" s="9" t="s">
        <v>9</v>
      </c>
      <c r="M1483" s="1">
        <v>8891</v>
      </c>
      <c r="N1483" s="1"/>
      <c r="O1483" s="7">
        <v>8.1055798498074622E-4</v>
      </c>
      <c r="P1483" s="7">
        <v>0</v>
      </c>
      <c r="Q1483" s="1">
        <v>8891</v>
      </c>
      <c r="R1483" s="7">
        <v>8.1055798498074622E-4</v>
      </c>
    </row>
    <row r="1484" spans="12:18" x14ac:dyDescent="0.25">
      <c r="L1484" s="9" t="s">
        <v>7</v>
      </c>
      <c r="M1484" s="1">
        <v>8715</v>
      </c>
      <c r="N1484" s="1"/>
      <c r="O1484" s="7">
        <v>7.9451274762200005E-4</v>
      </c>
      <c r="P1484" s="7">
        <v>0</v>
      </c>
      <c r="Q1484" s="1">
        <v>8715</v>
      </c>
      <c r="R1484" s="7">
        <v>7.9451274762200005E-4</v>
      </c>
    </row>
    <row r="1485" spans="12:18" x14ac:dyDescent="0.25">
      <c r="L1485" s="9" t="s">
        <v>6</v>
      </c>
      <c r="M1485" s="1"/>
      <c r="N1485" s="1">
        <v>10178</v>
      </c>
      <c r="O1485" s="7">
        <v>0</v>
      </c>
      <c r="P1485" s="7">
        <v>9.2788878316657681E-4</v>
      </c>
      <c r="Q1485" s="1">
        <v>10178</v>
      </c>
      <c r="R1485" s="7">
        <v>9.2788878316657681E-4</v>
      </c>
    </row>
    <row r="1486" spans="12:18" x14ac:dyDescent="0.25">
      <c r="L1486" s="9" t="s">
        <v>8</v>
      </c>
      <c r="M1486" s="1">
        <v>8740</v>
      </c>
      <c r="N1486" s="1"/>
      <c r="O1486" s="7">
        <v>7.9679190065591284E-4</v>
      </c>
      <c r="P1486" s="7">
        <v>0</v>
      </c>
      <c r="Q1486" s="1">
        <v>8740</v>
      </c>
      <c r="R1486" s="7">
        <v>7.9679190065591284E-4</v>
      </c>
    </row>
    <row r="1487" spans="12:18" x14ac:dyDescent="0.25">
      <c r="L1487" s="8" t="s">
        <v>8</v>
      </c>
      <c r="M1487" s="1">
        <v>26346</v>
      </c>
      <c r="N1487" s="1">
        <v>10089</v>
      </c>
      <c r="O1487" s="7">
        <v>2.4018626332586593E-3</v>
      </c>
      <c r="P1487" s="7">
        <v>9.1977499836584729E-4</v>
      </c>
      <c r="Q1487" s="1">
        <v>36435</v>
      </c>
      <c r="R1487" s="7">
        <v>3.3216376316245063E-3</v>
      </c>
    </row>
    <row r="1488" spans="12:18" x14ac:dyDescent="0.25">
      <c r="L1488" s="9" t="s">
        <v>9</v>
      </c>
      <c r="M1488" s="1">
        <v>8621</v>
      </c>
      <c r="N1488" s="1"/>
      <c r="O1488" s="7">
        <v>7.8594313221448794E-4</v>
      </c>
      <c r="P1488" s="7">
        <v>0</v>
      </c>
      <c r="Q1488" s="1">
        <v>8621</v>
      </c>
      <c r="R1488" s="7">
        <v>7.8594313221448794E-4</v>
      </c>
    </row>
    <row r="1489" spans="12:18" x14ac:dyDescent="0.25">
      <c r="L1489" s="9" t="s">
        <v>7</v>
      </c>
      <c r="M1489" s="1">
        <v>8838</v>
      </c>
      <c r="N1489" s="1"/>
      <c r="O1489" s="7">
        <v>8.0572618054885103E-4</v>
      </c>
      <c r="P1489" s="7">
        <v>0</v>
      </c>
      <c r="Q1489" s="1">
        <v>8838</v>
      </c>
      <c r="R1489" s="7">
        <v>8.0572618054885103E-4</v>
      </c>
    </row>
    <row r="1490" spans="12:18" x14ac:dyDescent="0.25">
      <c r="L1490" s="9" t="s">
        <v>6</v>
      </c>
      <c r="M1490" s="1">
        <v>8887</v>
      </c>
      <c r="N1490" s="1"/>
      <c r="O1490" s="7">
        <v>8.1019332049532013E-4</v>
      </c>
      <c r="P1490" s="7">
        <v>0</v>
      </c>
      <c r="Q1490" s="1">
        <v>8887</v>
      </c>
      <c r="R1490" s="7">
        <v>8.1019332049532013E-4</v>
      </c>
    </row>
    <row r="1491" spans="12:18" x14ac:dyDescent="0.25">
      <c r="L1491" s="9" t="s">
        <v>8</v>
      </c>
      <c r="M1491" s="1"/>
      <c r="N1491" s="1">
        <v>10089</v>
      </c>
      <c r="O1491" s="7">
        <v>0</v>
      </c>
      <c r="P1491" s="7">
        <v>9.1977499836584729E-4</v>
      </c>
      <c r="Q1491" s="1">
        <v>10089</v>
      </c>
      <c r="R1491" s="7">
        <v>9.1977499836584729E-4</v>
      </c>
    </row>
    <row r="1492" spans="12:18" x14ac:dyDescent="0.25">
      <c r="L1492" s="4" t="s">
        <v>13</v>
      </c>
      <c r="M1492" s="1">
        <v>114416</v>
      </c>
      <c r="N1492" s="1">
        <v>43196</v>
      </c>
      <c r="O1492" s="7">
        <v>1.0430862941126651E-2</v>
      </c>
      <c r="P1492" s="7">
        <v>3.9380117781158824E-3</v>
      </c>
      <c r="Q1492" s="1">
        <v>157612</v>
      </c>
      <c r="R1492" s="7">
        <v>1.4368874719242534E-2</v>
      </c>
    </row>
    <row r="1493" spans="12:18" x14ac:dyDescent="0.25">
      <c r="L1493" s="8" t="s">
        <v>9</v>
      </c>
      <c r="M1493" s="1">
        <v>28737</v>
      </c>
      <c r="N1493" s="1">
        <v>10839</v>
      </c>
      <c r="O1493" s="7">
        <v>2.6198408294220788E-3</v>
      </c>
      <c r="P1493" s="7">
        <v>9.8814958938323104E-4</v>
      </c>
      <c r="Q1493" s="1">
        <v>39576</v>
      </c>
      <c r="R1493" s="7">
        <v>3.60799041880531E-3</v>
      </c>
    </row>
    <row r="1494" spans="12:18" x14ac:dyDescent="0.25">
      <c r="L1494" s="9" t="s">
        <v>9</v>
      </c>
      <c r="M1494" s="1"/>
      <c r="N1494" s="1">
        <v>10839</v>
      </c>
      <c r="O1494" s="7">
        <v>0</v>
      </c>
      <c r="P1494" s="7">
        <v>9.8814958938323104E-4</v>
      </c>
      <c r="Q1494" s="1">
        <v>10839</v>
      </c>
      <c r="R1494" s="7">
        <v>9.8814958938323104E-4</v>
      </c>
    </row>
    <row r="1495" spans="12:18" x14ac:dyDescent="0.25">
      <c r="L1495" s="9" t="s">
        <v>7</v>
      </c>
      <c r="M1495" s="1">
        <v>9704</v>
      </c>
      <c r="N1495" s="1"/>
      <c r="O1495" s="7">
        <v>8.846760416435902E-4</v>
      </c>
      <c r="P1495" s="7">
        <v>0</v>
      </c>
      <c r="Q1495" s="1">
        <v>9704</v>
      </c>
      <c r="R1495" s="7">
        <v>8.846760416435902E-4</v>
      </c>
    </row>
    <row r="1496" spans="12:18" x14ac:dyDescent="0.25">
      <c r="L1496" s="9" t="s">
        <v>6</v>
      </c>
      <c r="M1496" s="1">
        <v>9491</v>
      </c>
      <c r="N1496" s="1"/>
      <c r="O1496" s="7">
        <v>8.6525765779465319E-4</v>
      </c>
      <c r="P1496" s="7">
        <v>0</v>
      </c>
      <c r="Q1496" s="1">
        <v>9491</v>
      </c>
      <c r="R1496" s="7">
        <v>8.6525765779465319E-4</v>
      </c>
    </row>
    <row r="1497" spans="12:18" x14ac:dyDescent="0.25">
      <c r="L1497" s="9" t="s">
        <v>8</v>
      </c>
      <c r="M1497" s="1">
        <v>9542</v>
      </c>
      <c r="N1497" s="1"/>
      <c r="O1497" s="7">
        <v>8.6990712998383539E-4</v>
      </c>
      <c r="P1497" s="7">
        <v>0</v>
      </c>
      <c r="Q1497" s="1">
        <v>9542</v>
      </c>
      <c r="R1497" s="7">
        <v>8.6990712998383539E-4</v>
      </c>
    </row>
    <row r="1498" spans="12:18" x14ac:dyDescent="0.25">
      <c r="L1498" s="8" t="s">
        <v>7</v>
      </c>
      <c r="M1498" s="1">
        <v>28820</v>
      </c>
      <c r="N1498" s="1">
        <v>10800</v>
      </c>
      <c r="O1498" s="7">
        <v>2.6274076174946691E-3</v>
      </c>
      <c r="P1498" s="7">
        <v>9.845941106503271E-4</v>
      </c>
      <c r="Q1498" s="1">
        <v>39620</v>
      </c>
      <c r="R1498" s="7">
        <v>3.6120017281449962E-3</v>
      </c>
    </row>
    <row r="1499" spans="12:18" x14ac:dyDescent="0.25">
      <c r="L1499" s="9" t="s">
        <v>9</v>
      </c>
      <c r="M1499" s="1">
        <v>9597</v>
      </c>
      <c r="N1499" s="1"/>
      <c r="O1499" s="7">
        <v>8.7492126665844345E-4</v>
      </c>
      <c r="P1499" s="7">
        <v>0</v>
      </c>
      <c r="Q1499" s="1">
        <v>9597</v>
      </c>
      <c r="R1499" s="7">
        <v>8.7492126665844345E-4</v>
      </c>
    </row>
    <row r="1500" spans="12:18" x14ac:dyDescent="0.25">
      <c r="L1500" s="9" t="s">
        <v>7</v>
      </c>
      <c r="M1500" s="1"/>
      <c r="N1500" s="1">
        <v>10800</v>
      </c>
      <c r="O1500" s="7">
        <v>0</v>
      </c>
      <c r="P1500" s="7">
        <v>9.845941106503271E-4</v>
      </c>
      <c r="Q1500" s="1">
        <v>10800</v>
      </c>
      <c r="R1500" s="7">
        <v>9.845941106503271E-4</v>
      </c>
    </row>
    <row r="1501" spans="12:18" x14ac:dyDescent="0.25">
      <c r="L1501" s="9" t="s">
        <v>6</v>
      </c>
      <c r="M1501" s="1">
        <v>9491</v>
      </c>
      <c r="N1501" s="1"/>
      <c r="O1501" s="7">
        <v>8.6525765779465319E-4</v>
      </c>
      <c r="P1501" s="7">
        <v>0</v>
      </c>
      <c r="Q1501" s="1">
        <v>9491</v>
      </c>
      <c r="R1501" s="7">
        <v>8.6525765779465319E-4</v>
      </c>
    </row>
    <row r="1502" spans="12:18" x14ac:dyDescent="0.25">
      <c r="L1502" s="9" t="s">
        <v>8</v>
      </c>
      <c r="M1502" s="1">
        <v>9732</v>
      </c>
      <c r="N1502" s="1"/>
      <c r="O1502" s="7">
        <v>8.8722869304157259E-4</v>
      </c>
      <c r="P1502" s="7">
        <v>0</v>
      </c>
      <c r="Q1502" s="1">
        <v>9732</v>
      </c>
      <c r="R1502" s="7">
        <v>8.8722869304157259E-4</v>
      </c>
    </row>
    <row r="1503" spans="12:18" x14ac:dyDescent="0.25">
      <c r="L1503" s="8" t="s">
        <v>6</v>
      </c>
      <c r="M1503" s="1">
        <v>28410</v>
      </c>
      <c r="N1503" s="1">
        <v>10732</v>
      </c>
      <c r="O1503" s="7">
        <v>2.5900295077384995E-3</v>
      </c>
      <c r="P1503" s="7">
        <v>9.783948143980844E-4</v>
      </c>
      <c r="Q1503" s="1">
        <v>39142</v>
      </c>
      <c r="R1503" s="7">
        <v>3.5684243221365836E-3</v>
      </c>
    </row>
    <row r="1504" spans="12:18" x14ac:dyDescent="0.25">
      <c r="L1504" s="9" t="s">
        <v>9</v>
      </c>
      <c r="M1504" s="1">
        <v>9465</v>
      </c>
      <c r="N1504" s="1"/>
      <c r="O1504" s="7">
        <v>8.628873386393839E-4</v>
      </c>
      <c r="P1504" s="7">
        <v>0</v>
      </c>
      <c r="Q1504" s="1">
        <v>9465</v>
      </c>
      <c r="R1504" s="7">
        <v>8.628873386393839E-4</v>
      </c>
    </row>
    <row r="1505" spans="12:18" x14ac:dyDescent="0.25">
      <c r="L1505" s="9" t="s">
        <v>7</v>
      </c>
      <c r="M1505" s="1">
        <v>9500</v>
      </c>
      <c r="N1505" s="1"/>
      <c r="O1505" s="7">
        <v>8.6607815288686186E-4</v>
      </c>
      <c r="P1505" s="7">
        <v>0</v>
      </c>
      <c r="Q1505" s="1">
        <v>9500</v>
      </c>
      <c r="R1505" s="7">
        <v>8.6607815288686186E-4</v>
      </c>
    </row>
    <row r="1506" spans="12:18" x14ac:dyDescent="0.25">
      <c r="L1506" s="9" t="s">
        <v>6</v>
      </c>
      <c r="M1506" s="1"/>
      <c r="N1506" s="1">
        <v>10732</v>
      </c>
      <c r="O1506" s="7">
        <v>0</v>
      </c>
      <c r="P1506" s="7">
        <v>9.783948143980844E-4</v>
      </c>
      <c r="Q1506" s="1">
        <v>10732</v>
      </c>
      <c r="R1506" s="7">
        <v>9.783948143980844E-4</v>
      </c>
    </row>
    <row r="1507" spans="12:18" x14ac:dyDescent="0.25">
      <c r="L1507" s="9" t="s">
        <v>8</v>
      </c>
      <c r="M1507" s="1">
        <v>9445</v>
      </c>
      <c r="N1507" s="1"/>
      <c r="O1507" s="7">
        <v>8.6106401621225369E-4</v>
      </c>
      <c r="P1507" s="7">
        <v>0</v>
      </c>
      <c r="Q1507" s="1">
        <v>9445</v>
      </c>
      <c r="R1507" s="7">
        <v>8.6106401621225369E-4</v>
      </c>
    </row>
    <row r="1508" spans="12:18" x14ac:dyDescent="0.25">
      <c r="L1508" s="8" t="s">
        <v>8</v>
      </c>
      <c r="M1508" s="1">
        <v>28449</v>
      </c>
      <c r="N1508" s="1">
        <v>10825</v>
      </c>
      <c r="O1508" s="7">
        <v>2.5935849864714036E-3</v>
      </c>
      <c r="P1508" s="7">
        <v>9.868732636842399E-4</v>
      </c>
      <c r="Q1508" s="1">
        <v>39274</v>
      </c>
      <c r="R1508" s="7">
        <v>3.5804582501556435E-3</v>
      </c>
    </row>
    <row r="1509" spans="12:18" x14ac:dyDescent="0.25">
      <c r="L1509" s="9" t="s">
        <v>9</v>
      </c>
      <c r="M1509" s="1">
        <v>9271</v>
      </c>
      <c r="N1509" s="1"/>
      <c r="O1509" s="7">
        <v>8.4520111109622062E-4</v>
      </c>
      <c r="P1509" s="7">
        <v>0</v>
      </c>
      <c r="Q1509" s="1">
        <v>9271</v>
      </c>
      <c r="R1509" s="7">
        <v>8.4520111109622062E-4</v>
      </c>
    </row>
    <row r="1510" spans="12:18" x14ac:dyDescent="0.25">
      <c r="L1510" s="9" t="s">
        <v>7</v>
      </c>
      <c r="M1510" s="1">
        <v>9640</v>
      </c>
      <c r="N1510" s="1"/>
      <c r="O1510" s="7">
        <v>8.7884140987677347E-4</v>
      </c>
      <c r="P1510" s="7">
        <v>0</v>
      </c>
      <c r="Q1510" s="1">
        <v>9640</v>
      </c>
      <c r="R1510" s="7">
        <v>8.7884140987677347E-4</v>
      </c>
    </row>
    <row r="1511" spans="12:18" x14ac:dyDescent="0.25">
      <c r="L1511" s="9" t="s">
        <v>6</v>
      </c>
      <c r="M1511" s="1">
        <v>9538</v>
      </c>
      <c r="N1511" s="1"/>
      <c r="O1511" s="7">
        <v>8.695424654984093E-4</v>
      </c>
      <c r="P1511" s="7">
        <v>0</v>
      </c>
      <c r="Q1511" s="1">
        <v>9538</v>
      </c>
      <c r="R1511" s="7">
        <v>8.695424654984093E-4</v>
      </c>
    </row>
    <row r="1512" spans="12:18" x14ac:dyDescent="0.25">
      <c r="L1512" s="9" t="s">
        <v>8</v>
      </c>
      <c r="M1512" s="1"/>
      <c r="N1512" s="1">
        <v>10825</v>
      </c>
      <c r="O1512" s="7">
        <v>0</v>
      </c>
      <c r="P1512" s="7">
        <v>9.868732636842399E-4</v>
      </c>
      <c r="Q1512" s="1">
        <v>10825</v>
      </c>
      <c r="R1512" s="7">
        <v>9.868732636842399E-4</v>
      </c>
    </row>
    <row r="1513" spans="12:18" x14ac:dyDescent="0.25">
      <c r="L1513" s="4" t="s">
        <v>11</v>
      </c>
      <c r="M1513" s="1">
        <v>132362</v>
      </c>
      <c r="N1513" s="1">
        <v>49694</v>
      </c>
      <c r="O1513" s="7">
        <v>1.2066930154990611E-2</v>
      </c>
      <c r="P1513" s="7">
        <v>4.5304092346904962E-3</v>
      </c>
      <c r="Q1513" s="1">
        <v>182056</v>
      </c>
      <c r="R1513" s="7">
        <v>1.6597339389681106E-2</v>
      </c>
    </row>
    <row r="1514" spans="12:18" x14ac:dyDescent="0.25">
      <c r="L1514" s="8" t="s">
        <v>9</v>
      </c>
      <c r="M1514" s="1">
        <v>33185</v>
      </c>
      <c r="N1514" s="1">
        <v>12430</v>
      </c>
      <c r="O1514" s="7">
        <v>3.0253477372158433E-3</v>
      </c>
      <c r="P1514" s="7">
        <v>1.1331948884614413E-3</v>
      </c>
      <c r="Q1514" s="1">
        <v>45615</v>
      </c>
      <c r="R1514" s="7">
        <v>4.1585426256772846E-3</v>
      </c>
    </row>
    <row r="1515" spans="12:18" x14ac:dyDescent="0.25">
      <c r="L1515" s="9" t="s">
        <v>9</v>
      </c>
      <c r="M1515" s="1"/>
      <c r="N1515" s="1">
        <v>12430</v>
      </c>
      <c r="O1515" s="7">
        <v>0</v>
      </c>
      <c r="P1515" s="7">
        <v>1.1331948884614413E-3</v>
      </c>
      <c r="Q1515" s="1">
        <v>12430</v>
      </c>
      <c r="R1515" s="7">
        <v>1.1331948884614413E-3</v>
      </c>
    </row>
    <row r="1516" spans="12:18" x14ac:dyDescent="0.25">
      <c r="L1516" s="9" t="s">
        <v>7</v>
      </c>
      <c r="M1516" s="1">
        <v>11072</v>
      </c>
      <c r="N1516" s="1"/>
      <c r="O1516" s="7">
        <v>1.0093912956592984E-3</v>
      </c>
      <c r="P1516" s="7">
        <v>0</v>
      </c>
      <c r="Q1516" s="1">
        <v>11072</v>
      </c>
      <c r="R1516" s="7">
        <v>1.0093912956592984E-3</v>
      </c>
    </row>
    <row r="1517" spans="12:18" x14ac:dyDescent="0.25">
      <c r="L1517" s="9" t="s">
        <v>6</v>
      </c>
      <c r="M1517" s="1">
        <v>11218</v>
      </c>
      <c r="N1517" s="1"/>
      <c r="O1517" s="7">
        <v>1.0227015493773492E-3</v>
      </c>
      <c r="P1517" s="7">
        <v>0</v>
      </c>
      <c r="Q1517" s="1">
        <v>11218</v>
      </c>
      <c r="R1517" s="7">
        <v>1.0227015493773492E-3</v>
      </c>
    </row>
    <row r="1518" spans="12:18" x14ac:dyDescent="0.25">
      <c r="L1518" s="9" t="s">
        <v>8</v>
      </c>
      <c r="M1518" s="1">
        <v>10895</v>
      </c>
      <c r="N1518" s="1"/>
      <c r="O1518" s="7">
        <v>9.9325489217919581E-4</v>
      </c>
      <c r="P1518" s="7">
        <v>0</v>
      </c>
      <c r="Q1518" s="1">
        <v>10895</v>
      </c>
      <c r="R1518" s="7">
        <v>9.9325489217919581E-4</v>
      </c>
    </row>
    <row r="1519" spans="12:18" x14ac:dyDescent="0.25">
      <c r="L1519" s="8" t="s">
        <v>7</v>
      </c>
      <c r="M1519" s="1">
        <v>32957</v>
      </c>
      <c r="N1519" s="1">
        <v>12473</v>
      </c>
      <c r="O1519" s="7">
        <v>3.0045618615465587E-3</v>
      </c>
      <c r="P1519" s="7">
        <v>1.1371150316797714E-3</v>
      </c>
      <c r="Q1519" s="1">
        <v>45430</v>
      </c>
      <c r="R1519" s="7">
        <v>4.1416768932263301E-3</v>
      </c>
    </row>
    <row r="1520" spans="12:18" x14ac:dyDescent="0.25">
      <c r="L1520" s="9" t="s">
        <v>9</v>
      </c>
      <c r="M1520" s="1">
        <v>11011</v>
      </c>
      <c r="N1520" s="1"/>
      <c r="O1520" s="7">
        <v>1.0038301622565511E-3</v>
      </c>
      <c r="P1520" s="7">
        <v>0</v>
      </c>
      <c r="Q1520" s="1">
        <v>11011</v>
      </c>
      <c r="R1520" s="7">
        <v>1.0038301622565511E-3</v>
      </c>
    </row>
    <row r="1521" spans="12:18" x14ac:dyDescent="0.25">
      <c r="L1521" s="9" t="s">
        <v>7</v>
      </c>
      <c r="M1521" s="1"/>
      <c r="N1521" s="1">
        <v>12473</v>
      </c>
      <c r="O1521" s="7">
        <v>0</v>
      </c>
      <c r="P1521" s="7">
        <v>1.1371150316797714E-3</v>
      </c>
      <c r="Q1521" s="1">
        <v>12473</v>
      </c>
      <c r="R1521" s="7">
        <v>1.1371150316797714E-3</v>
      </c>
    </row>
    <row r="1522" spans="12:18" x14ac:dyDescent="0.25">
      <c r="L1522" s="9" t="s">
        <v>6</v>
      </c>
      <c r="M1522" s="1">
        <v>10909</v>
      </c>
      <c r="N1522" s="1"/>
      <c r="O1522" s="7">
        <v>9.9453121787818695E-4</v>
      </c>
      <c r="P1522" s="7">
        <v>0</v>
      </c>
      <c r="Q1522" s="1">
        <v>10909</v>
      </c>
      <c r="R1522" s="7">
        <v>9.9453121787818695E-4</v>
      </c>
    </row>
    <row r="1523" spans="12:18" x14ac:dyDescent="0.25">
      <c r="L1523" s="9" t="s">
        <v>8</v>
      </c>
      <c r="M1523" s="1">
        <v>11037</v>
      </c>
      <c r="N1523" s="1"/>
      <c r="O1523" s="7">
        <v>1.0062004814118204E-3</v>
      </c>
      <c r="P1523" s="7">
        <v>0</v>
      </c>
      <c r="Q1523" s="1">
        <v>11037</v>
      </c>
      <c r="R1523" s="7">
        <v>1.0062004814118204E-3</v>
      </c>
    </row>
    <row r="1524" spans="12:18" x14ac:dyDescent="0.25">
      <c r="L1524" s="8" t="s">
        <v>6</v>
      </c>
      <c r="M1524" s="1">
        <v>33305</v>
      </c>
      <c r="N1524" s="1">
        <v>12450</v>
      </c>
      <c r="O1524" s="7">
        <v>3.0362876717786244E-3</v>
      </c>
      <c r="P1524" s="7">
        <v>1.1350182108885716E-3</v>
      </c>
      <c r="Q1524" s="1">
        <v>45755</v>
      </c>
      <c r="R1524" s="7">
        <v>4.1713058826671964E-3</v>
      </c>
    </row>
    <row r="1525" spans="12:18" x14ac:dyDescent="0.25">
      <c r="L1525" s="9" t="s">
        <v>9</v>
      </c>
      <c r="M1525" s="1">
        <v>11382</v>
      </c>
      <c r="N1525" s="1"/>
      <c r="O1525" s="7">
        <v>1.0376527932798171E-3</v>
      </c>
      <c r="P1525" s="7">
        <v>0</v>
      </c>
      <c r="Q1525" s="1">
        <v>11382</v>
      </c>
      <c r="R1525" s="7">
        <v>1.0376527932798171E-3</v>
      </c>
    </row>
    <row r="1526" spans="12:18" x14ac:dyDescent="0.25">
      <c r="L1526" s="9" t="s">
        <v>7</v>
      </c>
      <c r="M1526" s="1">
        <v>10985</v>
      </c>
      <c r="N1526" s="1"/>
      <c r="O1526" s="7">
        <v>1.0014598431012818E-3</v>
      </c>
      <c r="P1526" s="7">
        <v>0</v>
      </c>
      <c r="Q1526" s="1">
        <v>10985</v>
      </c>
      <c r="R1526" s="7">
        <v>1.0014598431012818E-3</v>
      </c>
    </row>
    <row r="1527" spans="12:18" x14ac:dyDescent="0.25">
      <c r="L1527" s="9" t="s">
        <v>6</v>
      </c>
      <c r="M1527" s="1"/>
      <c r="N1527" s="1">
        <v>12450</v>
      </c>
      <c r="O1527" s="7">
        <v>0</v>
      </c>
      <c r="P1527" s="7">
        <v>1.1350182108885716E-3</v>
      </c>
      <c r="Q1527" s="1">
        <v>12450</v>
      </c>
      <c r="R1527" s="7">
        <v>1.1350182108885716E-3</v>
      </c>
    </row>
    <row r="1528" spans="12:18" x14ac:dyDescent="0.25">
      <c r="L1528" s="9" t="s">
        <v>8</v>
      </c>
      <c r="M1528" s="1">
        <v>10938</v>
      </c>
      <c r="N1528" s="1"/>
      <c r="O1528" s="7">
        <v>9.9717503539752572E-4</v>
      </c>
      <c r="P1528" s="7">
        <v>0</v>
      </c>
      <c r="Q1528" s="1">
        <v>10938</v>
      </c>
      <c r="R1528" s="7">
        <v>9.9717503539752572E-4</v>
      </c>
    </row>
    <row r="1529" spans="12:18" x14ac:dyDescent="0.25">
      <c r="L1529" s="8" t="s">
        <v>8</v>
      </c>
      <c r="M1529" s="1">
        <v>32915</v>
      </c>
      <c r="N1529" s="1">
        <v>12341</v>
      </c>
      <c r="O1529" s="7">
        <v>3.0007328844495851E-3</v>
      </c>
      <c r="P1529" s="7">
        <v>1.1250811036607117E-3</v>
      </c>
      <c r="Q1529" s="1">
        <v>45256</v>
      </c>
      <c r="R1529" s="7">
        <v>4.1258139881102966E-3</v>
      </c>
    </row>
    <row r="1530" spans="12:18" x14ac:dyDescent="0.25">
      <c r="L1530" s="9" t="s">
        <v>9</v>
      </c>
      <c r="M1530" s="1">
        <v>11118</v>
      </c>
      <c r="N1530" s="1"/>
      <c r="O1530" s="7">
        <v>1.013584937241698E-3</v>
      </c>
      <c r="P1530" s="7">
        <v>0</v>
      </c>
      <c r="Q1530" s="1">
        <v>11118</v>
      </c>
      <c r="R1530" s="7">
        <v>1.013584937241698E-3</v>
      </c>
    </row>
    <row r="1531" spans="12:18" x14ac:dyDescent="0.25">
      <c r="L1531" s="9" t="s">
        <v>7</v>
      </c>
      <c r="M1531" s="1">
        <v>10781</v>
      </c>
      <c r="N1531" s="1"/>
      <c r="O1531" s="7">
        <v>9.8286195434455349E-4</v>
      </c>
      <c r="P1531" s="7">
        <v>0</v>
      </c>
      <c r="Q1531" s="1">
        <v>10781</v>
      </c>
      <c r="R1531" s="7">
        <v>9.8286195434455349E-4</v>
      </c>
    </row>
    <row r="1532" spans="12:18" x14ac:dyDescent="0.25">
      <c r="L1532" s="9" t="s">
        <v>6</v>
      </c>
      <c r="M1532" s="1">
        <v>11016</v>
      </c>
      <c r="N1532" s="1"/>
      <c r="O1532" s="7">
        <v>1.0042859928633336E-3</v>
      </c>
      <c r="P1532" s="7">
        <v>0</v>
      </c>
      <c r="Q1532" s="1">
        <v>11016</v>
      </c>
      <c r="R1532" s="7">
        <v>1.0042859928633336E-3</v>
      </c>
    </row>
    <row r="1533" spans="12:18" x14ac:dyDescent="0.25">
      <c r="L1533" s="9" t="s">
        <v>8</v>
      </c>
      <c r="M1533" s="1"/>
      <c r="N1533" s="1">
        <v>12341</v>
      </c>
      <c r="O1533" s="7">
        <v>0</v>
      </c>
      <c r="P1533" s="7">
        <v>1.1250811036607117E-3</v>
      </c>
      <c r="Q1533" s="1">
        <v>12341</v>
      </c>
      <c r="R1533" s="7">
        <v>1.1250811036607117E-3</v>
      </c>
    </row>
    <row r="1534" spans="12:18" x14ac:dyDescent="0.25">
      <c r="L1534" s="4" t="s">
        <v>6</v>
      </c>
      <c r="M1534" s="1">
        <v>113328</v>
      </c>
      <c r="N1534" s="1"/>
      <c r="O1534" s="7">
        <v>1.0331674201090766E-2</v>
      </c>
      <c r="P1534" s="7">
        <v>0</v>
      </c>
      <c r="Q1534" s="1">
        <v>113328</v>
      </c>
      <c r="R1534" s="7">
        <v>1.0331674201090766E-2</v>
      </c>
    </row>
    <row r="1535" spans="12:18" x14ac:dyDescent="0.25">
      <c r="L1535" s="8" t="s">
        <v>7</v>
      </c>
      <c r="M1535" s="1">
        <v>18649</v>
      </c>
      <c r="N1535" s="1"/>
      <c r="O1535" s="7">
        <v>1.7001569971775881E-3</v>
      </c>
      <c r="P1535" s="7">
        <v>0</v>
      </c>
      <c r="Q1535" s="1">
        <v>18649</v>
      </c>
      <c r="R1535" s="7">
        <v>1.7001569971775881E-3</v>
      </c>
    </row>
    <row r="1536" spans="12:18" x14ac:dyDescent="0.25">
      <c r="L1536" s="9" t="s">
        <v>9</v>
      </c>
      <c r="M1536" s="1">
        <v>18649</v>
      </c>
      <c r="N1536" s="1"/>
      <c r="O1536" s="7">
        <v>1.7001569971775881E-3</v>
      </c>
      <c r="P1536" s="7">
        <v>0</v>
      </c>
      <c r="Q1536" s="1">
        <v>18649</v>
      </c>
      <c r="R1536" s="7">
        <v>1.7001569971775881E-3</v>
      </c>
    </row>
    <row r="1537" spans="12:18" x14ac:dyDescent="0.25">
      <c r="L1537" s="8" t="s">
        <v>6</v>
      </c>
      <c r="M1537" s="1">
        <v>37770</v>
      </c>
      <c r="N1537" s="1"/>
      <c r="O1537" s="7">
        <v>3.4433444036354498E-3</v>
      </c>
      <c r="P1537" s="7">
        <v>0</v>
      </c>
      <c r="Q1537" s="1">
        <v>37770</v>
      </c>
      <c r="R1537" s="7">
        <v>3.4433444036354498E-3</v>
      </c>
    </row>
    <row r="1538" spans="12:18" x14ac:dyDescent="0.25">
      <c r="L1538" s="9" t="s">
        <v>9</v>
      </c>
      <c r="M1538" s="1">
        <v>18864</v>
      </c>
      <c r="N1538" s="1"/>
      <c r="O1538" s="7">
        <v>1.7197577132692381E-3</v>
      </c>
      <c r="P1538" s="7">
        <v>0</v>
      </c>
      <c r="Q1538" s="1">
        <v>18864</v>
      </c>
      <c r="R1538" s="7">
        <v>1.7197577132692381E-3</v>
      </c>
    </row>
    <row r="1539" spans="12:18" x14ac:dyDescent="0.25">
      <c r="L1539" s="9" t="s">
        <v>7</v>
      </c>
      <c r="M1539" s="1">
        <v>18906</v>
      </c>
      <c r="N1539" s="1"/>
      <c r="O1539" s="7">
        <v>1.7235866903662115E-3</v>
      </c>
      <c r="P1539" s="7">
        <v>0</v>
      </c>
      <c r="Q1539" s="1">
        <v>18906</v>
      </c>
      <c r="R1539" s="7">
        <v>1.7235866903662115E-3</v>
      </c>
    </row>
    <row r="1540" spans="12:18" x14ac:dyDescent="0.25">
      <c r="L1540" s="8" t="s">
        <v>8</v>
      </c>
      <c r="M1540" s="1">
        <v>56909</v>
      </c>
      <c r="N1540" s="1"/>
      <c r="O1540" s="7">
        <v>5.1881728002777282E-3</v>
      </c>
      <c r="P1540" s="7">
        <v>0</v>
      </c>
      <c r="Q1540" s="1">
        <v>56909</v>
      </c>
      <c r="R1540" s="7">
        <v>5.1881728002777282E-3</v>
      </c>
    </row>
    <row r="1541" spans="12:18" x14ac:dyDescent="0.25">
      <c r="L1541" s="9" t="s">
        <v>9</v>
      </c>
      <c r="M1541" s="1">
        <v>19094</v>
      </c>
      <c r="N1541" s="1"/>
      <c r="O1541" s="7">
        <v>1.7407259211812357E-3</v>
      </c>
      <c r="P1541" s="7">
        <v>0</v>
      </c>
      <c r="Q1541" s="1">
        <v>19094</v>
      </c>
      <c r="R1541" s="7">
        <v>1.7407259211812357E-3</v>
      </c>
    </row>
    <row r="1542" spans="12:18" x14ac:dyDescent="0.25">
      <c r="L1542" s="9" t="s">
        <v>7</v>
      </c>
      <c r="M1542" s="1">
        <v>18863</v>
      </c>
      <c r="N1542" s="1"/>
      <c r="O1542" s="7">
        <v>1.7196665471478816E-3</v>
      </c>
      <c r="P1542" s="7">
        <v>0</v>
      </c>
      <c r="Q1542" s="1">
        <v>18863</v>
      </c>
      <c r="R1542" s="7">
        <v>1.7196665471478816E-3</v>
      </c>
    </row>
    <row r="1543" spans="12:18" x14ac:dyDescent="0.25">
      <c r="L1543" s="9" t="s">
        <v>6</v>
      </c>
      <c r="M1543" s="1">
        <v>18952</v>
      </c>
      <c r="N1543" s="1"/>
      <c r="O1543" s="7">
        <v>1.7277803319486111E-3</v>
      </c>
      <c r="P1543" s="7">
        <v>0</v>
      </c>
      <c r="Q1543" s="1">
        <v>18952</v>
      </c>
      <c r="R1543" s="7">
        <v>1.7277803319486111E-3</v>
      </c>
    </row>
    <row r="1544" spans="12:18" x14ac:dyDescent="0.25">
      <c r="L1544" s="4" t="s">
        <v>10</v>
      </c>
      <c r="M1544" s="1">
        <v>139010</v>
      </c>
      <c r="N1544" s="1">
        <v>50728</v>
      </c>
      <c r="O1544" s="7">
        <v>1.2673002529768702E-2</v>
      </c>
      <c r="P1544" s="7">
        <v>4.6246750041731288E-3</v>
      </c>
      <c r="Q1544" s="1">
        <v>189738</v>
      </c>
      <c r="R1544" s="7">
        <v>1.7297677533941829E-2</v>
      </c>
    </row>
    <row r="1545" spans="12:18" x14ac:dyDescent="0.25">
      <c r="L1545" s="8" t="s">
        <v>9</v>
      </c>
      <c r="M1545" s="1">
        <v>34690</v>
      </c>
      <c r="N1545" s="1">
        <v>12819</v>
      </c>
      <c r="O1545" s="7">
        <v>3.1625527498573935E-3</v>
      </c>
      <c r="P1545" s="7">
        <v>1.1686585096691243E-3</v>
      </c>
      <c r="Q1545" s="1">
        <v>47509</v>
      </c>
      <c r="R1545" s="7">
        <v>4.3312112595265181E-3</v>
      </c>
    </row>
    <row r="1546" spans="12:18" x14ac:dyDescent="0.25">
      <c r="L1546" s="9" t="s">
        <v>9</v>
      </c>
      <c r="M1546" s="1"/>
      <c r="N1546" s="1">
        <v>12819</v>
      </c>
      <c r="O1546" s="7">
        <v>0</v>
      </c>
      <c r="P1546" s="7">
        <v>1.1686585096691243E-3</v>
      </c>
      <c r="Q1546" s="1">
        <v>12819</v>
      </c>
      <c r="R1546" s="7">
        <v>1.1686585096691243E-3</v>
      </c>
    </row>
    <row r="1547" spans="12:18" x14ac:dyDescent="0.25">
      <c r="L1547" s="9" t="s">
        <v>7</v>
      </c>
      <c r="M1547" s="1">
        <v>11622</v>
      </c>
      <c r="N1547" s="1"/>
      <c r="O1547" s="7">
        <v>1.0595326624053799E-3</v>
      </c>
      <c r="P1547" s="7">
        <v>0</v>
      </c>
      <c r="Q1547" s="1">
        <v>11622</v>
      </c>
      <c r="R1547" s="7">
        <v>1.0595326624053799E-3</v>
      </c>
    </row>
    <row r="1548" spans="12:18" x14ac:dyDescent="0.25">
      <c r="L1548" s="9" t="s">
        <v>6</v>
      </c>
      <c r="M1548" s="1">
        <v>11583</v>
      </c>
      <c r="N1548" s="1"/>
      <c r="O1548" s="7">
        <v>1.0559771836724759E-3</v>
      </c>
      <c r="P1548" s="7">
        <v>0</v>
      </c>
      <c r="Q1548" s="1">
        <v>11583</v>
      </c>
      <c r="R1548" s="7">
        <v>1.0559771836724759E-3</v>
      </c>
    </row>
    <row r="1549" spans="12:18" x14ac:dyDescent="0.25">
      <c r="L1549" s="9" t="s">
        <v>8</v>
      </c>
      <c r="M1549" s="1">
        <v>11485</v>
      </c>
      <c r="N1549" s="1"/>
      <c r="O1549" s="7">
        <v>1.0470429037795377E-3</v>
      </c>
      <c r="P1549" s="7">
        <v>0</v>
      </c>
      <c r="Q1549" s="1">
        <v>11485</v>
      </c>
      <c r="R1549" s="7">
        <v>1.0470429037795377E-3</v>
      </c>
    </row>
    <row r="1550" spans="12:18" x14ac:dyDescent="0.25">
      <c r="L1550" s="8" t="s">
        <v>7</v>
      </c>
      <c r="M1550" s="1">
        <v>34651</v>
      </c>
      <c r="N1550" s="1">
        <v>12761</v>
      </c>
      <c r="O1550" s="7">
        <v>3.1589972711244894E-3</v>
      </c>
      <c r="P1550" s="7">
        <v>1.1633708746304468E-3</v>
      </c>
      <c r="Q1550" s="1">
        <v>47412</v>
      </c>
      <c r="R1550" s="7">
        <v>4.3223681457549359E-3</v>
      </c>
    </row>
    <row r="1551" spans="12:18" x14ac:dyDescent="0.25">
      <c r="L1551" s="9" t="s">
        <v>9</v>
      </c>
      <c r="M1551" s="1">
        <v>11611</v>
      </c>
      <c r="N1551" s="1"/>
      <c r="O1551" s="7">
        <v>1.0585298350704582E-3</v>
      </c>
      <c r="P1551" s="7">
        <v>0</v>
      </c>
      <c r="Q1551" s="1">
        <v>11611</v>
      </c>
      <c r="R1551" s="7">
        <v>1.0585298350704582E-3</v>
      </c>
    </row>
    <row r="1552" spans="12:18" x14ac:dyDescent="0.25">
      <c r="L1552" s="9" t="s">
        <v>7</v>
      </c>
      <c r="M1552" s="1"/>
      <c r="N1552" s="1">
        <v>12761</v>
      </c>
      <c r="O1552" s="7">
        <v>0</v>
      </c>
      <c r="P1552" s="7">
        <v>1.1633708746304468E-3</v>
      </c>
      <c r="Q1552" s="1">
        <v>12761</v>
      </c>
      <c r="R1552" s="7">
        <v>1.1633708746304468E-3</v>
      </c>
    </row>
    <row r="1553" spans="12:18" x14ac:dyDescent="0.25">
      <c r="L1553" s="9" t="s">
        <v>6</v>
      </c>
      <c r="M1553" s="1">
        <v>11517</v>
      </c>
      <c r="N1553" s="1"/>
      <c r="O1553" s="7">
        <v>1.049960219662946E-3</v>
      </c>
      <c r="P1553" s="7">
        <v>0</v>
      </c>
      <c r="Q1553" s="1">
        <v>11517</v>
      </c>
      <c r="R1553" s="7">
        <v>1.049960219662946E-3</v>
      </c>
    </row>
    <row r="1554" spans="12:18" x14ac:dyDescent="0.25">
      <c r="L1554" s="9" t="s">
        <v>8</v>
      </c>
      <c r="M1554" s="1">
        <v>11523</v>
      </c>
      <c r="N1554" s="1"/>
      <c r="O1554" s="7">
        <v>1.0505072163910852E-3</v>
      </c>
      <c r="P1554" s="7">
        <v>0</v>
      </c>
      <c r="Q1554" s="1">
        <v>11523</v>
      </c>
      <c r="R1554" s="7">
        <v>1.0505072163910852E-3</v>
      </c>
    </row>
    <row r="1555" spans="12:18" x14ac:dyDescent="0.25">
      <c r="L1555" s="8" t="s">
        <v>6</v>
      </c>
      <c r="M1555" s="1">
        <v>34715</v>
      </c>
      <c r="N1555" s="1">
        <v>12545</v>
      </c>
      <c r="O1555" s="7">
        <v>3.1648319028913063E-3</v>
      </c>
      <c r="P1555" s="7">
        <v>1.1436789924174403E-3</v>
      </c>
      <c r="Q1555" s="1">
        <v>47260</v>
      </c>
      <c r="R1555" s="7">
        <v>4.3085108953087462E-3</v>
      </c>
    </row>
    <row r="1556" spans="12:18" x14ac:dyDescent="0.25">
      <c r="L1556" s="9" t="s">
        <v>9</v>
      </c>
      <c r="M1556" s="1">
        <v>11664</v>
      </c>
      <c r="N1556" s="1"/>
      <c r="O1556" s="7">
        <v>1.0633616395023533E-3</v>
      </c>
      <c r="P1556" s="7">
        <v>0</v>
      </c>
      <c r="Q1556" s="1">
        <v>11664</v>
      </c>
      <c r="R1556" s="7">
        <v>1.0633616395023533E-3</v>
      </c>
    </row>
    <row r="1557" spans="12:18" x14ac:dyDescent="0.25">
      <c r="L1557" s="9" t="s">
        <v>7</v>
      </c>
      <c r="M1557" s="1">
        <v>11417</v>
      </c>
      <c r="N1557" s="1"/>
      <c r="O1557" s="7">
        <v>1.0408436075272948E-3</v>
      </c>
      <c r="P1557" s="7">
        <v>0</v>
      </c>
      <c r="Q1557" s="1">
        <v>11417</v>
      </c>
      <c r="R1557" s="7">
        <v>1.0408436075272948E-3</v>
      </c>
    </row>
    <row r="1558" spans="12:18" x14ac:dyDescent="0.25">
      <c r="L1558" s="9" t="s">
        <v>6</v>
      </c>
      <c r="M1558" s="1"/>
      <c r="N1558" s="1">
        <v>12545</v>
      </c>
      <c r="O1558" s="7">
        <v>0</v>
      </c>
      <c r="P1558" s="7">
        <v>1.1436789924174403E-3</v>
      </c>
      <c r="Q1558" s="1">
        <v>12545</v>
      </c>
      <c r="R1558" s="7">
        <v>1.1436789924174403E-3</v>
      </c>
    </row>
    <row r="1559" spans="12:18" x14ac:dyDescent="0.25">
      <c r="L1559" s="9" t="s">
        <v>8</v>
      </c>
      <c r="M1559" s="1">
        <v>11634</v>
      </c>
      <c r="N1559" s="1"/>
      <c r="O1559" s="7">
        <v>1.060626655861658E-3</v>
      </c>
      <c r="P1559" s="7">
        <v>0</v>
      </c>
      <c r="Q1559" s="1">
        <v>11634</v>
      </c>
      <c r="R1559" s="7">
        <v>1.060626655861658E-3</v>
      </c>
    </row>
    <row r="1560" spans="12:18" x14ac:dyDescent="0.25">
      <c r="L1560" s="8" t="s">
        <v>8</v>
      </c>
      <c r="M1560" s="1">
        <v>34954</v>
      </c>
      <c r="N1560" s="1">
        <v>12603</v>
      </c>
      <c r="O1560" s="7">
        <v>3.1866206058955124E-3</v>
      </c>
      <c r="P1560" s="7">
        <v>1.1489666274561178E-3</v>
      </c>
      <c r="Q1560" s="1">
        <v>47557</v>
      </c>
      <c r="R1560" s="7">
        <v>4.3355872333516307E-3</v>
      </c>
    </row>
    <row r="1561" spans="12:18" x14ac:dyDescent="0.25">
      <c r="L1561" s="9" t="s">
        <v>9</v>
      </c>
      <c r="M1561" s="1">
        <v>11608</v>
      </c>
      <c r="N1561" s="1"/>
      <c r="O1561" s="7">
        <v>1.0582563367063887E-3</v>
      </c>
      <c r="P1561" s="7">
        <v>0</v>
      </c>
      <c r="Q1561" s="1">
        <v>11608</v>
      </c>
      <c r="R1561" s="7">
        <v>1.0582563367063887E-3</v>
      </c>
    </row>
    <row r="1562" spans="12:18" x14ac:dyDescent="0.25">
      <c r="L1562" s="9" t="s">
        <v>7</v>
      </c>
      <c r="M1562" s="1">
        <v>11656</v>
      </c>
      <c r="N1562" s="1"/>
      <c r="O1562" s="7">
        <v>1.0626323105315013E-3</v>
      </c>
      <c r="P1562" s="7">
        <v>0</v>
      </c>
      <c r="Q1562" s="1">
        <v>11656</v>
      </c>
      <c r="R1562" s="7">
        <v>1.0626323105315013E-3</v>
      </c>
    </row>
    <row r="1563" spans="12:18" x14ac:dyDescent="0.25">
      <c r="L1563" s="9" t="s">
        <v>6</v>
      </c>
      <c r="M1563" s="1">
        <v>11690</v>
      </c>
      <c r="N1563" s="1"/>
      <c r="O1563" s="7">
        <v>1.0657319586576226E-3</v>
      </c>
      <c r="P1563" s="7">
        <v>0</v>
      </c>
      <c r="Q1563" s="1">
        <v>11690</v>
      </c>
      <c r="R1563" s="7">
        <v>1.0657319586576226E-3</v>
      </c>
    </row>
    <row r="1564" spans="12:18" x14ac:dyDescent="0.25">
      <c r="L1564" s="9" t="s">
        <v>8</v>
      </c>
      <c r="M1564" s="1"/>
      <c r="N1564" s="1">
        <v>12603</v>
      </c>
      <c r="O1564" s="7">
        <v>0</v>
      </c>
      <c r="P1564" s="7">
        <v>1.1489666274561178E-3</v>
      </c>
      <c r="Q1564" s="1">
        <v>12603</v>
      </c>
      <c r="R1564" s="7">
        <v>1.1489666274561178E-3</v>
      </c>
    </row>
    <row r="1565" spans="12:18" x14ac:dyDescent="0.25">
      <c r="L1565" s="3" t="s">
        <v>10</v>
      </c>
      <c r="M1565" s="1">
        <v>1084765</v>
      </c>
      <c r="N1565" s="1">
        <v>386782</v>
      </c>
      <c r="O1565" s="7">
        <v>9.8893817633296494E-2</v>
      </c>
      <c r="P1565" s="7">
        <v>3.5261414750514336E-2</v>
      </c>
      <c r="Q1565" s="1">
        <v>1471547</v>
      </c>
      <c r="R1565" s="7">
        <v>0.13415523238381083</v>
      </c>
    </row>
    <row r="1566" spans="12:18" x14ac:dyDescent="0.25">
      <c r="L1566" s="4" t="s">
        <v>12</v>
      </c>
      <c r="M1566" s="1">
        <v>123672</v>
      </c>
      <c r="N1566" s="1">
        <v>46419</v>
      </c>
      <c r="O1566" s="7">
        <v>1.1274696560402524E-2</v>
      </c>
      <c r="P1566" s="7">
        <v>4.23184018724792E-3</v>
      </c>
      <c r="Q1566" s="1">
        <v>170091</v>
      </c>
      <c r="R1566" s="7">
        <v>1.5506536747650445E-2</v>
      </c>
    </row>
    <row r="1567" spans="12:18" x14ac:dyDescent="0.25">
      <c r="L1567" s="8" t="s">
        <v>9</v>
      </c>
      <c r="M1567" s="1">
        <v>31156</v>
      </c>
      <c r="N1567" s="1">
        <v>11651</v>
      </c>
      <c r="O1567" s="7">
        <v>2.8403716769834809E-3</v>
      </c>
      <c r="P1567" s="7">
        <v>1.0621764799247186E-3</v>
      </c>
      <c r="Q1567" s="1">
        <v>42807</v>
      </c>
      <c r="R1567" s="7">
        <v>3.9025481569081996E-3</v>
      </c>
    </row>
    <row r="1568" spans="12:18" x14ac:dyDescent="0.25">
      <c r="L1568" s="9" t="s">
        <v>9</v>
      </c>
      <c r="M1568" s="1"/>
      <c r="N1568" s="1">
        <v>11651</v>
      </c>
      <c r="O1568" s="7">
        <v>0</v>
      </c>
      <c r="P1568" s="7">
        <v>1.0621764799247186E-3</v>
      </c>
      <c r="Q1568" s="1">
        <v>11651</v>
      </c>
      <c r="R1568" s="7">
        <v>1.0621764799247186E-3</v>
      </c>
    </row>
    <row r="1569" spans="12:18" x14ac:dyDescent="0.25">
      <c r="L1569" s="9" t="s">
        <v>7</v>
      </c>
      <c r="M1569" s="1">
        <v>10380</v>
      </c>
      <c r="N1569" s="1"/>
      <c r="O1569" s="7">
        <v>9.4630433968059216E-4</v>
      </c>
      <c r="P1569" s="7">
        <v>0</v>
      </c>
      <c r="Q1569" s="1">
        <v>10380</v>
      </c>
      <c r="R1569" s="7">
        <v>9.4630433968059216E-4</v>
      </c>
    </row>
    <row r="1570" spans="12:18" x14ac:dyDescent="0.25">
      <c r="L1570" s="9" t="s">
        <v>6</v>
      </c>
      <c r="M1570" s="1">
        <v>10395</v>
      </c>
      <c r="N1570" s="1"/>
      <c r="O1570" s="7">
        <v>9.4767183150093991E-4</v>
      </c>
      <c r="P1570" s="7">
        <v>0</v>
      </c>
      <c r="Q1570" s="1">
        <v>10395</v>
      </c>
      <c r="R1570" s="7">
        <v>9.4767183150093991E-4</v>
      </c>
    </row>
    <row r="1571" spans="12:18" x14ac:dyDescent="0.25">
      <c r="L1571" s="9" t="s">
        <v>8</v>
      </c>
      <c r="M1571" s="1">
        <v>10381</v>
      </c>
      <c r="N1571" s="1"/>
      <c r="O1571" s="7">
        <v>9.4639550580194866E-4</v>
      </c>
      <c r="P1571" s="7">
        <v>0</v>
      </c>
      <c r="Q1571" s="1">
        <v>10381</v>
      </c>
      <c r="R1571" s="7">
        <v>9.4639550580194866E-4</v>
      </c>
    </row>
    <row r="1572" spans="12:18" x14ac:dyDescent="0.25">
      <c r="L1572" s="8" t="s">
        <v>7</v>
      </c>
      <c r="M1572" s="1">
        <v>30719</v>
      </c>
      <c r="N1572" s="1">
        <v>11693</v>
      </c>
      <c r="O1572" s="7">
        <v>2.8005320819506851E-3</v>
      </c>
      <c r="P1572" s="7">
        <v>1.0660054570216921E-3</v>
      </c>
      <c r="Q1572" s="1">
        <v>42412</v>
      </c>
      <c r="R1572" s="7">
        <v>3.8665375389723773E-3</v>
      </c>
    </row>
    <row r="1573" spans="12:18" x14ac:dyDescent="0.25">
      <c r="L1573" s="9" t="s">
        <v>9</v>
      </c>
      <c r="M1573" s="1">
        <v>10193</v>
      </c>
      <c r="N1573" s="1"/>
      <c r="O1573" s="7">
        <v>9.2925627498692445E-4</v>
      </c>
      <c r="P1573" s="7">
        <v>0</v>
      </c>
      <c r="Q1573" s="1">
        <v>10193</v>
      </c>
      <c r="R1573" s="7">
        <v>9.2925627498692445E-4</v>
      </c>
    </row>
    <row r="1574" spans="12:18" x14ac:dyDescent="0.25">
      <c r="L1574" s="9" t="s">
        <v>7</v>
      </c>
      <c r="M1574" s="1"/>
      <c r="N1574" s="1">
        <v>11693</v>
      </c>
      <c r="O1574" s="7">
        <v>0</v>
      </c>
      <c r="P1574" s="7">
        <v>1.0660054570216921E-3</v>
      </c>
      <c r="Q1574" s="1">
        <v>11693</v>
      </c>
      <c r="R1574" s="7">
        <v>1.0660054570216921E-3</v>
      </c>
    </row>
    <row r="1575" spans="12:18" x14ac:dyDescent="0.25">
      <c r="L1575" s="9" t="s">
        <v>6</v>
      </c>
      <c r="M1575" s="1">
        <v>10277</v>
      </c>
      <c r="N1575" s="1"/>
      <c r="O1575" s="7">
        <v>9.369142291808715E-4</v>
      </c>
      <c r="P1575" s="7">
        <v>0</v>
      </c>
      <c r="Q1575" s="1">
        <v>10277</v>
      </c>
      <c r="R1575" s="7">
        <v>9.369142291808715E-4</v>
      </c>
    </row>
    <row r="1576" spans="12:18" x14ac:dyDescent="0.25">
      <c r="L1576" s="9" t="s">
        <v>8</v>
      </c>
      <c r="M1576" s="1">
        <v>10249</v>
      </c>
      <c r="N1576" s="1"/>
      <c r="O1576" s="7">
        <v>9.3436157778288911E-4</v>
      </c>
      <c r="P1576" s="7">
        <v>0</v>
      </c>
      <c r="Q1576" s="1">
        <v>10249</v>
      </c>
      <c r="R1576" s="7">
        <v>9.3436157778288911E-4</v>
      </c>
    </row>
    <row r="1577" spans="12:18" x14ac:dyDescent="0.25">
      <c r="L1577" s="8" t="s">
        <v>6</v>
      </c>
      <c r="M1577" s="1">
        <v>31009</v>
      </c>
      <c r="N1577" s="1">
        <v>11488</v>
      </c>
      <c r="O1577" s="7">
        <v>2.8269702571440737E-3</v>
      </c>
      <c r="P1577" s="7">
        <v>1.0473164021436072E-3</v>
      </c>
      <c r="Q1577" s="1">
        <v>42497</v>
      </c>
      <c r="R1577" s="7">
        <v>3.8742866592876807E-3</v>
      </c>
    </row>
    <row r="1578" spans="12:18" x14ac:dyDescent="0.25">
      <c r="L1578" s="9" t="s">
        <v>9</v>
      </c>
      <c r="M1578" s="1">
        <v>10370</v>
      </c>
      <c r="N1578" s="1"/>
      <c r="O1578" s="7">
        <v>9.4539267846702711E-4</v>
      </c>
      <c r="P1578" s="7">
        <v>0</v>
      </c>
      <c r="Q1578" s="1">
        <v>10370</v>
      </c>
      <c r="R1578" s="7">
        <v>9.4539267846702711E-4</v>
      </c>
    </row>
    <row r="1579" spans="12:18" x14ac:dyDescent="0.25">
      <c r="L1579" s="9" t="s">
        <v>7</v>
      </c>
      <c r="M1579" s="1">
        <v>10335</v>
      </c>
      <c r="N1579" s="1"/>
      <c r="O1579" s="7">
        <v>9.4220186421954915E-4</v>
      </c>
      <c r="P1579" s="7">
        <v>0</v>
      </c>
      <c r="Q1579" s="1">
        <v>10335</v>
      </c>
      <c r="R1579" s="7">
        <v>9.4220186421954915E-4</v>
      </c>
    </row>
    <row r="1580" spans="12:18" x14ac:dyDescent="0.25">
      <c r="L1580" s="9" t="s">
        <v>6</v>
      </c>
      <c r="M1580" s="1"/>
      <c r="N1580" s="1">
        <v>11488</v>
      </c>
      <c r="O1580" s="7">
        <v>0</v>
      </c>
      <c r="P1580" s="7">
        <v>1.0473164021436072E-3</v>
      </c>
      <c r="Q1580" s="1">
        <v>11488</v>
      </c>
      <c r="R1580" s="7">
        <v>1.0473164021436072E-3</v>
      </c>
    </row>
    <row r="1581" spans="12:18" x14ac:dyDescent="0.25">
      <c r="L1581" s="9" t="s">
        <v>8</v>
      </c>
      <c r="M1581" s="1">
        <v>10304</v>
      </c>
      <c r="N1581" s="1"/>
      <c r="O1581" s="7">
        <v>9.3937571445749728E-4</v>
      </c>
      <c r="P1581" s="7">
        <v>0</v>
      </c>
      <c r="Q1581" s="1">
        <v>10304</v>
      </c>
      <c r="R1581" s="7">
        <v>9.3937571445749728E-4</v>
      </c>
    </row>
    <row r="1582" spans="12:18" x14ac:dyDescent="0.25">
      <c r="L1582" s="8" t="s">
        <v>8</v>
      </c>
      <c r="M1582" s="1">
        <v>30788</v>
      </c>
      <c r="N1582" s="1">
        <v>11587</v>
      </c>
      <c r="O1582" s="7">
        <v>2.8068225443242845E-3</v>
      </c>
      <c r="P1582" s="7">
        <v>1.0563418481579019E-3</v>
      </c>
      <c r="Q1582" s="1">
        <v>42375</v>
      </c>
      <c r="R1582" s="7">
        <v>3.8631643924821862E-3</v>
      </c>
    </row>
    <row r="1583" spans="12:18" x14ac:dyDescent="0.25">
      <c r="L1583" s="9" t="s">
        <v>9</v>
      </c>
      <c r="M1583" s="1">
        <v>10217</v>
      </c>
      <c r="N1583" s="1"/>
      <c r="O1583" s="7">
        <v>9.3144426189948075E-4</v>
      </c>
      <c r="P1583" s="7">
        <v>0</v>
      </c>
      <c r="Q1583" s="1">
        <v>10217</v>
      </c>
      <c r="R1583" s="7">
        <v>9.3144426189948075E-4</v>
      </c>
    </row>
    <row r="1584" spans="12:18" x14ac:dyDescent="0.25">
      <c r="L1584" s="9" t="s">
        <v>7</v>
      </c>
      <c r="M1584" s="1">
        <v>10360</v>
      </c>
      <c r="N1584" s="1"/>
      <c r="O1584" s="7">
        <v>9.4448101725346195E-4</v>
      </c>
      <c r="P1584" s="7">
        <v>0</v>
      </c>
      <c r="Q1584" s="1">
        <v>10360</v>
      </c>
      <c r="R1584" s="7">
        <v>9.4448101725346195E-4</v>
      </c>
    </row>
    <row r="1585" spans="12:18" x14ac:dyDescent="0.25">
      <c r="L1585" s="9" t="s">
        <v>6</v>
      </c>
      <c r="M1585" s="1">
        <v>10211</v>
      </c>
      <c r="N1585" s="1"/>
      <c r="O1585" s="7">
        <v>9.3089726517134167E-4</v>
      </c>
      <c r="P1585" s="7">
        <v>0</v>
      </c>
      <c r="Q1585" s="1">
        <v>10211</v>
      </c>
      <c r="R1585" s="7">
        <v>9.3089726517134167E-4</v>
      </c>
    </row>
    <row r="1586" spans="12:18" x14ac:dyDescent="0.25">
      <c r="L1586" s="9" t="s">
        <v>8</v>
      </c>
      <c r="M1586" s="1"/>
      <c r="N1586" s="1">
        <v>11587</v>
      </c>
      <c r="O1586" s="7">
        <v>0</v>
      </c>
      <c r="P1586" s="7">
        <v>1.0563418481579019E-3</v>
      </c>
      <c r="Q1586" s="1">
        <v>11587</v>
      </c>
      <c r="R1586" s="7">
        <v>1.0563418481579019E-3</v>
      </c>
    </row>
    <row r="1587" spans="12:18" x14ac:dyDescent="0.25">
      <c r="L1587" s="4" t="s">
        <v>18</v>
      </c>
      <c r="M1587" s="1">
        <v>78983</v>
      </c>
      <c r="N1587" s="1">
        <v>32948</v>
      </c>
      <c r="O1587" s="7">
        <v>7.2005737631013695E-3</v>
      </c>
      <c r="P1587" s="7">
        <v>3.0037413664543498E-3</v>
      </c>
      <c r="Q1587" s="1">
        <v>111931</v>
      </c>
      <c r="R1587" s="7">
        <v>1.0204315129555719E-2</v>
      </c>
    </row>
    <row r="1588" spans="12:18" x14ac:dyDescent="0.25">
      <c r="L1588" s="8" t="s">
        <v>9</v>
      </c>
      <c r="M1588" s="1">
        <v>19747</v>
      </c>
      <c r="N1588" s="1">
        <v>8273</v>
      </c>
      <c r="O1588" s="7">
        <v>1.8002573984270379E-3</v>
      </c>
      <c r="P1588" s="7">
        <v>7.542173219824219E-4</v>
      </c>
      <c r="Q1588" s="1">
        <v>28020</v>
      </c>
      <c r="R1588" s="7">
        <v>2.5544747204094597E-3</v>
      </c>
    </row>
    <row r="1589" spans="12:18" x14ac:dyDescent="0.25">
      <c r="L1589" s="9" t="s">
        <v>9</v>
      </c>
      <c r="M1589" s="1"/>
      <c r="N1589" s="1">
        <v>8273</v>
      </c>
      <c r="O1589" s="7">
        <v>0</v>
      </c>
      <c r="P1589" s="7">
        <v>7.542173219824219E-4</v>
      </c>
      <c r="Q1589" s="1">
        <v>8273</v>
      </c>
      <c r="R1589" s="7">
        <v>7.542173219824219E-4</v>
      </c>
    </row>
    <row r="1590" spans="12:18" x14ac:dyDescent="0.25">
      <c r="L1590" s="9" t="s">
        <v>7</v>
      </c>
      <c r="M1590" s="1">
        <v>6487</v>
      </c>
      <c r="N1590" s="1"/>
      <c r="O1590" s="7">
        <v>5.913946292396919E-4</v>
      </c>
      <c r="P1590" s="7">
        <v>0</v>
      </c>
      <c r="Q1590" s="1">
        <v>6487</v>
      </c>
      <c r="R1590" s="7">
        <v>5.913946292396919E-4</v>
      </c>
    </row>
    <row r="1591" spans="12:18" x14ac:dyDescent="0.25">
      <c r="L1591" s="9" t="s">
        <v>6</v>
      </c>
      <c r="M1591" s="1">
        <v>6637</v>
      </c>
      <c r="N1591" s="1"/>
      <c r="O1591" s="7">
        <v>6.0506954744316867E-4</v>
      </c>
      <c r="P1591" s="7">
        <v>0</v>
      </c>
      <c r="Q1591" s="1">
        <v>6637</v>
      </c>
      <c r="R1591" s="7">
        <v>6.0506954744316867E-4</v>
      </c>
    </row>
    <row r="1592" spans="12:18" x14ac:dyDescent="0.25">
      <c r="L1592" s="9" t="s">
        <v>8</v>
      </c>
      <c r="M1592" s="1">
        <v>6623</v>
      </c>
      <c r="N1592" s="1"/>
      <c r="O1592" s="7">
        <v>6.0379322174417742E-4</v>
      </c>
      <c r="P1592" s="7">
        <v>0</v>
      </c>
      <c r="Q1592" s="1">
        <v>6623</v>
      </c>
      <c r="R1592" s="7">
        <v>6.0379322174417742E-4</v>
      </c>
    </row>
    <row r="1593" spans="12:18" x14ac:dyDescent="0.25">
      <c r="L1593" s="8" t="s">
        <v>7</v>
      </c>
      <c r="M1593" s="1">
        <v>19708</v>
      </c>
      <c r="N1593" s="1">
        <v>8199</v>
      </c>
      <c r="O1593" s="7">
        <v>1.7967019196941339E-3</v>
      </c>
      <c r="P1593" s="7">
        <v>7.4747102900204001E-4</v>
      </c>
      <c r="Q1593" s="1">
        <v>27907</v>
      </c>
      <c r="R1593" s="7">
        <v>2.5441729486961741E-3</v>
      </c>
    </row>
    <row r="1594" spans="12:18" x14ac:dyDescent="0.25">
      <c r="L1594" s="9" t="s">
        <v>9</v>
      </c>
      <c r="M1594" s="1">
        <v>6498</v>
      </c>
      <c r="N1594" s="1"/>
      <c r="O1594" s="7">
        <v>5.9239745657461355E-4</v>
      </c>
      <c r="P1594" s="7">
        <v>0</v>
      </c>
      <c r="Q1594" s="1">
        <v>6498</v>
      </c>
      <c r="R1594" s="7">
        <v>5.9239745657461355E-4</v>
      </c>
    </row>
    <row r="1595" spans="12:18" x14ac:dyDescent="0.25">
      <c r="L1595" s="9" t="s">
        <v>7</v>
      </c>
      <c r="M1595" s="1"/>
      <c r="N1595" s="1">
        <v>8199</v>
      </c>
      <c r="O1595" s="7">
        <v>0</v>
      </c>
      <c r="P1595" s="7">
        <v>7.4747102900204001E-4</v>
      </c>
      <c r="Q1595" s="1">
        <v>8199</v>
      </c>
      <c r="R1595" s="7">
        <v>7.4747102900204001E-4</v>
      </c>
    </row>
    <row r="1596" spans="12:18" x14ac:dyDescent="0.25">
      <c r="L1596" s="9" t="s">
        <v>6</v>
      </c>
      <c r="M1596" s="1">
        <v>6682</v>
      </c>
      <c r="N1596" s="1"/>
      <c r="O1596" s="7">
        <v>6.0917202290421168E-4</v>
      </c>
      <c r="P1596" s="7">
        <v>0</v>
      </c>
      <c r="Q1596" s="1">
        <v>6682</v>
      </c>
      <c r="R1596" s="7">
        <v>6.0917202290421168E-4</v>
      </c>
    </row>
    <row r="1597" spans="12:18" x14ac:dyDescent="0.25">
      <c r="L1597" s="9" t="s">
        <v>8</v>
      </c>
      <c r="M1597" s="1">
        <v>6528</v>
      </c>
      <c r="N1597" s="1"/>
      <c r="O1597" s="7">
        <v>5.9513244021530882E-4</v>
      </c>
      <c r="P1597" s="7">
        <v>0</v>
      </c>
      <c r="Q1597" s="1">
        <v>6528</v>
      </c>
      <c r="R1597" s="7">
        <v>5.9513244021530882E-4</v>
      </c>
    </row>
    <row r="1598" spans="12:18" x14ac:dyDescent="0.25">
      <c r="L1598" s="8" t="s">
        <v>6</v>
      </c>
      <c r="M1598" s="1">
        <v>19770</v>
      </c>
      <c r="N1598" s="1">
        <v>8232</v>
      </c>
      <c r="O1598" s="7">
        <v>1.8023542192182377E-3</v>
      </c>
      <c r="P1598" s="7">
        <v>7.5047951100680487E-4</v>
      </c>
      <c r="Q1598" s="1">
        <v>28002</v>
      </c>
      <c r="R1598" s="7">
        <v>2.5528337302250428E-3</v>
      </c>
    </row>
    <row r="1599" spans="12:18" x14ac:dyDescent="0.25">
      <c r="L1599" s="9" t="s">
        <v>9</v>
      </c>
      <c r="M1599" s="1">
        <v>6559</v>
      </c>
      <c r="N1599" s="1"/>
      <c r="O1599" s="7">
        <v>5.9795858997736069E-4</v>
      </c>
      <c r="P1599" s="7">
        <v>0</v>
      </c>
      <c r="Q1599" s="1">
        <v>6559</v>
      </c>
      <c r="R1599" s="7">
        <v>5.9795858997736069E-4</v>
      </c>
    </row>
    <row r="1600" spans="12:18" x14ac:dyDescent="0.25">
      <c r="L1600" s="9" t="s">
        <v>7</v>
      </c>
      <c r="M1600" s="1">
        <v>6635</v>
      </c>
      <c r="N1600" s="1"/>
      <c r="O1600" s="7">
        <v>6.0488721520045557E-4</v>
      </c>
      <c r="P1600" s="7">
        <v>0</v>
      </c>
      <c r="Q1600" s="1">
        <v>6635</v>
      </c>
      <c r="R1600" s="7">
        <v>6.0488721520045557E-4</v>
      </c>
    </row>
    <row r="1601" spans="12:18" x14ac:dyDescent="0.25">
      <c r="L1601" s="9" t="s">
        <v>6</v>
      </c>
      <c r="M1601" s="1"/>
      <c r="N1601" s="1">
        <v>8232</v>
      </c>
      <c r="O1601" s="7">
        <v>0</v>
      </c>
      <c r="P1601" s="7">
        <v>7.5047951100680487E-4</v>
      </c>
      <c r="Q1601" s="1">
        <v>8232</v>
      </c>
      <c r="R1601" s="7">
        <v>7.5047951100680487E-4</v>
      </c>
    </row>
    <row r="1602" spans="12:18" x14ac:dyDescent="0.25">
      <c r="L1602" s="9" t="s">
        <v>8</v>
      </c>
      <c r="M1602" s="1">
        <v>6576</v>
      </c>
      <c r="N1602" s="1"/>
      <c r="O1602" s="7">
        <v>5.9950841404042142E-4</v>
      </c>
      <c r="P1602" s="7">
        <v>0</v>
      </c>
      <c r="Q1602" s="1">
        <v>6576</v>
      </c>
      <c r="R1602" s="7">
        <v>5.9950841404042142E-4</v>
      </c>
    </row>
    <row r="1603" spans="12:18" x14ac:dyDescent="0.25">
      <c r="L1603" s="8" t="s">
        <v>8</v>
      </c>
      <c r="M1603" s="1">
        <v>19758</v>
      </c>
      <c r="N1603" s="1">
        <v>8244</v>
      </c>
      <c r="O1603" s="7">
        <v>1.8012602257619595E-3</v>
      </c>
      <c r="P1603" s="7">
        <v>7.5157350446308302E-4</v>
      </c>
      <c r="Q1603" s="1">
        <v>28002</v>
      </c>
      <c r="R1603" s="7">
        <v>2.5528337302250428E-3</v>
      </c>
    </row>
    <row r="1604" spans="12:18" x14ac:dyDescent="0.25">
      <c r="L1604" s="9" t="s">
        <v>9</v>
      </c>
      <c r="M1604" s="1">
        <v>6624</v>
      </c>
      <c r="N1604" s="1"/>
      <c r="O1604" s="7">
        <v>6.0388438786553402E-4</v>
      </c>
      <c r="P1604" s="7">
        <v>0</v>
      </c>
      <c r="Q1604" s="1">
        <v>6624</v>
      </c>
      <c r="R1604" s="7">
        <v>6.0388438786553402E-4</v>
      </c>
    </row>
    <row r="1605" spans="12:18" x14ac:dyDescent="0.25">
      <c r="L1605" s="9" t="s">
        <v>7</v>
      </c>
      <c r="M1605" s="1">
        <v>6554</v>
      </c>
      <c r="N1605" s="1"/>
      <c r="O1605" s="7">
        <v>5.9750275937057811E-4</v>
      </c>
      <c r="P1605" s="7">
        <v>0</v>
      </c>
      <c r="Q1605" s="1">
        <v>6554</v>
      </c>
      <c r="R1605" s="7">
        <v>5.9750275937057811E-4</v>
      </c>
    </row>
    <row r="1606" spans="12:18" x14ac:dyDescent="0.25">
      <c r="L1606" s="9" t="s">
        <v>6</v>
      </c>
      <c r="M1606" s="1">
        <v>6580</v>
      </c>
      <c r="N1606" s="1"/>
      <c r="O1606" s="7">
        <v>5.9987307852584751E-4</v>
      </c>
      <c r="P1606" s="7">
        <v>0</v>
      </c>
      <c r="Q1606" s="1">
        <v>6580</v>
      </c>
      <c r="R1606" s="7">
        <v>5.9987307852584751E-4</v>
      </c>
    </row>
    <row r="1607" spans="12:18" x14ac:dyDescent="0.25">
      <c r="L1607" s="9" t="s">
        <v>8</v>
      </c>
      <c r="M1607" s="1"/>
      <c r="N1607" s="1">
        <v>8244</v>
      </c>
      <c r="O1607" s="7">
        <v>0</v>
      </c>
      <c r="P1607" s="7">
        <v>7.5157350446308302E-4</v>
      </c>
      <c r="Q1607" s="1">
        <v>8244</v>
      </c>
      <c r="R1607" s="7">
        <v>7.5157350446308302E-4</v>
      </c>
    </row>
    <row r="1608" spans="12:18" x14ac:dyDescent="0.25">
      <c r="L1608" s="4" t="s">
        <v>19</v>
      </c>
      <c r="M1608" s="1">
        <v>82593</v>
      </c>
      <c r="N1608" s="1">
        <v>34024</v>
      </c>
      <c r="O1608" s="7">
        <v>7.5296834611983769E-3</v>
      </c>
      <c r="P1608" s="7">
        <v>3.1018361130339565E-3</v>
      </c>
      <c r="Q1608" s="1">
        <v>116617</v>
      </c>
      <c r="R1608" s="7">
        <v>1.0631519574232333E-2</v>
      </c>
    </row>
    <row r="1609" spans="12:18" x14ac:dyDescent="0.25">
      <c r="L1609" s="8" t="s">
        <v>9</v>
      </c>
      <c r="M1609" s="1">
        <v>20686</v>
      </c>
      <c r="N1609" s="1">
        <v>8677</v>
      </c>
      <c r="O1609" s="7">
        <v>1.8858623863808024E-3</v>
      </c>
      <c r="P1609" s="7">
        <v>7.9104843501045261E-4</v>
      </c>
      <c r="Q1609" s="1">
        <v>29363</v>
      </c>
      <c r="R1609" s="7">
        <v>2.6769108213912552E-3</v>
      </c>
    </row>
    <row r="1610" spans="12:18" x14ac:dyDescent="0.25">
      <c r="L1610" s="9" t="s">
        <v>9</v>
      </c>
      <c r="M1610" s="1"/>
      <c r="N1610" s="1">
        <v>8677</v>
      </c>
      <c r="O1610" s="7">
        <v>0</v>
      </c>
      <c r="P1610" s="7">
        <v>7.9104843501045261E-4</v>
      </c>
      <c r="Q1610" s="1">
        <v>8677</v>
      </c>
      <c r="R1610" s="7">
        <v>7.9104843501045261E-4</v>
      </c>
    </row>
    <row r="1611" spans="12:18" x14ac:dyDescent="0.25">
      <c r="L1611" s="9" t="s">
        <v>7</v>
      </c>
      <c r="M1611" s="1">
        <v>6945</v>
      </c>
      <c r="N1611" s="1"/>
      <c r="O1611" s="7">
        <v>6.3314871282097427E-4</v>
      </c>
      <c r="P1611" s="7">
        <v>0</v>
      </c>
      <c r="Q1611" s="1">
        <v>6945</v>
      </c>
      <c r="R1611" s="7">
        <v>6.3314871282097427E-4</v>
      </c>
    </row>
    <row r="1612" spans="12:18" x14ac:dyDescent="0.25">
      <c r="L1612" s="9" t="s">
        <v>6</v>
      </c>
      <c r="M1612" s="1">
        <v>6767</v>
      </c>
      <c r="N1612" s="1"/>
      <c r="O1612" s="7">
        <v>6.1692114321951512E-4</v>
      </c>
      <c r="P1612" s="7">
        <v>0</v>
      </c>
      <c r="Q1612" s="1">
        <v>6767</v>
      </c>
      <c r="R1612" s="7">
        <v>6.1692114321951512E-4</v>
      </c>
    </row>
    <row r="1613" spans="12:18" x14ac:dyDescent="0.25">
      <c r="L1613" s="9" t="s">
        <v>8</v>
      </c>
      <c r="M1613" s="1">
        <v>6974</v>
      </c>
      <c r="N1613" s="1"/>
      <c r="O1613" s="7">
        <v>6.3579253034031316E-4</v>
      </c>
      <c r="P1613" s="7">
        <v>0</v>
      </c>
      <c r="Q1613" s="1">
        <v>6974</v>
      </c>
      <c r="R1613" s="7">
        <v>6.3579253034031316E-4</v>
      </c>
    </row>
    <row r="1614" spans="12:18" x14ac:dyDescent="0.25">
      <c r="L1614" s="8" t="s">
        <v>7</v>
      </c>
      <c r="M1614" s="1">
        <v>20612</v>
      </c>
      <c r="N1614" s="1">
        <v>8565</v>
      </c>
      <c r="O1614" s="7">
        <v>1.8791160934004208E-3</v>
      </c>
      <c r="P1614" s="7">
        <v>7.8083782941852338E-4</v>
      </c>
      <c r="Q1614" s="1">
        <v>29177</v>
      </c>
      <c r="R1614" s="7">
        <v>2.6599539228189441E-3</v>
      </c>
    </row>
    <row r="1615" spans="12:18" x14ac:dyDescent="0.25">
      <c r="L1615" s="9" t="s">
        <v>9</v>
      </c>
      <c r="M1615" s="1">
        <v>6902</v>
      </c>
      <c r="N1615" s="1"/>
      <c r="O1615" s="7">
        <v>6.2922856960264425E-4</v>
      </c>
      <c r="P1615" s="7">
        <v>0</v>
      </c>
      <c r="Q1615" s="1">
        <v>6902</v>
      </c>
      <c r="R1615" s="7">
        <v>6.2922856960264425E-4</v>
      </c>
    </row>
    <row r="1616" spans="12:18" x14ac:dyDescent="0.25">
      <c r="L1616" s="9" t="s">
        <v>7</v>
      </c>
      <c r="M1616" s="1"/>
      <c r="N1616" s="1">
        <v>8565</v>
      </c>
      <c r="O1616" s="7">
        <v>0</v>
      </c>
      <c r="P1616" s="7">
        <v>7.8083782941852338E-4</v>
      </c>
      <c r="Q1616" s="1">
        <v>8565</v>
      </c>
      <c r="R1616" s="7">
        <v>7.8083782941852338E-4</v>
      </c>
    </row>
    <row r="1617" spans="12:18" x14ac:dyDescent="0.25">
      <c r="L1617" s="9" t="s">
        <v>6</v>
      </c>
      <c r="M1617" s="1">
        <v>6784</v>
      </c>
      <c r="N1617" s="1"/>
      <c r="O1617" s="7">
        <v>6.1847096728257585E-4</v>
      </c>
      <c r="P1617" s="7">
        <v>0</v>
      </c>
      <c r="Q1617" s="1">
        <v>6784</v>
      </c>
      <c r="R1617" s="7">
        <v>6.1847096728257585E-4</v>
      </c>
    </row>
    <row r="1618" spans="12:18" x14ac:dyDescent="0.25">
      <c r="L1618" s="9" t="s">
        <v>8</v>
      </c>
      <c r="M1618" s="1">
        <v>6926</v>
      </c>
      <c r="N1618" s="1"/>
      <c r="O1618" s="7">
        <v>6.3141655651520055E-4</v>
      </c>
      <c r="P1618" s="7">
        <v>0</v>
      </c>
      <c r="Q1618" s="1">
        <v>6926</v>
      </c>
      <c r="R1618" s="7">
        <v>6.3141655651520055E-4</v>
      </c>
    </row>
    <row r="1619" spans="12:18" x14ac:dyDescent="0.25">
      <c r="L1619" s="8" t="s">
        <v>6</v>
      </c>
      <c r="M1619" s="1">
        <v>20893</v>
      </c>
      <c r="N1619" s="1">
        <v>8437</v>
      </c>
      <c r="O1619" s="7">
        <v>1.9047337735016005E-3</v>
      </c>
      <c r="P1619" s="7">
        <v>7.6916856588488982E-4</v>
      </c>
      <c r="Q1619" s="1">
        <v>29330</v>
      </c>
      <c r="R1619" s="7">
        <v>2.6739023393864904E-3</v>
      </c>
    </row>
    <row r="1620" spans="12:18" x14ac:dyDescent="0.25">
      <c r="L1620" s="9" t="s">
        <v>9</v>
      </c>
      <c r="M1620" s="1">
        <v>6966</v>
      </c>
      <c r="N1620" s="1"/>
      <c r="O1620" s="7">
        <v>6.3506320136946098E-4</v>
      </c>
      <c r="P1620" s="7">
        <v>0</v>
      </c>
      <c r="Q1620" s="1">
        <v>6966</v>
      </c>
      <c r="R1620" s="7">
        <v>6.3506320136946098E-4</v>
      </c>
    </row>
    <row r="1621" spans="12:18" x14ac:dyDescent="0.25">
      <c r="L1621" s="9" t="s">
        <v>7</v>
      </c>
      <c r="M1621" s="1">
        <v>6973</v>
      </c>
      <c r="N1621" s="1"/>
      <c r="O1621" s="7">
        <v>6.3570136421895655E-4</v>
      </c>
      <c r="P1621" s="7">
        <v>0</v>
      </c>
      <c r="Q1621" s="1">
        <v>6973</v>
      </c>
      <c r="R1621" s="7">
        <v>6.3570136421895655E-4</v>
      </c>
    </row>
    <row r="1622" spans="12:18" x14ac:dyDescent="0.25">
      <c r="L1622" s="9" t="s">
        <v>6</v>
      </c>
      <c r="M1622" s="1"/>
      <c r="N1622" s="1">
        <v>8437</v>
      </c>
      <c r="O1622" s="7">
        <v>0</v>
      </c>
      <c r="P1622" s="7">
        <v>7.6916856588488982E-4</v>
      </c>
      <c r="Q1622" s="1">
        <v>8437</v>
      </c>
      <c r="R1622" s="7">
        <v>7.6916856588488982E-4</v>
      </c>
    </row>
    <row r="1623" spans="12:18" x14ac:dyDescent="0.25">
      <c r="L1623" s="9" t="s">
        <v>8</v>
      </c>
      <c r="M1623" s="1">
        <v>6954</v>
      </c>
      <c r="N1623" s="1"/>
      <c r="O1623" s="7">
        <v>6.3396920791318283E-4</v>
      </c>
      <c r="P1623" s="7">
        <v>0</v>
      </c>
      <c r="Q1623" s="1">
        <v>6954</v>
      </c>
      <c r="R1623" s="7">
        <v>6.3396920791318283E-4</v>
      </c>
    </row>
    <row r="1624" spans="12:18" x14ac:dyDescent="0.25">
      <c r="L1624" s="8" t="s">
        <v>8</v>
      </c>
      <c r="M1624" s="1">
        <v>20402</v>
      </c>
      <c r="N1624" s="1">
        <v>8345</v>
      </c>
      <c r="O1624" s="7">
        <v>1.8599712079155532E-3</v>
      </c>
      <c r="P1624" s="7">
        <v>7.607812827200907E-4</v>
      </c>
      <c r="Q1624" s="1">
        <v>28747</v>
      </c>
      <c r="R1624" s="7">
        <v>2.6207524906356437E-3</v>
      </c>
    </row>
    <row r="1625" spans="12:18" x14ac:dyDescent="0.25">
      <c r="L1625" s="9" t="s">
        <v>9</v>
      </c>
      <c r="M1625" s="1">
        <v>6744</v>
      </c>
      <c r="N1625" s="1"/>
      <c r="O1625" s="7">
        <v>6.1482432242831542E-4</v>
      </c>
      <c r="P1625" s="7">
        <v>0</v>
      </c>
      <c r="Q1625" s="1">
        <v>6744</v>
      </c>
      <c r="R1625" s="7">
        <v>6.1482432242831542E-4</v>
      </c>
    </row>
    <row r="1626" spans="12:18" x14ac:dyDescent="0.25">
      <c r="L1626" s="9" t="s">
        <v>7</v>
      </c>
      <c r="M1626" s="1">
        <v>6765</v>
      </c>
      <c r="N1626" s="1"/>
      <c r="O1626" s="7">
        <v>6.1673881097680213E-4</v>
      </c>
      <c r="P1626" s="7">
        <v>0</v>
      </c>
      <c r="Q1626" s="1">
        <v>6765</v>
      </c>
      <c r="R1626" s="7">
        <v>6.1673881097680213E-4</v>
      </c>
    </row>
    <row r="1627" spans="12:18" x14ac:dyDescent="0.25">
      <c r="L1627" s="9" t="s">
        <v>6</v>
      </c>
      <c r="M1627" s="1">
        <v>6893</v>
      </c>
      <c r="N1627" s="1"/>
      <c r="O1627" s="7">
        <v>6.284080745104357E-4</v>
      </c>
      <c r="P1627" s="7">
        <v>0</v>
      </c>
      <c r="Q1627" s="1">
        <v>6893</v>
      </c>
      <c r="R1627" s="7">
        <v>6.284080745104357E-4</v>
      </c>
    </row>
    <row r="1628" spans="12:18" x14ac:dyDescent="0.25">
      <c r="L1628" s="9" t="s">
        <v>8</v>
      </c>
      <c r="M1628" s="1"/>
      <c r="N1628" s="1">
        <v>8345</v>
      </c>
      <c r="O1628" s="7">
        <v>0</v>
      </c>
      <c r="P1628" s="7">
        <v>7.607812827200907E-4</v>
      </c>
      <c r="Q1628" s="1">
        <v>8345</v>
      </c>
      <c r="R1628" s="7">
        <v>7.607812827200907E-4</v>
      </c>
    </row>
    <row r="1629" spans="12:18" x14ac:dyDescent="0.25">
      <c r="L1629" s="4" t="s">
        <v>17</v>
      </c>
      <c r="M1629" s="1">
        <v>84501</v>
      </c>
      <c r="N1629" s="1">
        <v>34204</v>
      </c>
      <c r="O1629" s="7">
        <v>7.7036284207466013E-3</v>
      </c>
      <c r="P1629" s="7">
        <v>3.1182460148781285E-3</v>
      </c>
      <c r="Q1629" s="1">
        <v>118705</v>
      </c>
      <c r="R1629" s="7">
        <v>1.0821874435624729E-2</v>
      </c>
    </row>
    <row r="1630" spans="12:18" x14ac:dyDescent="0.25">
      <c r="L1630" s="8" t="s">
        <v>9</v>
      </c>
      <c r="M1630" s="1">
        <v>21283</v>
      </c>
      <c r="N1630" s="1">
        <v>8484</v>
      </c>
      <c r="O1630" s="7">
        <v>1.94028856083064E-3</v>
      </c>
      <c r="P1630" s="7">
        <v>7.7345337358864592E-4</v>
      </c>
      <c r="Q1630" s="1">
        <v>29767</v>
      </c>
      <c r="R1630" s="7">
        <v>2.7137419344192859E-3</v>
      </c>
    </row>
    <row r="1631" spans="12:18" x14ac:dyDescent="0.25">
      <c r="L1631" s="9" t="s">
        <v>9</v>
      </c>
      <c r="M1631" s="1"/>
      <c r="N1631" s="1">
        <v>8484</v>
      </c>
      <c r="O1631" s="7">
        <v>0</v>
      </c>
      <c r="P1631" s="7">
        <v>7.7345337358864592E-4</v>
      </c>
      <c r="Q1631" s="1">
        <v>8484</v>
      </c>
      <c r="R1631" s="7">
        <v>7.7345337358864592E-4</v>
      </c>
    </row>
    <row r="1632" spans="12:18" x14ac:dyDescent="0.25">
      <c r="L1632" s="9" t="s">
        <v>7</v>
      </c>
      <c r="M1632" s="1">
        <v>7162</v>
      </c>
      <c r="N1632" s="1"/>
      <c r="O1632" s="7">
        <v>6.5293176115533737E-4</v>
      </c>
      <c r="P1632" s="7">
        <v>0</v>
      </c>
      <c r="Q1632" s="1">
        <v>7162</v>
      </c>
      <c r="R1632" s="7">
        <v>6.5293176115533737E-4</v>
      </c>
    </row>
    <row r="1633" spans="12:18" x14ac:dyDescent="0.25">
      <c r="L1633" s="9" t="s">
        <v>6</v>
      </c>
      <c r="M1633" s="1">
        <v>7038</v>
      </c>
      <c r="N1633" s="1"/>
      <c r="O1633" s="7">
        <v>6.4162716210712989E-4</v>
      </c>
      <c r="P1633" s="7">
        <v>0</v>
      </c>
      <c r="Q1633" s="1">
        <v>7038</v>
      </c>
      <c r="R1633" s="7">
        <v>6.4162716210712989E-4</v>
      </c>
    </row>
    <row r="1634" spans="12:18" x14ac:dyDescent="0.25">
      <c r="L1634" s="9" t="s">
        <v>8</v>
      </c>
      <c r="M1634" s="1">
        <v>7083</v>
      </c>
      <c r="N1634" s="1"/>
      <c r="O1634" s="7">
        <v>6.457296375681729E-4</v>
      </c>
      <c r="P1634" s="7">
        <v>0</v>
      </c>
      <c r="Q1634" s="1">
        <v>7083</v>
      </c>
      <c r="R1634" s="7">
        <v>6.457296375681729E-4</v>
      </c>
    </row>
    <row r="1635" spans="12:18" x14ac:dyDescent="0.25">
      <c r="L1635" s="8" t="s">
        <v>7</v>
      </c>
      <c r="M1635" s="1">
        <v>21093</v>
      </c>
      <c r="N1635" s="1">
        <v>8660</v>
      </c>
      <c r="O1635" s="7">
        <v>1.9229669977729028E-3</v>
      </c>
      <c r="P1635" s="7">
        <v>7.8949861094739198E-4</v>
      </c>
      <c r="Q1635" s="1">
        <v>29753</v>
      </c>
      <c r="R1635" s="7">
        <v>2.7124656087202949E-3</v>
      </c>
    </row>
    <row r="1636" spans="12:18" x14ac:dyDescent="0.25">
      <c r="L1636" s="9" t="s">
        <v>9</v>
      </c>
      <c r="M1636" s="1">
        <v>7060</v>
      </c>
      <c r="N1636" s="1"/>
      <c r="O1636" s="7">
        <v>6.4363281677697309E-4</v>
      </c>
      <c r="P1636" s="7">
        <v>0</v>
      </c>
      <c r="Q1636" s="1">
        <v>7060</v>
      </c>
      <c r="R1636" s="7">
        <v>6.4363281677697309E-4</v>
      </c>
    </row>
    <row r="1637" spans="12:18" x14ac:dyDescent="0.25">
      <c r="L1637" s="9" t="s">
        <v>7</v>
      </c>
      <c r="M1637" s="1"/>
      <c r="N1637" s="1">
        <v>8660</v>
      </c>
      <c r="O1637" s="7">
        <v>0</v>
      </c>
      <c r="P1637" s="7">
        <v>7.8949861094739198E-4</v>
      </c>
      <c r="Q1637" s="1">
        <v>8660</v>
      </c>
      <c r="R1637" s="7">
        <v>7.8949861094739198E-4</v>
      </c>
    </row>
    <row r="1638" spans="12:18" x14ac:dyDescent="0.25">
      <c r="L1638" s="9" t="s">
        <v>6</v>
      </c>
      <c r="M1638" s="1">
        <v>6998</v>
      </c>
      <c r="N1638" s="1"/>
      <c r="O1638" s="7">
        <v>6.3798051725286935E-4</v>
      </c>
      <c r="P1638" s="7">
        <v>0</v>
      </c>
      <c r="Q1638" s="1">
        <v>6998</v>
      </c>
      <c r="R1638" s="7">
        <v>6.3798051725286935E-4</v>
      </c>
    </row>
    <row r="1639" spans="12:18" x14ac:dyDescent="0.25">
      <c r="L1639" s="9" t="s">
        <v>8</v>
      </c>
      <c r="M1639" s="1">
        <v>7035</v>
      </c>
      <c r="N1639" s="1"/>
      <c r="O1639" s="7">
        <v>6.4135366374306029E-4</v>
      </c>
      <c r="P1639" s="7">
        <v>0</v>
      </c>
      <c r="Q1639" s="1">
        <v>7035</v>
      </c>
      <c r="R1639" s="7">
        <v>6.4135366374306029E-4</v>
      </c>
    </row>
    <row r="1640" spans="12:18" x14ac:dyDescent="0.25">
      <c r="L1640" s="8" t="s">
        <v>6</v>
      </c>
      <c r="M1640" s="1">
        <v>20954</v>
      </c>
      <c r="N1640" s="1">
        <v>8370</v>
      </c>
      <c r="O1640" s="7">
        <v>1.9102949069043477E-3</v>
      </c>
      <c r="P1640" s="7">
        <v>7.6306043575400349E-4</v>
      </c>
      <c r="Q1640" s="1">
        <v>29324</v>
      </c>
      <c r="R1640" s="7">
        <v>2.6733553426583514E-3</v>
      </c>
    </row>
    <row r="1641" spans="12:18" x14ac:dyDescent="0.25">
      <c r="L1641" s="9" t="s">
        <v>9</v>
      </c>
      <c r="M1641" s="1">
        <v>7073</v>
      </c>
      <c r="N1641" s="1"/>
      <c r="O1641" s="7">
        <v>6.4481797635460773E-4</v>
      </c>
      <c r="P1641" s="7">
        <v>0</v>
      </c>
      <c r="Q1641" s="1">
        <v>7073</v>
      </c>
      <c r="R1641" s="7">
        <v>6.4481797635460773E-4</v>
      </c>
    </row>
    <row r="1642" spans="12:18" x14ac:dyDescent="0.25">
      <c r="L1642" s="9" t="s">
        <v>7</v>
      </c>
      <c r="M1642" s="1">
        <v>6923</v>
      </c>
      <c r="N1642" s="1"/>
      <c r="O1642" s="7">
        <v>6.3114305815113096E-4</v>
      </c>
      <c r="P1642" s="7">
        <v>0</v>
      </c>
      <c r="Q1642" s="1">
        <v>6923</v>
      </c>
      <c r="R1642" s="7">
        <v>6.3114305815113096E-4</v>
      </c>
    </row>
    <row r="1643" spans="12:18" x14ac:dyDescent="0.25">
      <c r="L1643" s="9" t="s">
        <v>6</v>
      </c>
      <c r="M1643" s="1"/>
      <c r="N1643" s="1">
        <v>8370</v>
      </c>
      <c r="O1643" s="7">
        <v>0</v>
      </c>
      <c r="P1643" s="7">
        <v>7.6306043575400349E-4</v>
      </c>
      <c r="Q1643" s="1">
        <v>8370</v>
      </c>
      <c r="R1643" s="7">
        <v>7.6306043575400349E-4</v>
      </c>
    </row>
    <row r="1644" spans="12:18" x14ac:dyDescent="0.25">
      <c r="L1644" s="9" t="s">
        <v>8</v>
      </c>
      <c r="M1644" s="1">
        <v>6958</v>
      </c>
      <c r="N1644" s="1"/>
      <c r="O1644" s="7">
        <v>6.3433387239860892E-4</v>
      </c>
      <c r="P1644" s="7">
        <v>0</v>
      </c>
      <c r="Q1644" s="1">
        <v>6958</v>
      </c>
      <c r="R1644" s="7">
        <v>6.3433387239860892E-4</v>
      </c>
    </row>
    <row r="1645" spans="12:18" x14ac:dyDescent="0.25">
      <c r="L1645" s="8" t="s">
        <v>8</v>
      </c>
      <c r="M1645" s="1">
        <v>21171</v>
      </c>
      <c r="N1645" s="1">
        <v>8690</v>
      </c>
      <c r="O1645" s="7">
        <v>1.9300779552387107E-3</v>
      </c>
      <c r="P1645" s="7">
        <v>7.9223359458808725E-4</v>
      </c>
      <c r="Q1645" s="1">
        <v>29861</v>
      </c>
      <c r="R1645" s="7">
        <v>2.7223115498267981E-3</v>
      </c>
    </row>
    <row r="1646" spans="12:18" x14ac:dyDescent="0.25">
      <c r="L1646" s="9" t="s">
        <v>9</v>
      </c>
      <c r="M1646" s="1">
        <v>7010</v>
      </c>
      <c r="N1646" s="1"/>
      <c r="O1646" s="7">
        <v>6.390745107091475E-4</v>
      </c>
      <c r="P1646" s="7">
        <v>0</v>
      </c>
      <c r="Q1646" s="1">
        <v>7010</v>
      </c>
      <c r="R1646" s="7">
        <v>6.390745107091475E-4</v>
      </c>
    </row>
    <row r="1647" spans="12:18" x14ac:dyDescent="0.25">
      <c r="L1647" s="9" t="s">
        <v>7</v>
      </c>
      <c r="M1647" s="1">
        <v>6985</v>
      </c>
      <c r="N1647" s="1"/>
      <c r="O1647" s="7">
        <v>6.367953576752347E-4</v>
      </c>
      <c r="P1647" s="7">
        <v>0</v>
      </c>
      <c r="Q1647" s="1">
        <v>6985</v>
      </c>
      <c r="R1647" s="7">
        <v>6.367953576752347E-4</v>
      </c>
    </row>
    <row r="1648" spans="12:18" x14ac:dyDescent="0.25">
      <c r="L1648" s="9" t="s">
        <v>6</v>
      </c>
      <c r="M1648" s="1">
        <v>7176</v>
      </c>
      <c r="N1648" s="1"/>
      <c r="O1648" s="7">
        <v>6.5420808685432851E-4</v>
      </c>
      <c r="P1648" s="7">
        <v>0</v>
      </c>
      <c r="Q1648" s="1">
        <v>7176</v>
      </c>
      <c r="R1648" s="7">
        <v>6.5420808685432851E-4</v>
      </c>
    </row>
    <row r="1649" spans="12:18" x14ac:dyDescent="0.25">
      <c r="L1649" s="9" t="s">
        <v>8</v>
      </c>
      <c r="M1649" s="1"/>
      <c r="N1649" s="1">
        <v>8690</v>
      </c>
      <c r="O1649" s="7">
        <v>0</v>
      </c>
      <c r="P1649" s="7">
        <v>7.9223359458808725E-4</v>
      </c>
      <c r="Q1649" s="1">
        <v>8690</v>
      </c>
      <c r="R1649" s="7">
        <v>7.9223359458808725E-4</v>
      </c>
    </row>
    <row r="1650" spans="12:18" x14ac:dyDescent="0.25">
      <c r="L1650" s="4" t="s">
        <v>15</v>
      </c>
      <c r="M1650" s="1">
        <v>88022</v>
      </c>
      <c r="N1650" s="1">
        <v>35384</v>
      </c>
      <c r="O1650" s="7">
        <v>8.0246243340428795E-3</v>
      </c>
      <c r="P1650" s="7">
        <v>3.2258220380788124E-3</v>
      </c>
      <c r="Q1650" s="1">
        <v>123406</v>
      </c>
      <c r="R1650" s="7">
        <v>1.1250446372121692E-2</v>
      </c>
    </row>
    <row r="1651" spans="12:18" x14ac:dyDescent="0.25">
      <c r="L1651" s="8" t="s">
        <v>9</v>
      </c>
      <c r="M1651" s="1">
        <v>21903</v>
      </c>
      <c r="N1651" s="1">
        <v>8829</v>
      </c>
      <c r="O1651" s="7">
        <v>1.9968115560716772E-3</v>
      </c>
      <c r="P1651" s="7">
        <v>8.0490568545664247E-4</v>
      </c>
      <c r="Q1651" s="1">
        <v>30732</v>
      </c>
      <c r="R1651" s="7">
        <v>2.8017172415283199E-3</v>
      </c>
    </row>
    <row r="1652" spans="12:18" x14ac:dyDescent="0.25">
      <c r="L1652" s="9" t="s">
        <v>9</v>
      </c>
      <c r="M1652" s="1"/>
      <c r="N1652" s="1">
        <v>8829</v>
      </c>
      <c r="O1652" s="7">
        <v>0</v>
      </c>
      <c r="P1652" s="7">
        <v>8.0490568545664247E-4</v>
      </c>
      <c r="Q1652" s="1">
        <v>8829</v>
      </c>
      <c r="R1652" s="7">
        <v>8.0490568545664247E-4</v>
      </c>
    </row>
    <row r="1653" spans="12:18" x14ac:dyDescent="0.25">
      <c r="L1653" s="9" t="s">
        <v>7</v>
      </c>
      <c r="M1653" s="1">
        <v>7275</v>
      </c>
      <c r="N1653" s="1"/>
      <c r="O1653" s="7">
        <v>6.6323353286862319E-4</v>
      </c>
      <c r="P1653" s="7">
        <v>0</v>
      </c>
      <c r="Q1653" s="1">
        <v>7275</v>
      </c>
      <c r="R1653" s="7">
        <v>6.6323353286862319E-4</v>
      </c>
    </row>
    <row r="1654" spans="12:18" x14ac:dyDescent="0.25">
      <c r="L1654" s="9" t="s">
        <v>6</v>
      </c>
      <c r="M1654" s="1">
        <v>7303</v>
      </c>
      <c r="N1654" s="1"/>
      <c r="O1654" s="7">
        <v>6.6578618426660547E-4</v>
      </c>
      <c r="P1654" s="7">
        <v>0</v>
      </c>
      <c r="Q1654" s="1">
        <v>7303</v>
      </c>
      <c r="R1654" s="7">
        <v>6.6578618426660547E-4</v>
      </c>
    </row>
    <row r="1655" spans="12:18" x14ac:dyDescent="0.25">
      <c r="L1655" s="9" t="s">
        <v>8</v>
      </c>
      <c r="M1655" s="1">
        <v>7325</v>
      </c>
      <c r="N1655" s="1"/>
      <c r="O1655" s="7">
        <v>6.6779183893644878E-4</v>
      </c>
      <c r="P1655" s="7">
        <v>0</v>
      </c>
      <c r="Q1655" s="1">
        <v>7325</v>
      </c>
      <c r="R1655" s="7">
        <v>6.6779183893644878E-4</v>
      </c>
    </row>
    <row r="1656" spans="12:18" x14ac:dyDescent="0.25">
      <c r="L1656" s="8" t="s">
        <v>7</v>
      </c>
      <c r="M1656" s="1">
        <v>22099</v>
      </c>
      <c r="N1656" s="1">
        <v>8789</v>
      </c>
      <c r="O1656" s="7">
        <v>2.0146801158575536E-3</v>
      </c>
      <c r="P1656" s="7">
        <v>8.0125904060238194E-4</v>
      </c>
      <c r="Q1656" s="1">
        <v>30888</v>
      </c>
      <c r="R1656" s="7">
        <v>2.8159391564599357E-3</v>
      </c>
    </row>
    <row r="1657" spans="12:18" x14ac:dyDescent="0.25">
      <c r="L1657" s="9" t="s">
        <v>9</v>
      </c>
      <c r="M1657" s="1">
        <v>7390</v>
      </c>
      <c r="N1657" s="1"/>
      <c r="O1657" s="7">
        <v>6.7371763682462201E-4</v>
      </c>
      <c r="P1657" s="7">
        <v>0</v>
      </c>
      <c r="Q1657" s="1">
        <v>7390</v>
      </c>
      <c r="R1657" s="7">
        <v>6.7371763682462201E-4</v>
      </c>
    </row>
    <row r="1658" spans="12:18" x14ac:dyDescent="0.25">
      <c r="L1658" s="9" t="s">
        <v>7</v>
      </c>
      <c r="M1658" s="1"/>
      <c r="N1658" s="1">
        <v>8789</v>
      </c>
      <c r="O1658" s="7">
        <v>0</v>
      </c>
      <c r="P1658" s="7">
        <v>8.0125904060238194E-4</v>
      </c>
      <c r="Q1658" s="1">
        <v>8789</v>
      </c>
      <c r="R1658" s="7">
        <v>8.0125904060238194E-4</v>
      </c>
    </row>
    <row r="1659" spans="12:18" x14ac:dyDescent="0.25">
      <c r="L1659" s="9" t="s">
        <v>6</v>
      </c>
      <c r="M1659" s="1">
        <v>7293</v>
      </c>
      <c r="N1659" s="1"/>
      <c r="O1659" s="7">
        <v>6.6487452305304031E-4</v>
      </c>
      <c r="P1659" s="7">
        <v>0</v>
      </c>
      <c r="Q1659" s="1">
        <v>7293</v>
      </c>
      <c r="R1659" s="7">
        <v>6.6487452305304031E-4</v>
      </c>
    </row>
    <row r="1660" spans="12:18" x14ac:dyDescent="0.25">
      <c r="L1660" s="9" t="s">
        <v>8</v>
      </c>
      <c r="M1660" s="1">
        <v>7416</v>
      </c>
      <c r="N1660" s="1"/>
      <c r="O1660" s="7">
        <v>6.760879559798913E-4</v>
      </c>
      <c r="P1660" s="7">
        <v>0</v>
      </c>
      <c r="Q1660" s="1">
        <v>7416</v>
      </c>
      <c r="R1660" s="7">
        <v>6.760879559798913E-4</v>
      </c>
    </row>
    <row r="1661" spans="12:18" x14ac:dyDescent="0.25">
      <c r="L1661" s="8" t="s">
        <v>6</v>
      </c>
      <c r="M1661" s="1">
        <v>21965</v>
      </c>
      <c r="N1661" s="1">
        <v>8993</v>
      </c>
      <c r="O1661" s="7">
        <v>2.0024638555957812E-3</v>
      </c>
      <c r="P1661" s="7">
        <v>8.1985692935911039E-4</v>
      </c>
      <c r="Q1661" s="1">
        <v>30958</v>
      </c>
      <c r="R1661" s="7">
        <v>2.8223207849548916E-3</v>
      </c>
    </row>
    <row r="1662" spans="12:18" x14ac:dyDescent="0.25">
      <c r="L1662" s="9" t="s">
        <v>9</v>
      </c>
      <c r="M1662" s="1">
        <v>7379</v>
      </c>
      <c r="N1662" s="1"/>
      <c r="O1662" s="7">
        <v>6.7271480948970035E-4</v>
      </c>
      <c r="P1662" s="7">
        <v>0</v>
      </c>
      <c r="Q1662" s="1">
        <v>7379</v>
      </c>
      <c r="R1662" s="7">
        <v>6.7271480948970035E-4</v>
      </c>
    </row>
    <row r="1663" spans="12:18" x14ac:dyDescent="0.25">
      <c r="L1663" s="9" t="s">
        <v>7</v>
      </c>
      <c r="M1663" s="1">
        <v>7388</v>
      </c>
      <c r="N1663" s="1"/>
      <c r="O1663" s="7">
        <v>6.7353530458190902E-4</v>
      </c>
      <c r="P1663" s="7">
        <v>0</v>
      </c>
      <c r="Q1663" s="1">
        <v>7388</v>
      </c>
      <c r="R1663" s="7">
        <v>6.7353530458190902E-4</v>
      </c>
    </row>
    <row r="1664" spans="12:18" x14ac:dyDescent="0.25">
      <c r="L1664" s="9" t="s">
        <v>6</v>
      </c>
      <c r="M1664" s="1"/>
      <c r="N1664" s="1">
        <v>8993</v>
      </c>
      <c r="O1664" s="7">
        <v>0</v>
      </c>
      <c r="P1664" s="7">
        <v>8.1985692935911039E-4</v>
      </c>
      <c r="Q1664" s="1">
        <v>8993</v>
      </c>
      <c r="R1664" s="7">
        <v>8.1985692935911039E-4</v>
      </c>
    </row>
    <row r="1665" spans="12:18" x14ac:dyDescent="0.25">
      <c r="L1665" s="9" t="s">
        <v>8</v>
      </c>
      <c r="M1665" s="1">
        <v>7198</v>
      </c>
      <c r="N1665" s="1"/>
      <c r="O1665" s="7">
        <v>6.5621374152417171E-4</v>
      </c>
      <c r="P1665" s="7">
        <v>0</v>
      </c>
      <c r="Q1665" s="1">
        <v>7198</v>
      </c>
      <c r="R1665" s="7">
        <v>6.5621374152417171E-4</v>
      </c>
    </row>
    <row r="1666" spans="12:18" x14ac:dyDescent="0.25">
      <c r="L1666" s="8" t="s">
        <v>8</v>
      </c>
      <c r="M1666" s="1">
        <v>22055</v>
      </c>
      <c r="N1666" s="1">
        <v>8773</v>
      </c>
      <c r="O1666" s="7">
        <v>2.010668806517867E-3</v>
      </c>
      <c r="P1666" s="7">
        <v>7.9980038266067781E-4</v>
      </c>
      <c r="Q1666" s="1">
        <v>30828</v>
      </c>
      <c r="R1666" s="7">
        <v>2.8104691891785451E-3</v>
      </c>
    </row>
    <row r="1667" spans="12:18" x14ac:dyDescent="0.25">
      <c r="L1667" s="9" t="s">
        <v>9</v>
      </c>
      <c r="M1667" s="1">
        <v>7280</v>
      </c>
      <c r="N1667" s="1"/>
      <c r="O1667" s="7">
        <v>6.6368936347540567E-4</v>
      </c>
      <c r="P1667" s="7">
        <v>0</v>
      </c>
      <c r="Q1667" s="1">
        <v>7280</v>
      </c>
      <c r="R1667" s="7">
        <v>6.6368936347540567E-4</v>
      </c>
    </row>
    <row r="1668" spans="12:18" x14ac:dyDescent="0.25">
      <c r="L1668" s="9" t="s">
        <v>7</v>
      </c>
      <c r="M1668" s="1">
        <v>7524</v>
      </c>
      <c r="N1668" s="1"/>
      <c r="O1668" s="7">
        <v>6.8593389708639454E-4</v>
      </c>
      <c r="P1668" s="7">
        <v>0</v>
      </c>
      <c r="Q1668" s="1">
        <v>7524</v>
      </c>
      <c r="R1668" s="7">
        <v>6.8593389708639454E-4</v>
      </c>
    </row>
    <row r="1669" spans="12:18" x14ac:dyDescent="0.25">
      <c r="L1669" s="9" t="s">
        <v>6</v>
      </c>
      <c r="M1669" s="1">
        <v>7251</v>
      </c>
      <c r="N1669" s="1"/>
      <c r="O1669" s="7">
        <v>6.6104554595606689E-4</v>
      </c>
      <c r="P1669" s="7">
        <v>0</v>
      </c>
      <c r="Q1669" s="1">
        <v>7251</v>
      </c>
      <c r="R1669" s="7">
        <v>6.6104554595606689E-4</v>
      </c>
    </row>
    <row r="1670" spans="12:18" x14ac:dyDescent="0.25">
      <c r="L1670" s="9" t="s">
        <v>8</v>
      </c>
      <c r="M1670" s="1"/>
      <c r="N1670" s="1">
        <v>8773</v>
      </c>
      <c r="O1670" s="7">
        <v>0</v>
      </c>
      <c r="P1670" s="7">
        <v>7.9980038266067781E-4</v>
      </c>
      <c r="Q1670" s="1">
        <v>8773</v>
      </c>
      <c r="R1670" s="7">
        <v>7.9980038266067781E-4</v>
      </c>
    </row>
    <row r="1671" spans="12:18" x14ac:dyDescent="0.25">
      <c r="L1671" s="4" t="s">
        <v>20</v>
      </c>
      <c r="M1671" s="1">
        <v>90593</v>
      </c>
      <c r="N1671" s="1">
        <v>36266</v>
      </c>
      <c r="O1671" s="7">
        <v>8.2590124320504714E-3</v>
      </c>
      <c r="P1671" s="7">
        <v>3.3062305571152561E-3</v>
      </c>
      <c r="Q1671" s="1">
        <v>126859</v>
      </c>
      <c r="R1671" s="7">
        <v>1.1565242989165727E-2</v>
      </c>
    </row>
    <row r="1672" spans="12:18" x14ac:dyDescent="0.25">
      <c r="L1672" s="8" t="s">
        <v>9</v>
      </c>
      <c r="M1672" s="1">
        <v>22397</v>
      </c>
      <c r="N1672" s="1">
        <v>9077</v>
      </c>
      <c r="O1672" s="7">
        <v>2.0418476200217942E-3</v>
      </c>
      <c r="P1672" s="7">
        <v>8.2751488355305733E-4</v>
      </c>
      <c r="Q1672" s="1">
        <v>31474</v>
      </c>
      <c r="R1672" s="7">
        <v>2.8693625035748514E-3</v>
      </c>
    </row>
    <row r="1673" spans="12:18" x14ac:dyDescent="0.25">
      <c r="L1673" s="9" t="s">
        <v>9</v>
      </c>
      <c r="M1673" s="1"/>
      <c r="N1673" s="1">
        <v>9077</v>
      </c>
      <c r="O1673" s="7">
        <v>0</v>
      </c>
      <c r="P1673" s="7">
        <v>8.2751488355305733E-4</v>
      </c>
      <c r="Q1673" s="1">
        <v>9077</v>
      </c>
      <c r="R1673" s="7">
        <v>8.2751488355305733E-4</v>
      </c>
    </row>
    <row r="1674" spans="12:18" x14ac:dyDescent="0.25">
      <c r="L1674" s="9" t="s">
        <v>7</v>
      </c>
      <c r="M1674" s="1">
        <v>7507</v>
      </c>
      <c r="N1674" s="1"/>
      <c r="O1674" s="7">
        <v>6.8438407302333392E-4</v>
      </c>
      <c r="P1674" s="7">
        <v>0</v>
      </c>
      <c r="Q1674" s="1">
        <v>7507</v>
      </c>
      <c r="R1674" s="7">
        <v>6.8438407302333392E-4</v>
      </c>
    </row>
    <row r="1675" spans="12:18" x14ac:dyDescent="0.25">
      <c r="L1675" s="9" t="s">
        <v>6</v>
      </c>
      <c r="M1675" s="1">
        <v>7464</v>
      </c>
      <c r="N1675" s="1"/>
      <c r="O1675" s="7">
        <v>6.804639298050039E-4</v>
      </c>
      <c r="P1675" s="7">
        <v>0</v>
      </c>
      <c r="Q1675" s="1">
        <v>7464</v>
      </c>
      <c r="R1675" s="7">
        <v>6.804639298050039E-4</v>
      </c>
    </row>
    <row r="1676" spans="12:18" x14ac:dyDescent="0.25">
      <c r="L1676" s="9" t="s">
        <v>8</v>
      </c>
      <c r="M1676" s="1">
        <v>7426</v>
      </c>
      <c r="N1676" s="1"/>
      <c r="O1676" s="7">
        <v>6.7699961719345646E-4</v>
      </c>
      <c r="P1676" s="7">
        <v>0</v>
      </c>
      <c r="Q1676" s="1">
        <v>7426</v>
      </c>
      <c r="R1676" s="7">
        <v>6.7699961719345646E-4</v>
      </c>
    </row>
    <row r="1677" spans="12:18" x14ac:dyDescent="0.25">
      <c r="L1677" s="8" t="s">
        <v>7</v>
      </c>
      <c r="M1677" s="1">
        <v>22632</v>
      </c>
      <c r="N1677" s="1">
        <v>9102</v>
      </c>
      <c r="O1677" s="7">
        <v>2.0632716585405743E-3</v>
      </c>
      <c r="P1677" s="7">
        <v>8.2979403658697012E-4</v>
      </c>
      <c r="Q1677" s="1">
        <v>31734</v>
      </c>
      <c r="R1677" s="7">
        <v>2.8930656951275447E-3</v>
      </c>
    </row>
    <row r="1678" spans="12:18" x14ac:dyDescent="0.25">
      <c r="L1678" s="9" t="s">
        <v>9</v>
      </c>
      <c r="M1678" s="1">
        <v>7620</v>
      </c>
      <c r="N1678" s="1"/>
      <c r="O1678" s="7">
        <v>6.9468584473661975E-4</v>
      </c>
      <c r="P1678" s="7">
        <v>0</v>
      </c>
      <c r="Q1678" s="1">
        <v>7620</v>
      </c>
      <c r="R1678" s="7">
        <v>6.9468584473661975E-4</v>
      </c>
    </row>
    <row r="1679" spans="12:18" x14ac:dyDescent="0.25">
      <c r="L1679" s="9" t="s">
        <v>7</v>
      </c>
      <c r="M1679" s="1"/>
      <c r="N1679" s="1">
        <v>9102</v>
      </c>
      <c r="O1679" s="7">
        <v>0</v>
      </c>
      <c r="P1679" s="7">
        <v>8.2979403658697012E-4</v>
      </c>
      <c r="Q1679" s="1">
        <v>9102</v>
      </c>
      <c r="R1679" s="7">
        <v>8.2979403658697012E-4</v>
      </c>
    </row>
    <row r="1680" spans="12:18" x14ac:dyDescent="0.25">
      <c r="L1680" s="9" t="s">
        <v>6</v>
      </c>
      <c r="M1680" s="1">
        <v>7448</v>
      </c>
      <c r="N1680" s="1"/>
      <c r="O1680" s="7">
        <v>6.7900527186329966E-4</v>
      </c>
      <c r="P1680" s="7">
        <v>0</v>
      </c>
      <c r="Q1680" s="1">
        <v>7448</v>
      </c>
      <c r="R1680" s="7">
        <v>6.7900527186329966E-4</v>
      </c>
    </row>
    <row r="1681" spans="12:18" x14ac:dyDescent="0.25">
      <c r="L1681" s="9" t="s">
        <v>8</v>
      </c>
      <c r="M1681" s="1">
        <v>7564</v>
      </c>
      <c r="N1681" s="1"/>
      <c r="O1681" s="7">
        <v>6.8958054194065508E-4</v>
      </c>
      <c r="P1681" s="7">
        <v>0</v>
      </c>
      <c r="Q1681" s="1">
        <v>7564</v>
      </c>
      <c r="R1681" s="7">
        <v>6.8958054194065508E-4</v>
      </c>
    </row>
    <row r="1682" spans="12:18" x14ac:dyDescent="0.25">
      <c r="L1682" s="8" t="s">
        <v>6</v>
      </c>
      <c r="M1682" s="1">
        <v>22655</v>
      </c>
      <c r="N1682" s="1">
        <v>8969</v>
      </c>
      <c r="O1682" s="7">
        <v>2.0653684793317741E-3</v>
      </c>
      <c r="P1682" s="7">
        <v>8.1766894244655408E-4</v>
      </c>
      <c r="Q1682" s="1">
        <v>31624</v>
      </c>
      <c r="R1682" s="7">
        <v>2.8830374217783282E-3</v>
      </c>
    </row>
    <row r="1683" spans="12:18" x14ac:dyDescent="0.25">
      <c r="L1683" s="9" t="s">
        <v>9</v>
      </c>
      <c r="M1683" s="1">
        <v>7358</v>
      </c>
      <c r="N1683" s="1"/>
      <c r="O1683" s="7">
        <v>6.7080032094121364E-4</v>
      </c>
      <c r="P1683" s="7">
        <v>0</v>
      </c>
      <c r="Q1683" s="1">
        <v>7358</v>
      </c>
      <c r="R1683" s="7">
        <v>6.7080032094121364E-4</v>
      </c>
    </row>
    <row r="1684" spans="12:18" x14ac:dyDescent="0.25">
      <c r="L1684" s="9" t="s">
        <v>7</v>
      </c>
      <c r="M1684" s="1">
        <v>7716</v>
      </c>
      <c r="N1684" s="1"/>
      <c r="O1684" s="7">
        <v>7.0343779238684484E-4</v>
      </c>
      <c r="P1684" s="7">
        <v>0</v>
      </c>
      <c r="Q1684" s="1">
        <v>7716</v>
      </c>
      <c r="R1684" s="7">
        <v>7.0343779238684484E-4</v>
      </c>
    </row>
    <row r="1685" spans="12:18" x14ac:dyDescent="0.25">
      <c r="L1685" s="9" t="s">
        <v>6</v>
      </c>
      <c r="M1685" s="1"/>
      <c r="N1685" s="1">
        <v>8969</v>
      </c>
      <c r="O1685" s="7">
        <v>0</v>
      </c>
      <c r="P1685" s="7">
        <v>8.1766894244655408E-4</v>
      </c>
      <c r="Q1685" s="1">
        <v>8969</v>
      </c>
      <c r="R1685" s="7">
        <v>8.1766894244655408E-4</v>
      </c>
    </row>
    <row r="1686" spans="12:18" x14ac:dyDescent="0.25">
      <c r="L1686" s="9" t="s">
        <v>8</v>
      </c>
      <c r="M1686" s="1">
        <v>7581</v>
      </c>
      <c r="N1686" s="1"/>
      <c r="O1686" s="7">
        <v>6.911303660037157E-4</v>
      </c>
      <c r="P1686" s="7">
        <v>0</v>
      </c>
      <c r="Q1686" s="1">
        <v>7581</v>
      </c>
      <c r="R1686" s="7">
        <v>6.911303660037157E-4</v>
      </c>
    </row>
    <row r="1687" spans="12:18" x14ac:dyDescent="0.25">
      <c r="L1687" s="8" t="s">
        <v>8</v>
      </c>
      <c r="M1687" s="1">
        <v>22909</v>
      </c>
      <c r="N1687" s="1">
        <v>9118</v>
      </c>
      <c r="O1687" s="7">
        <v>2.088524674156328E-3</v>
      </c>
      <c r="P1687" s="7">
        <v>8.3125269452867436E-4</v>
      </c>
      <c r="Q1687" s="1">
        <v>32027</v>
      </c>
      <c r="R1687" s="7">
        <v>2.9197773686850024E-3</v>
      </c>
    </row>
    <row r="1688" spans="12:18" x14ac:dyDescent="0.25">
      <c r="L1688" s="9" t="s">
        <v>9</v>
      </c>
      <c r="M1688" s="1">
        <v>7594</v>
      </c>
      <c r="N1688" s="1"/>
      <c r="O1688" s="7">
        <v>6.9231552558135046E-4</v>
      </c>
      <c r="P1688" s="7">
        <v>0</v>
      </c>
      <c r="Q1688" s="1">
        <v>7594</v>
      </c>
      <c r="R1688" s="7">
        <v>6.9231552558135046E-4</v>
      </c>
    </row>
    <row r="1689" spans="12:18" x14ac:dyDescent="0.25">
      <c r="L1689" s="9" t="s">
        <v>7</v>
      </c>
      <c r="M1689" s="1">
        <v>7646</v>
      </c>
      <c r="N1689" s="1"/>
      <c r="O1689" s="7">
        <v>6.9705616389188904E-4</v>
      </c>
      <c r="P1689" s="7">
        <v>0</v>
      </c>
      <c r="Q1689" s="1">
        <v>7646</v>
      </c>
      <c r="R1689" s="7">
        <v>6.9705616389188904E-4</v>
      </c>
    </row>
    <row r="1690" spans="12:18" x14ac:dyDescent="0.25">
      <c r="L1690" s="9" t="s">
        <v>6</v>
      </c>
      <c r="M1690" s="1">
        <v>7669</v>
      </c>
      <c r="N1690" s="1"/>
      <c r="O1690" s="7">
        <v>6.9915298468308873E-4</v>
      </c>
      <c r="P1690" s="7">
        <v>0</v>
      </c>
      <c r="Q1690" s="1">
        <v>7669</v>
      </c>
      <c r="R1690" s="7">
        <v>6.9915298468308873E-4</v>
      </c>
    </row>
    <row r="1691" spans="12:18" x14ac:dyDescent="0.25">
      <c r="L1691" s="9" t="s">
        <v>8</v>
      </c>
      <c r="M1691" s="1"/>
      <c r="N1691" s="1">
        <v>9118</v>
      </c>
      <c r="O1691" s="7">
        <v>0</v>
      </c>
      <c r="P1691" s="7">
        <v>8.3125269452867436E-4</v>
      </c>
      <c r="Q1691" s="1">
        <v>9118</v>
      </c>
      <c r="R1691" s="7">
        <v>8.3125269452867436E-4</v>
      </c>
    </row>
    <row r="1692" spans="12:18" x14ac:dyDescent="0.25">
      <c r="L1692" s="4" t="s">
        <v>16</v>
      </c>
      <c r="M1692" s="1">
        <v>92899</v>
      </c>
      <c r="N1692" s="1">
        <v>37094</v>
      </c>
      <c r="O1692" s="7">
        <v>8.4692415078985867E-3</v>
      </c>
      <c r="P1692" s="7">
        <v>3.3817161055984478E-3</v>
      </c>
      <c r="Q1692" s="1">
        <v>129993</v>
      </c>
      <c r="R1692" s="7">
        <v>1.1850957613497035E-2</v>
      </c>
    </row>
    <row r="1693" spans="12:18" x14ac:dyDescent="0.25">
      <c r="L1693" s="8" t="s">
        <v>9</v>
      </c>
      <c r="M1693" s="1">
        <v>23146</v>
      </c>
      <c r="N1693" s="1">
        <v>9280</v>
      </c>
      <c r="O1693" s="7">
        <v>2.1101310449178215E-3</v>
      </c>
      <c r="P1693" s="7">
        <v>8.4602160618842928E-4</v>
      </c>
      <c r="Q1693" s="1">
        <v>32426</v>
      </c>
      <c r="R1693" s="7">
        <v>2.9561526511062506E-3</v>
      </c>
    </row>
    <row r="1694" spans="12:18" x14ac:dyDescent="0.25">
      <c r="L1694" s="9" t="s">
        <v>9</v>
      </c>
      <c r="M1694" s="1"/>
      <c r="N1694" s="1">
        <v>9280</v>
      </c>
      <c r="O1694" s="7">
        <v>0</v>
      </c>
      <c r="P1694" s="7">
        <v>8.4602160618842928E-4</v>
      </c>
      <c r="Q1694" s="1">
        <v>9280</v>
      </c>
      <c r="R1694" s="7">
        <v>8.4602160618842928E-4</v>
      </c>
    </row>
    <row r="1695" spans="12:18" x14ac:dyDescent="0.25">
      <c r="L1695" s="9" t="s">
        <v>7</v>
      </c>
      <c r="M1695" s="1">
        <v>7747</v>
      </c>
      <c r="N1695" s="1"/>
      <c r="O1695" s="7">
        <v>7.0626394214889671E-4</v>
      </c>
      <c r="P1695" s="7">
        <v>0</v>
      </c>
      <c r="Q1695" s="1">
        <v>7747</v>
      </c>
      <c r="R1695" s="7">
        <v>7.0626394214889671E-4</v>
      </c>
    </row>
    <row r="1696" spans="12:18" x14ac:dyDescent="0.25">
      <c r="L1696" s="9" t="s">
        <v>6</v>
      </c>
      <c r="M1696" s="1">
        <v>7693</v>
      </c>
      <c r="N1696" s="1"/>
      <c r="O1696" s="7">
        <v>7.0134097159564503E-4</v>
      </c>
      <c r="P1696" s="7">
        <v>0</v>
      </c>
      <c r="Q1696" s="1">
        <v>7693</v>
      </c>
      <c r="R1696" s="7">
        <v>7.0134097159564503E-4</v>
      </c>
    </row>
    <row r="1697" spans="12:18" x14ac:dyDescent="0.25">
      <c r="L1697" s="9" t="s">
        <v>8</v>
      </c>
      <c r="M1697" s="1">
        <v>7706</v>
      </c>
      <c r="N1697" s="1"/>
      <c r="O1697" s="7">
        <v>7.0252613117327968E-4</v>
      </c>
      <c r="P1697" s="7">
        <v>0</v>
      </c>
      <c r="Q1697" s="1">
        <v>7706</v>
      </c>
      <c r="R1697" s="7">
        <v>7.0252613117327968E-4</v>
      </c>
    </row>
    <row r="1698" spans="12:18" x14ac:dyDescent="0.25">
      <c r="L1698" s="8" t="s">
        <v>7</v>
      </c>
      <c r="M1698" s="1">
        <v>23355</v>
      </c>
      <c r="N1698" s="1">
        <v>9299</v>
      </c>
      <c r="O1698" s="7">
        <v>2.1291847642813323E-3</v>
      </c>
      <c r="P1698" s="7">
        <v>8.47753762494203E-4</v>
      </c>
      <c r="Q1698" s="1">
        <v>32654</v>
      </c>
      <c r="R1698" s="7">
        <v>2.9769385267755352E-3</v>
      </c>
    </row>
    <row r="1699" spans="12:18" x14ac:dyDescent="0.25">
      <c r="L1699" s="9" t="s">
        <v>9</v>
      </c>
      <c r="M1699" s="1">
        <v>7799</v>
      </c>
      <c r="N1699" s="1"/>
      <c r="O1699" s="7">
        <v>7.1100458045943529E-4</v>
      </c>
      <c r="P1699" s="7">
        <v>0</v>
      </c>
      <c r="Q1699" s="1">
        <v>7799</v>
      </c>
      <c r="R1699" s="7">
        <v>7.1100458045943529E-4</v>
      </c>
    </row>
    <row r="1700" spans="12:18" x14ac:dyDescent="0.25">
      <c r="L1700" s="9" t="s">
        <v>7</v>
      </c>
      <c r="M1700" s="1"/>
      <c r="N1700" s="1">
        <v>9299</v>
      </c>
      <c r="O1700" s="7">
        <v>0</v>
      </c>
      <c r="P1700" s="7">
        <v>8.47753762494203E-4</v>
      </c>
      <c r="Q1700" s="1">
        <v>9299</v>
      </c>
      <c r="R1700" s="7">
        <v>8.47753762494203E-4</v>
      </c>
    </row>
    <row r="1701" spans="12:18" x14ac:dyDescent="0.25">
      <c r="L1701" s="9" t="s">
        <v>6</v>
      </c>
      <c r="M1701" s="1">
        <v>7814</v>
      </c>
      <c r="N1701" s="1"/>
      <c r="O1701" s="7">
        <v>7.1237207227978303E-4</v>
      </c>
      <c r="P1701" s="7">
        <v>0</v>
      </c>
      <c r="Q1701" s="1">
        <v>7814</v>
      </c>
      <c r="R1701" s="7">
        <v>7.1237207227978303E-4</v>
      </c>
    </row>
    <row r="1702" spans="12:18" x14ac:dyDescent="0.25">
      <c r="L1702" s="9" t="s">
        <v>8</v>
      </c>
      <c r="M1702" s="1">
        <v>7742</v>
      </c>
      <c r="N1702" s="1"/>
      <c r="O1702" s="7">
        <v>7.0580811154211413E-4</v>
      </c>
      <c r="P1702" s="7">
        <v>0</v>
      </c>
      <c r="Q1702" s="1">
        <v>7742</v>
      </c>
      <c r="R1702" s="7">
        <v>7.0580811154211413E-4</v>
      </c>
    </row>
    <row r="1703" spans="12:18" x14ac:dyDescent="0.25">
      <c r="L1703" s="8" t="s">
        <v>6</v>
      </c>
      <c r="M1703" s="1">
        <v>23306</v>
      </c>
      <c r="N1703" s="1">
        <v>9351</v>
      </c>
      <c r="O1703" s="7">
        <v>2.1247176243348632E-3</v>
      </c>
      <c r="P1703" s="7">
        <v>8.5249440080474158E-4</v>
      </c>
      <c r="Q1703" s="1">
        <v>32657</v>
      </c>
      <c r="R1703" s="7">
        <v>2.9772120251396052E-3</v>
      </c>
    </row>
    <row r="1704" spans="12:18" x14ac:dyDescent="0.25">
      <c r="L1704" s="9" t="s">
        <v>9</v>
      </c>
      <c r="M1704" s="1">
        <v>7703</v>
      </c>
      <c r="N1704" s="1"/>
      <c r="O1704" s="7">
        <v>7.022526328092102E-4</v>
      </c>
      <c r="P1704" s="7">
        <v>0</v>
      </c>
      <c r="Q1704" s="1">
        <v>7703</v>
      </c>
      <c r="R1704" s="7">
        <v>7.022526328092102E-4</v>
      </c>
    </row>
    <row r="1705" spans="12:18" x14ac:dyDescent="0.25">
      <c r="L1705" s="9" t="s">
        <v>7</v>
      </c>
      <c r="M1705" s="1">
        <v>7670</v>
      </c>
      <c r="N1705" s="1"/>
      <c r="O1705" s="7">
        <v>6.9924415080444534E-4</v>
      </c>
      <c r="P1705" s="7">
        <v>0</v>
      </c>
      <c r="Q1705" s="1">
        <v>7670</v>
      </c>
      <c r="R1705" s="7">
        <v>6.9924415080444534E-4</v>
      </c>
    </row>
    <row r="1706" spans="12:18" x14ac:dyDescent="0.25">
      <c r="L1706" s="9" t="s">
        <v>6</v>
      </c>
      <c r="M1706" s="1"/>
      <c r="N1706" s="1">
        <v>9351</v>
      </c>
      <c r="O1706" s="7">
        <v>0</v>
      </c>
      <c r="P1706" s="7">
        <v>8.5249440080474158E-4</v>
      </c>
      <c r="Q1706" s="1">
        <v>9351</v>
      </c>
      <c r="R1706" s="7">
        <v>8.5249440080474158E-4</v>
      </c>
    </row>
    <row r="1707" spans="12:18" x14ac:dyDescent="0.25">
      <c r="L1707" s="9" t="s">
        <v>8</v>
      </c>
      <c r="M1707" s="1">
        <v>7933</v>
      </c>
      <c r="N1707" s="1"/>
      <c r="O1707" s="7">
        <v>7.2322084072120793E-4</v>
      </c>
      <c r="P1707" s="7">
        <v>0</v>
      </c>
      <c r="Q1707" s="1">
        <v>7933</v>
      </c>
      <c r="R1707" s="7">
        <v>7.2322084072120793E-4</v>
      </c>
    </row>
    <row r="1708" spans="12:18" x14ac:dyDescent="0.25">
      <c r="L1708" s="8" t="s">
        <v>8</v>
      </c>
      <c r="M1708" s="1">
        <v>23092</v>
      </c>
      <c r="N1708" s="1">
        <v>9164</v>
      </c>
      <c r="O1708" s="7">
        <v>2.10520807436457E-3</v>
      </c>
      <c r="P1708" s="7">
        <v>8.3544633611107387E-4</v>
      </c>
      <c r="Q1708" s="1">
        <v>32256</v>
      </c>
      <c r="R1708" s="7">
        <v>2.9406544104756439E-3</v>
      </c>
    </row>
    <row r="1709" spans="12:18" x14ac:dyDescent="0.25">
      <c r="L1709" s="9" t="s">
        <v>9</v>
      </c>
      <c r="M1709" s="1">
        <v>7736</v>
      </c>
      <c r="N1709" s="1"/>
      <c r="O1709" s="7">
        <v>7.0526111481397505E-4</v>
      </c>
      <c r="P1709" s="7">
        <v>0</v>
      </c>
      <c r="Q1709" s="1">
        <v>7736</v>
      </c>
      <c r="R1709" s="7">
        <v>7.0526111481397505E-4</v>
      </c>
    </row>
    <row r="1710" spans="12:18" x14ac:dyDescent="0.25">
      <c r="L1710" s="9" t="s">
        <v>7</v>
      </c>
      <c r="M1710" s="1">
        <v>7632</v>
      </c>
      <c r="N1710" s="1"/>
      <c r="O1710" s="7">
        <v>6.957798381928979E-4</v>
      </c>
      <c r="P1710" s="7">
        <v>0</v>
      </c>
      <c r="Q1710" s="1">
        <v>7632</v>
      </c>
      <c r="R1710" s="7">
        <v>6.957798381928979E-4</v>
      </c>
    </row>
    <row r="1711" spans="12:18" x14ac:dyDescent="0.25">
      <c r="L1711" s="9" t="s">
        <v>6</v>
      </c>
      <c r="M1711" s="1">
        <v>7724</v>
      </c>
      <c r="N1711" s="1"/>
      <c r="O1711" s="7">
        <v>7.041671213576969E-4</v>
      </c>
      <c r="P1711" s="7">
        <v>0</v>
      </c>
      <c r="Q1711" s="1">
        <v>7724</v>
      </c>
      <c r="R1711" s="7">
        <v>7.041671213576969E-4</v>
      </c>
    </row>
    <row r="1712" spans="12:18" x14ac:dyDescent="0.25">
      <c r="L1712" s="9" t="s">
        <v>8</v>
      </c>
      <c r="M1712" s="1"/>
      <c r="N1712" s="1">
        <v>9164</v>
      </c>
      <c r="O1712" s="7">
        <v>0</v>
      </c>
      <c r="P1712" s="7">
        <v>8.3544633611107387E-4</v>
      </c>
      <c r="Q1712" s="1">
        <v>9164</v>
      </c>
      <c r="R1712" s="7">
        <v>8.3544633611107387E-4</v>
      </c>
    </row>
    <row r="1713" spans="12:18" x14ac:dyDescent="0.25">
      <c r="L1713" s="4" t="s">
        <v>14</v>
      </c>
      <c r="M1713" s="1">
        <v>101807</v>
      </c>
      <c r="N1713" s="1">
        <v>39475</v>
      </c>
      <c r="O1713" s="7">
        <v>9.2813493169423937E-3</v>
      </c>
      <c r="P1713" s="7">
        <v>3.5987826405483024E-3</v>
      </c>
      <c r="Q1713" s="1">
        <v>141282</v>
      </c>
      <c r="R1713" s="7">
        <v>1.2880131957490696E-2</v>
      </c>
    </row>
    <row r="1714" spans="12:18" x14ac:dyDescent="0.25">
      <c r="L1714" s="8" t="s">
        <v>9</v>
      </c>
      <c r="M1714" s="1">
        <v>25675</v>
      </c>
      <c r="N1714" s="1">
        <v>9810</v>
      </c>
      <c r="O1714" s="7">
        <v>2.3406901658284398E-3</v>
      </c>
      <c r="P1714" s="7">
        <v>8.9433965050738046E-4</v>
      </c>
      <c r="Q1714" s="1">
        <v>35485</v>
      </c>
      <c r="R1714" s="7">
        <v>3.2350298163358201E-3</v>
      </c>
    </row>
    <row r="1715" spans="12:18" x14ac:dyDescent="0.25">
      <c r="L1715" s="9" t="s">
        <v>9</v>
      </c>
      <c r="M1715" s="1"/>
      <c r="N1715" s="1">
        <v>9810</v>
      </c>
      <c r="O1715" s="7">
        <v>0</v>
      </c>
      <c r="P1715" s="7">
        <v>8.9433965050738046E-4</v>
      </c>
      <c r="Q1715" s="1">
        <v>9810</v>
      </c>
      <c r="R1715" s="7">
        <v>8.9433965050738046E-4</v>
      </c>
    </row>
    <row r="1716" spans="12:18" x14ac:dyDescent="0.25">
      <c r="L1716" s="9" t="s">
        <v>7</v>
      </c>
      <c r="M1716" s="1">
        <v>8549</v>
      </c>
      <c r="N1716" s="1"/>
      <c r="O1716" s="7">
        <v>7.7937917147681915E-4</v>
      </c>
      <c r="P1716" s="7">
        <v>0</v>
      </c>
      <c r="Q1716" s="1">
        <v>8549</v>
      </c>
      <c r="R1716" s="7">
        <v>7.7937917147681915E-4</v>
      </c>
    </row>
    <row r="1717" spans="12:18" x14ac:dyDescent="0.25">
      <c r="L1717" s="9" t="s">
        <v>6</v>
      </c>
      <c r="M1717" s="1">
        <v>8644</v>
      </c>
      <c r="N1717" s="1"/>
      <c r="O1717" s="7">
        <v>7.8803995300568775E-4</v>
      </c>
      <c r="P1717" s="7">
        <v>0</v>
      </c>
      <c r="Q1717" s="1">
        <v>8644</v>
      </c>
      <c r="R1717" s="7">
        <v>7.8803995300568775E-4</v>
      </c>
    </row>
    <row r="1718" spans="12:18" x14ac:dyDescent="0.25">
      <c r="L1718" s="9" t="s">
        <v>8</v>
      </c>
      <c r="M1718" s="1">
        <v>8482</v>
      </c>
      <c r="N1718" s="1"/>
      <c r="O1718" s="7">
        <v>7.7327104134593283E-4</v>
      </c>
      <c r="P1718" s="7">
        <v>0</v>
      </c>
      <c r="Q1718" s="1">
        <v>8482</v>
      </c>
      <c r="R1718" s="7">
        <v>7.7327104134593283E-4</v>
      </c>
    </row>
    <row r="1719" spans="12:18" x14ac:dyDescent="0.25">
      <c r="L1719" s="8" t="s">
        <v>7</v>
      </c>
      <c r="M1719" s="1">
        <v>25459</v>
      </c>
      <c r="N1719" s="1">
        <v>9791</v>
      </c>
      <c r="O1719" s="7">
        <v>2.3209982836154331E-3</v>
      </c>
      <c r="P1719" s="7">
        <v>8.9260749420160674E-4</v>
      </c>
      <c r="Q1719" s="1">
        <v>35250</v>
      </c>
      <c r="R1719" s="7">
        <v>3.21360577781704E-3</v>
      </c>
    </row>
    <row r="1720" spans="12:18" x14ac:dyDescent="0.25">
      <c r="L1720" s="9" t="s">
        <v>9</v>
      </c>
      <c r="M1720" s="1">
        <v>8477</v>
      </c>
      <c r="N1720" s="1"/>
      <c r="O1720" s="7">
        <v>7.7281521073915024E-4</v>
      </c>
      <c r="P1720" s="7">
        <v>0</v>
      </c>
      <c r="Q1720" s="1">
        <v>8477</v>
      </c>
      <c r="R1720" s="7">
        <v>7.7281521073915024E-4</v>
      </c>
    </row>
    <row r="1721" spans="12:18" x14ac:dyDescent="0.25">
      <c r="L1721" s="9" t="s">
        <v>7</v>
      </c>
      <c r="M1721" s="1"/>
      <c r="N1721" s="1">
        <v>9791</v>
      </c>
      <c r="O1721" s="7">
        <v>0</v>
      </c>
      <c r="P1721" s="7">
        <v>8.9260749420160674E-4</v>
      </c>
      <c r="Q1721" s="1">
        <v>9791</v>
      </c>
      <c r="R1721" s="7">
        <v>8.9260749420160674E-4</v>
      </c>
    </row>
    <row r="1722" spans="12:18" x14ac:dyDescent="0.25">
      <c r="L1722" s="9" t="s">
        <v>6</v>
      </c>
      <c r="M1722" s="1">
        <v>8546</v>
      </c>
      <c r="N1722" s="1"/>
      <c r="O1722" s="7">
        <v>7.7910567311274966E-4</v>
      </c>
      <c r="P1722" s="7">
        <v>0</v>
      </c>
      <c r="Q1722" s="1">
        <v>8546</v>
      </c>
      <c r="R1722" s="7">
        <v>7.7910567311274966E-4</v>
      </c>
    </row>
    <row r="1723" spans="12:18" x14ac:dyDescent="0.25">
      <c r="L1723" s="9" t="s">
        <v>8</v>
      </c>
      <c r="M1723" s="1">
        <v>8436</v>
      </c>
      <c r="N1723" s="1"/>
      <c r="O1723" s="7">
        <v>7.6907739976353332E-4</v>
      </c>
      <c r="P1723" s="7">
        <v>0</v>
      </c>
      <c r="Q1723" s="1">
        <v>8436</v>
      </c>
      <c r="R1723" s="7">
        <v>7.6907739976353332E-4</v>
      </c>
    </row>
    <row r="1724" spans="12:18" x14ac:dyDescent="0.25">
      <c r="L1724" s="8" t="s">
        <v>6</v>
      </c>
      <c r="M1724" s="1">
        <v>25311</v>
      </c>
      <c r="N1724" s="1">
        <v>9905</v>
      </c>
      <c r="O1724" s="7">
        <v>2.3075056976546693E-3</v>
      </c>
      <c r="P1724" s="7">
        <v>9.0300043203624906E-4</v>
      </c>
      <c r="Q1724" s="1">
        <v>35216</v>
      </c>
      <c r="R1724" s="7">
        <v>3.2105061296909187E-3</v>
      </c>
    </row>
    <row r="1725" spans="12:18" x14ac:dyDescent="0.25">
      <c r="L1725" s="9" t="s">
        <v>9</v>
      </c>
      <c r="M1725" s="1">
        <v>8628</v>
      </c>
      <c r="N1725" s="1"/>
      <c r="O1725" s="7">
        <v>7.8658129506398362E-4</v>
      </c>
      <c r="P1725" s="7">
        <v>0</v>
      </c>
      <c r="Q1725" s="1">
        <v>8628</v>
      </c>
      <c r="R1725" s="7">
        <v>7.8658129506398362E-4</v>
      </c>
    </row>
    <row r="1726" spans="12:18" x14ac:dyDescent="0.25">
      <c r="L1726" s="9" t="s">
        <v>7</v>
      </c>
      <c r="M1726" s="1">
        <v>8364</v>
      </c>
      <c r="N1726" s="1"/>
      <c r="O1726" s="7">
        <v>7.6251343902586442E-4</v>
      </c>
      <c r="P1726" s="7">
        <v>0</v>
      </c>
      <c r="Q1726" s="1">
        <v>8364</v>
      </c>
      <c r="R1726" s="7">
        <v>7.6251343902586442E-4</v>
      </c>
    </row>
    <row r="1727" spans="12:18" x14ac:dyDescent="0.25">
      <c r="L1727" s="9" t="s">
        <v>6</v>
      </c>
      <c r="M1727" s="1"/>
      <c r="N1727" s="1">
        <v>9905</v>
      </c>
      <c r="O1727" s="7">
        <v>0</v>
      </c>
      <c r="P1727" s="7">
        <v>9.0300043203624906E-4</v>
      </c>
      <c r="Q1727" s="1">
        <v>9905</v>
      </c>
      <c r="R1727" s="7">
        <v>9.0300043203624906E-4</v>
      </c>
    </row>
    <row r="1728" spans="12:18" x14ac:dyDescent="0.25">
      <c r="L1728" s="9" t="s">
        <v>8</v>
      </c>
      <c r="M1728" s="1">
        <v>8319</v>
      </c>
      <c r="N1728" s="1"/>
      <c r="O1728" s="7">
        <v>7.5841096356482141E-4</v>
      </c>
      <c r="P1728" s="7">
        <v>0</v>
      </c>
      <c r="Q1728" s="1">
        <v>8319</v>
      </c>
      <c r="R1728" s="7">
        <v>7.5841096356482141E-4</v>
      </c>
    </row>
    <row r="1729" spans="12:18" x14ac:dyDescent="0.25">
      <c r="L1729" s="8" t="s">
        <v>8</v>
      </c>
      <c r="M1729" s="1">
        <v>25362</v>
      </c>
      <c r="N1729" s="1">
        <v>9969</v>
      </c>
      <c r="O1729" s="7">
        <v>2.3121551698438514E-3</v>
      </c>
      <c r="P1729" s="7">
        <v>9.0883506380306589E-4</v>
      </c>
      <c r="Q1729" s="1">
        <v>35331</v>
      </c>
      <c r="R1729" s="7">
        <v>3.2209902336469173E-3</v>
      </c>
    </row>
    <row r="1730" spans="12:18" x14ac:dyDescent="0.25">
      <c r="L1730" s="9" t="s">
        <v>9</v>
      </c>
      <c r="M1730" s="1">
        <v>8411</v>
      </c>
      <c r="N1730" s="1"/>
      <c r="O1730" s="7">
        <v>7.6679824672962053E-4</v>
      </c>
      <c r="P1730" s="7">
        <v>0</v>
      </c>
      <c r="Q1730" s="1">
        <v>8411</v>
      </c>
      <c r="R1730" s="7">
        <v>7.6679824672962053E-4</v>
      </c>
    </row>
    <row r="1731" spans="12:18" x14ac:dyDescent="0.25">
      <c r="L1731" s="9" t="s">
        <v>7</v>
      </c>
      <c r="M1731" s="1">
        <v>8512</v>
      </c>
      <c r="N1731" s="1"/>
      <c r="O1731" s="7">
        <v>7.760060249866282E-4</v>
      </c>
      <c r="P1731" s="7">
        <v>0</v>
      </c>
      <c r="Q1731" s="1">
        <v>8512</v>
      </c>
      <c r="R1731" s="7">
        <v>7.760060249866282E-4</v>
      </c>
    </row>
    <row r="1732" spans="12:18" x14ac:dyDescent="0.25">
      <c r="L1732" s="9" t="s">
        <v>6</v>
      </c>
      <c r="M1732" s="1">
        <v>8439</v>
      </c>
      <c r="N1732" s="1"/>
      <c r="O1732" s="7">
        <v>7.693508981276028E-4</v>
      </c>
      <c r="P1732" s="7">
        <v>0</v>
      </c>
      <c r="Q1732" s="1">
        <v>8439</v>
      </c>
      <c r="R1732" s="7">
        <v>7.693508981276028E-4</v>
      </c>
    </row>
    <row r="1733" spans="12:18" x14ac:dyDescent="0.25">
      <c r="L1733" s="9" t="s">
        <v>8</v>
      </c>
      <c r="M1733" s="1"/>
      <c r="N1733" s="1">
        <v>9969</v>
      </c>
      <c r="O1733" s="7">
        <v>0</v>
      </c>
      <c r="P1733" s="7">
        <v>9.0883506380306589E-4</v>
      </c>
      <c r="Q1733" s="1">
        <v>9969</v>
      </c>
      <c r="R1733" s="7">
        <v>9.0883506380306589E-4</v>
      </c>
    </row>
    <row r="1734" spans="12:18" x14ac:dyDescent="0.25">
      <c r="L1734" s="4" t="s">
        <v>13</v>
      </c>
      <c r="M1734" s="1">
        <v>111521</v>
      </c>
      <c r="N1734" s="1">
        <v>42811</v>
      </c>
      <c r="O1734" s="7">
        <v>1.016693701979955E-2</v>
      </c>
      <c r="P1734" s="7">
        <v>3.9029128213936256E-3</v>
      </c>
      <c r="Q1734" s="1">
        <v>154332</v>
      </c>
      <c r="R1734" s="7">
        <v>1.4069849841193175E-2</v>
      </c>
    </row>
    <row r="1735" spans="12:18" x14ac:dyDescent="0.25">
      <c r="L1735" s="8" t="s">
        <v>9</v>
      </c>
      <c r="M1735" s="1">
        <v>28092</v>
      </c>
      <c r="N1735" s="1">
        <v>10792</v>
      </c>
      <c r="O1735" s="7">
        <v>2.5610386811471286E-3</v>
      </c>
      <c r="P1735" s="7">
        <v>9.8386478167947515E-4</v>
      </c>
      <c r="Q1735" s="1">
        <v>38884</v>
      </c>
      <c r="R1735" s="7">
        <v>3.5449034628266037E-3</v>
      </c>
    </row>
    <row r="1736" spans="12:18" x14ac:dyDescent="0.25">
      <c r="L1736" s="9" t="s">
        <v>9</v>
      </c>
      <c r="M1736" s="1"/>
      <c r="N1736" s="1">
        <v>10792</v>
      </c>
      <c r="O1736" s="7">
        <v>0</v>
      </c>
      <c r="P1736" s="7">
        <v>9.8386478167947515E-4</v>
      </c>
      <c r="Q1736" s="1">
        <v>10792</v>
      </c>
      <c r="R1736" s="7">
        <v>9.8386478167947515E-4</v>
      </c>
    </row>
    <row r="1737" spans="12:18" x14ac:dyDescent="0.25">
      <c r="L1737" s="9" t="s">
        <v>7</v>
      </c>
      <c r="M1737" s="1">
        <v>9359</v>
      </c>
      <c r="N1737" s="1"/>
      <c r="O1737" s="7">
        <v>8.5322372977559365E-4</v>
      </c>
      <c r="P1737" s="7">
        <v>0</v>
      </c>
      <c r="Q1737" s="1">
        <v>9359</v>
      </c>
      <c r="R1737" s="7">
        <v>8.5322372977559365E-4</v>
      </c>
    </row>
    <row r="1738" spans="12:18" x14ac:dyDescent="0.25">
      <c r="L1738" s="9" t="s">
        <v>6</v>
      </c>
      <c r="M1738" s="1">
        <v>9443</v>
      </c>
      <c r="N1738" s="1"/>
      <c r="O1738" s="7">
        <v>8.608816839695407E-4</v>
      </c>
      <c r="P1738" s="7">
        <v>0</v>
      </c>
      <c r="Q1738" s="1">
        <v>9443</v>
      </c>
      <c r="R1738" s="7">
        <v>8.608816839695407E-4</v>
      </c>
    </row>
    <row r="1739" spans="12:18" x14ac:dyDescent="0.25">
      <c r="L1739" s="9" t="s">
        <v>8</v>
      </c>
      <c r="M1739" s="1">
        <v>9290</v>
      </c>
      <c r="N1739" s="1"/>
      <c r="O1739" s="7">
        <v>8.4693326740199434E-4</v>
      </c>
      <c r="P1739" s="7">
        <v>0</v>
      </c>
      <c r="Q1739" s="1">
        <v>9290</v>
      </c>
      <c r="R1739" s="7">
        <v>8.4693326740199434E-4</v>
      </c>
    </row>
    <row r="1740" spans="12:18" x14ac:dyDescent="0.25">
      <c r="L1740" s="8" t="s">
        <v>7</v>
      </c>
      <c r="M1740" s="1">
        <v>27980</v>
      </c>
      <c r="N1740" s="1">
        <v>10656</v>
      </c>
      <c r="O1740" s="7">
        <v>2.5508280755551995E-3</v>
      </c>
      <c r="P1740" s="7">
        <v>9.7146618917498941E-4</v>
      </c>
      <c r="Q1740" s="1">
        <v>38636</v>
      </c>
      <c r="R1740" s="7">
        <v>3.5222942647301888E-3</v>
      </c>
    </row>
    <row r="1741" spans="12:18" x14ac:dyDescent="0.25">
      <c r="L1741" s="9" t="s">
        <v>9</v>
      </c>
      <c r="M1741" s="1">
        <v>9358</v>
      </c>
      <c r="N1741" s="1"/>
      <c r="O1741" s="7">
        <v>8.5313256365423715E-4</v>
      </c>
      <c r="P1741" s="7">
        <v>0</v>
      </c>
      <c r="Q1741" s="1">
        <v>9358</v>
      </c>
      <c r="R1741" s="7">
        <v>8.5313256365423715E-4</v>
      </c>
    </row>
    <row r="1742" spans="12:18" x14ac:dyDescent="0.25">
      <c r="L1742" s="9" t="s">
        <v>7</v>
      </c>
      <c r="M1742" s="1"/>
      <c r="N1742" s="1">
        <v>10656</v>
      </c>
      <c r="O1742" s="7">
        <v>0</v>
      </c>
      <c r="P1742" s="7">
        <v>9.7146618917498941E-4</v>
      </c>
      <c r="Q1742" s="1">
        <v>10656</v>
      </c>
      <c r="R1742" s="7">
        <v>9.7146618917498941E-4</v>
      </c>
    </row>
    <row r="1743" spans="12:18" x14ac:dyDescent="0.25">
      <c r="L1743" s="9" t="s">
        <v>6</v>
      </c>
      <c r="M1743" s="1">
        <v>9242</v>
      </c>
      <c r="N1743" s="1"/>
      <c r="O1743" s="7">
        <v>8.4255729357688184E-4</v>
      </c>
      <c r="P1743" s="7">
        <v>0</v>
      </c>
      <c r="Q1743" s="1">
        <v>9242</v>
      </c>
      <c r="R1743" s="7">
        <v>8.4255729357688184E-4</v>
      </c>
    </row>
    <row r="1744" spans="12:18" x14ac:dyDescent="0.25">
      <c r="L1744" s="9" t="s">
        <v>8</v>
      </c>
      <c r="M1744" s="1">
        <v>9380</v>
      </c>
      <c r="N1744" s="1"/>
      <c r="O1744" s="7">
        <v>8.5513821832408046E-4</v>
      </c>
      <c r="P1744" s="7">
        <v>0</v>
      </c>
      <c r="Q1744" s="1">
        <v>9380</v>
      </c>
      <c r="R1744" s="7">
        <v>8.5513821832408046E-4</v>
      </c>
    </row>
    <row r="1745" spans="12:18" x14ac:dyDescent="0.25">
      <c r="L1745" s="8" t="s">
        <v>6</v>
      </c>
      <c r="M1745" s="1">
        <v>27643</v>
      </c>
      <c r="N1745" s="1">
        <v>10727</v>
      </c>
      <c r="O1745" s="7">
        <v>2.5201050926580548E-3</v>
      </c>
      <c r="P1745" s="7">
        <v>9.7793898379130171E-4</v>
      </c>
      <c r="Q1745" s="1">
        <v>38370</v>
      </c>
      <c r="R1745" s="7">
        <v>3.4980440764493569E-3</v>
      </c>
    </row>
    <row r="1746" spans="12:18" x14ac:dyDescent="0.25">
      <c r="L1746" s="9" t="s">
        <v>9</v>
      </c>
      <c r="M1746" s="1">
        <v>9082</v>
      </c>
      <c r="N1746" s="1"/>
      <c r="O1746" s="7">
        <v>8.2797071415983991E-4</v>
      </c>
      <c r="P1746" s="7">
        <v>0</v>
      </c>
      <c r="Q1746" s="1">
        <v>9082</v>
      </c>
      <c r="R1746" s="7">
        <v>8.2797071415983991E-4</v>
      </c>
    </row>
    <row r="1747" spans="12:18" x14ac:dyDescent="0.25">
      <c r="L1747" s="9" t="s">
        <v>7</v>
      </c>
      <c r="M1747" s="1">
        <v>9223</v>
      </c>
      <c r="N1747" s="1"/>
      <c r="O1747" s="7">
        <v>8.4082513727110812E-4</v>
      </c>
      <c r="P1747" s="7">
        <v>0</v>
      </c>
      <c r="Q1747" s="1">
        <v>9223</v>
      </c>
      <c r="R1747" s="7">
        <v>8.4082513727110812E-4</v>
      </c>
    </row>
    <row r="1748" spans="12:18" x14ac:dyDescent="0.25">
      <c r="L1748" s="9" t="s">
        <v>6</v>
      </c>
      <c r="M1748" s="1"/>
      <c r="N1748" s="1">
        <v>10727</v>
      </c>
      <c r="O1748" s="7">
        <v>0</v>
      </c>
      <c r="P1748" s="7">
        <v>9.7793898379130171E-4</v>
      </c>
      <c r="Q1748" s="1">
        <v>10727</v>
      </c>
      <c r="R1748" s="7">
        <v>9.7793898379130171E-4</v>
      </c>
    </row>
    <row r="1749" spans="12:18" x14ac:dyDescent="0.25">
      <c r="L1749" s="9" t="s">
        <v>8</v>
      </c>
      <c r="M1749" s="1">
        <v>9338</v>
      </c>
      <c r="N1749" s="1"/>
      <c r="O1749" s="7">
        <v>8.5130924122710694E-4</v>
      </c>
      <c r="P1749" s="7">
        <v>0</v>
      </c>
      <c r="Q1749" s="1">
        <v>9338</v>
      </c>
      <c r="R1749" s="7">
        <v>8.5130924122710694E-4</v>
      </c>
    </row>
    <row r="1750" spans="12:18" x14ac:dyDescent="0.25">
      <c r="L1750" s="8" t="s">
        <v>8</v>
      </c>
      <c r="M1750" s="1">
        <v>27806</v>
      </c>
      <c r="N1750" s="1">
        <v>10636</v>
      </c>
      <c r="O1750" s="7">
        <v>2.5349651704391664E-3</v>
      </c>
      <c r="P1750" s="7">
        <v>9.6964286674785919E-4</v>
      </c>
      <c r="Q1750" s="1">
        <v>38442</v>
      </c>
      <c r="R1750" s="7">
        <v>3.5046080371870254E-3</v>
      </c>
    </row>
    <row r="1751" spans="12:18" x14ac:dyDescent="0.25">
      <c r="L1751" s="9" t="s">
        <v>9</v>
      </c>
      <c r="M1751" s="1">
        <v>9189</v>
      </c>
      <c r="N1751" s="1"/>
      <c r="O1751" s="7">
        <v>8.3772548914498666E-4</v>
      </c>
      <c r="P1751" s="7">
        <v>0</v>
      </c>
      <c r="Q1751" s="1">
        <v>9189</v>
      </c>
      <c r="R1751" s="7">
        <v>8.3772548914498666E-4</v>
      </c>
    </row>
    <row r="1752" spans="12:18" x14ac:dyDescent="0.25">
      <c r="L1752" s="9" t="s">
        <v>7</v>
      </c>
      <c r="M1752" s="1">
        <v>9350</v>
      </c>
      <c r="N1752" s="1"/>
      <c r="O1752" s="7">
        <v>8.5240323468338509E-4</v>
      </c>
      <c r="P1752" s="7">
        <v>0</v>
      </c>
      <c r="Q1752" s="1">
        <v>9350</v>
      </c>
      <c r="R1752" s="7">
        <v>8.5240323468338509E-4</v>
      </c>
    </row>
    <row r="1753" spans="12:18" x14ac:dyDescent="0.25">
      <c r="L1753" s="9" t="s">
        <v>6</v>
      </c>
      <c r="M1753" s="1">
        <v>9267</v>
      </c>
      <c r="N1753" s="1"/>
      <c r="O1753" s="7">
        <v>8.4483644661079464E-4</v>
      </c>
      <c r="P1753" s="7">
        <v>0</v>
      </c>
      <c r="Q1753" s="1">
        <v>9267</v>
      </c>
      <c r="R1753" s="7">
        <v>8.4483644661079464E-4</v>
      </c>
    </row>
    <row r="1754" spans="12:18" x14ac:dyDescent="0.25">
      <c r="L1754" s="9" t="s">
        <v>8</v>
      </c>
      <c r="M1754" s="1"/>
      <c r="N1754" s="1">
        <v>10636</v>
      </c>
      <c r="O1754" s="7">
        <v>0</v>
      </c>
      <c r="P1754" s="7">
        <v>9.6964286674785919E-4</v>
      </c>
      <c r="Q1754" s="1">
        <v>10636</v>
      </c>
      <c r="R1754" s="7">
        <v>9.6964286674785919E-4</v>
      </c>
    </row>
    <row r="1755" spans="12:18" x14ac:dyDescent="0.25">
      <c r="L1755" s="4" t="s">
        <v>11</v>
      </c>
      <c r="M1755" s="1">
        <v>128534</v>
      </c>
      <c r="N1755" s="1">
        <v>48157</v>
      </c>
      <c r="O1755" s="7">
        <v>1.1717946242437884E-2</v>
      </c>
      <c r="P1755" s="7">
        <v>4.3902869061655378E-3</v>
      </c>
      <c r="Q1755" s="1">
        <v>176691</v>
      </c>
      <c r="R1755" s="7">
        <v>1.6108233148603421E-2</v>
      </c>
    </row>
    <row r="1756" spans="12:18" x14ac:dyDescent="0.25">
      <c r="L1756" s="8" t="s">
        <v>9</v>
      </c>
      <c r="M1756" s="1">
        <v>31860</v>
      </c>
      <c r="N1756" s="1">
        <v>12028</v>
      </c>
      <c r="O1756" s="7">
        <v>2.9045526264184652E-3</v>
      </c>
      <c r="P1756" s="7">
        <v>1.0965461076761236E-3</v>
      </c>
      <c r="Q1756" s="1">
        <v>43888</v>
      </c>
      <c r="R1756" s="7">
        <v>4.0010987340945887E-3</v>
      </c>
    </row>
    <row r="1757" spans="12:18" x14ac:dyDescent="0.25">
      <c r="L1757" s="9" t="s">
        <v>9</v>
      </c>
      <c r="M1757" s="1"/>
      <c r="N1757" s="1">
        <v>12028</v>
      </c>
      <c r="O1757" s="7">
        <v>0</v>
      </c>
      <c r="P1757" s="7">
        <v>1.0965461076761236E-3</v>
      </c>
      <c r="Q1757" s="1">
        <v>12028</v>
      </c>
      <c r="R1757" s="7">
        <v>1.0965461076761236E-3</v>
      </c>
    </row>
    <row r="1758" spans="12:18" x14ac:dyDescent="0.25">
      <c r="L1758" s="9" t="s">
        <v>7</v>
      </c>
      <c r="M1758" s="1">
        <v>10661</v>
      </c>
      <c r="N1758" s="1"/>
      <c r="O1758" s="7">
        <v>9.7192201978177199E-4</v>
      </c>
      <c r="P1758" s="7">
        <v>0</v>
      </c>
      <c r="Q1758" s="1">
        <v>10661</v>
      </c>
      <c r="R1758" s="7">
        <v>9.7192201978177199E-4</v>
      </c>
    </row>
    <row r="1759" spans="12:18" x14ac:dyDescent="0.25">
      <c r="L1759" s="9" t="s">
        <v>6</v>
      </c>
      <c r="M1759" s="1">
        <v>10670</v>
      </c>
      <c r="N1759" s="1"/>
      <c r="O1759" s="7">
        <v>9.7274251487398065E-4</v>
      </c>
      <c r="P1759" s="7">
        <v>0</v>
      </c>
      <c r="Q1759" s="1">
        <v>10670</v>
      </c>
      <c r="R1759" s="7">
        <v>9.7274251487398065E-4</v>
      </c>
    </row>
    <row r="1760" spans="12:18" x14ac:dyDescent="0.25">
      <c r="L1760" s="9" t="s">
        <v>8</v>
      </c>
      <c r="M1760" s="1">
        <v>10529</v>
      </c>
      <c r="N1760" s="1"/>
      <c r="O1760" s="7">
        <v>9.5988809176271244E-4</v>
      </c>
      <c r="P1760" s="7">
        <v>0</v>
      </c>
      <c r="Q1760" s="1">
        <v>10529</v>
      </c>
      <c r="R1760" s="7">
        <v>9.5988809176271244E-4</v>
      </c>
    </row>
    <row r="1761" spans="12:18" x14ac:dyDescent="0.25">
      <c r="L1761" s="8" t="s">
        <v>7</v>
      </c>
      <c r="M1761" s="1">
        <v>32347</v>
      </c>
      <c r="N1761" s="1">
        <v>11996</v>
      </c>
      <c r="O1761" s="7">
        <v>2.9489505275190862E-3</v>
      </c>
      <c r="P1761" s="7">
        <v>1.0936287917927153E-3</v>
      </c>
      <c r="Q1761" s="1">
        <v>44343</v>
      </c>
      <c r="R1761" s="7">
        <v>4.042579319311802E-3</v>
      </c>
    </row>
    <row r="1762" spans="12:18" x14ac:dyDescent="0.25">
      <c r="L1762" s="9" t="s">
        <v>9</v>
      </c>
      <c r="M1762" s="1">
        <v>10755</v>
      </c>
      <c r="N1762" s="1"/>
      <c r="O1762" s="7">
        <v>9.804916351892842E-4</v>
      </c>
      <c r="P1762" s="7">
        <v>0</v>
      </c>
      <c r="Q1762" s="1">
        <v>10755</v>
      </c>
      <c r="R1762" s="7">
        <v>9.804916351892842E-4</v>
      </c>
    </row>
    <row r="1763" spans="12:18" x14ac:dyDescent="0.25">
      <c r="L1763" s="9" t="s">
        <v>7</v>
      </c>
      <c r="M1763" s="1"/>
      <c r="N1763" s="1">
        <v>11996</v>
      </c>
      <c r="O1763" s="7">
        <v>0</v>
      </c>
      <c r="P1763" s="7">
        <v>1.0936287917927153E-3</v>
      </c>
      <c r="Q1763" s="1">
        <v>11996</v>
      </c>
      <c r="R1763" s="7">
        <v>1.0936287917927153E-3</v>
      </c>
    </row>
    <row r="1764" spans="12:18" x14ac:dyDescent="0.25">
      <c r="L1764" s="9" t="s">
        <v>6</v>
      </c>
      <c r="M1764" s="1">
        <v>10883</v>
      </c>
      <c r="N1764" s="1"/>
      <c r="O1764" s="7">
        <v>9.9216089872291766E-4</v>
      </c>
      <c r="P1764" s="7">
        <v>0</v>
      </c>
      <c r="Q1764" s="1">
        <v>10883</v>
      </c>
      <c r="R1764" s="7">
        <v>9.9216089872291766E-4</v>
      </c>
    </row>
    <row r="1765" spans="12:18" x14ac:dyDescent="0.25">
      <c r="L1765" s="9" t="s">
        <v>8</v>
      </c>
      <c r="M1765" s="1">
        <v>10709</v>
      </c>
      <c r="N1765" s="1"/>
      <c r="O1765" s="7">
        <v>9.7629799360688459E-4</v>
      </c>
      <c r="P1765" s="7">
        <v>0</v>
      </c>
      <c r="Q1765" s="1">
        <v>10709</v>
      </c>
      <c r="R1765" s="7">
        <v>9.7629799360688459E-4</v>
      </c>
    </row>
    <row r="1766" spans="12:18" x14ac:dyDescent="0.25">
      <c r="L1766" s="8" t="s">
        <v>6</v>
      </c>
      <c r="M1766" s="1">
        <v>32189</v>
      </c>
      <c r="N1766" s="1">
        <v>12073</v>
      </c>
      <c r="O1766" s="7">
        <v>2.9345462803447575E-3</v>
      </c>
      <c r="P1766" s="7">
        <v>1.1006485831371667E-3</v>
      </c>
      <c r="Q1766" s="1">
        <v>44262</v>
      </c>
      <c r="R1766" s="7">
        <v>4.0351948634819237E-3</v>
      </c>
    </row>
    <row r="1767" spans="12:18" x14ac:dyDescent="0.25">
      <c r="L1767" s="9" t="s">
        <v>9</v>
      </c>
      <c r="M1767" s="1">
        <v>10709</v>
      </c>
      <c r="N1767" s="1"/>
      <c r="O1767" s="7">
        <v>9.7629799360688459E-4</v>
      </c>
      <c r="P1767" s="7">
        <v>0</v>
      </c>
      <c r="Q1767" s="1">
        <v>10709</v>
      </c>
      <c r="R1767" s="7">
        <v>9.7629799360688459E-4</v>
      </c>
    </row>
    <row r="1768" spans="12:18" x14ac:dyDescent="0.25">
      <c r="L1768" s="9" t="s">
        <v>7</v>
      </c>
      <c r="M1768" s="1">
        <v>10674</v>
      </c>
      <c r="N1768" s="1"/>
      <c r="O1768" s="7">
        <v>9.7310717935940663E-4</v>
      </c>
      <c r="P1768" s="7">
        <v>0</v>
      </c>
      <c r="Q1768" s="1">
        <v>10674</v>
      </c>
      <c r="R1768" s="7">
        <v>9.7310717935940663E-4</v>
      </c>
    </row>
    <row r="1769" spans="12:18" x14ac:dyDescent="0.25">
      <c r="L1769" s="9" t="s">
        <v>6</v>
      </c>
      <c r="M1769" s="1"/>
      <c r="N1769" s="1">
        <v>12073</v>
      </c>
      <c r="O1769" s="7">
        <v>0</v>
      </c>
      <c r="P1769" s="7">
        <v>1.1006485831371667E-3</v>
      </c>
      <c r="Q1769" s="1">
        <v>12073</v>
      </c>
      <c r="R1769" s="7">
        <v>1.1006485831371667E-3</v>
      </c>
    </row>
    <row r="1770" spans="12:18" x14ac:dyDescent="0.25">
      <c r="L1770" s="9" t="s">
        <v>8</v>
      </c>
      <c r="M1770" s="1">
        <v>10806</v>
      </c>
      <c r="N1770" s="1"/>
      <c r="O1770" s="7">
        <v>9.8514110737846629E-4</v>
      </c>
      <c r="P1770" s="7">
        <v>0</v>
      </c>
      <c r="Q1770" s="1">
        <v>10806</v>
      </c>
      <c r="R1770" s="7">
        <v>9.8514110737846629E-4</v>
      </c>
    </row>
    <row r="1771" spans="12:18" x14ac:dyDescent="0.25">
      <c r="L1771" s="8" t="s">
        <v>8</v>
      </c>
      <c r="M1771" s="1">
        <v>32138</v>
      </c>
      <c r="N1771" s="1">
        <v>12060</v>
      </c>
      <c r="O1771" s="7">
        <v>2.9298968081555754E-3</v>
      </c>
      <c r="P1771" s="7">
        <v>1.099463423559532E-3</v>
      </c>
      <c r="Q1771" s="1">
        <v>44198</v>
      </c>
      <c r="R1771" s="7">
        <v>4.0293602317151072E-3</v>
      </c>
    </row>
    <row r="1772" spans="12:18" x14ac:dyDescent="0.25">
      <c r="L1772" s="9" t="s">
        <v>9</v>
      </c>
      <c r="M1772" s="1">
        <v>10706</v>
      </c>
      <c r="N1772" s="1"/>
      <c r="O1772" s="7">
        <v>9.76024495242815E-4</v>
      </c>
      <c r="P1772" s="7">
        <v>0</v>
      </c>
      <c r="Q1772" s="1">
        <v>10706</v>
      </c>
      <c r="R1772" s="7">
        <v>9.76024495242815E-4</v>
      </c>
    </row>
    <row r="1773" spans="12:18" x14ac:dyDescent="0.25">
      <c r="L1773" s="9" t="s">
        <v>7</v>
      </c>
      <c r="M1773" s="1">
        <v>10861</v>
      </c>
      <c r="N1773" s="1"/>
      <c r="O1773" s="7">
        <v>9.9015524405307435E-4</v>
      </c>
      <c r="P1773" s="7">
        <v>0</v>
      </c>
      <c r="Q1773" s="1">
        <v>10861</v>
      </c>
      <c r="R1773" s="7">
        <v>9.9015524405307435E-4</v>
      </c>
    </row>
    <row r="1774" spans="12:18" x14ac:dyDescent="0.25">
      <c r="L1774" s="9" t="s">
        <v>6</v>
      </c>
      <c r="M1774" s="1">
        <v>10571</v>
      </c>
      <c r="N1774" s="1"/>
      <c r="O1774" s="7">
        <v>9.6371706885968597E-4</v>
      </c>
      <c r="P1774" s="7">
        <v>0</v>
      </c>
      <c r="Q1774" s="1">
        <v>10571</v>
      </c>
      <c r="R1774" s="7">
        <v>9.6371706885968597E-4</v>
      </c>
    </row>
    <row r="1775" spans="12:18" x14ac:dyDescent="0.25">
      <c r="L1775" s="9" t="s">
        <v>8</v>
      </c>
      <c r="M1775" s="1"/>
      <c r="N1775" s="1">
        <v>12060</v>
      </c>
      <c r="O1775" s="7">
        <v>0</v>
      </c>
      <c r="P1775" s="7">
        <v>1.099463423559532E-3</v>
      </c>
      <c r="Q1775" s="1">
        <v>12060</v>
      </c>
      <c r="R1775" s="7">
        <v>1.099463423559532E-3</v>
      </c>
    </row>
    <row r="1776" spans="12:18" x14ac:dyDescent="0.25">
      <c r="L1776" s="4" t="s">
        <v>10</v>
      </c>
      <c r="M1776" s="1">
        <v>101640</v>
      </c>
      <c r="N1776" s="1"/>
      <c r="O1776" s="7">
        <v>9.2661245746758561E-3</v>
      </c>
      <c r="P1776" s="7">
        <v>0</v>
      </c>
      <c r="Q1776" s="1">
        <v>101640</v>
      </c>
      <c r="R1776" s="7">
        <v>9.2661245746758561E-3</v>
      </c>
    </row>
    <row r="1777" spans="12:18" x14ac:dyDescent="0.25">
      <c r="L1777" s="8" t="s">
        <v>7</v>
      </c>
      <c r="M1777" s="1">
        <v>16815</v>
      </c>
      <c r="N1777" s="1"/>
      <c r="O1777" s="7">
        <v>1.5329583306097454E-3</v>
      </c>
      <c r="P1777" s="7">
        <v>0</v>
      </c>
      <c r="Q1777" s="1">
        <v>16815</v>
      </c>
      <c r="R1777" s="7">
        <v>1.5329583306097454E-3</v>
      </c>
    </row>
    <row r="1778" spans="12:18" x14ac:dyDescent="0.25">
      <c r="L1778" s="9" t="s">
        <v>9</v>
      </c>
      <c r="M1778" s="1">
        <v>16815</v>
      </c>
      <c r="N1778" s="1"/>
      <c r="O1778" s="7">
        <v>1.5329583306097454E-3</v>
      </c>
      <c r="P1778" s="7">
        <v>0</v>
      </c>
      <c r="Q1778" s="1">
        <v>16815</v>
      </c>
      <c r="R1778" s="7">
        <v>1.5329583306097454E-3</v>
      </c>
    </row>
    <row r="1779" spans="12:18" x14ac:dyDescent="0.25">
      <c r="L1779" s="8" t="s">
        <v>6</v>
      </c>
      <c r="M1779" s="1">
        <v>33876</v>
      </c>
      <c r="N1779" s="1"/>
      <c r="O1779" s="7">
        <v>3.0883435270731927E-3</v>
      </c>
      <c r="P1779" s="7">
        <v>0</v>
      </c>
      <c r="Q1779" s="1">
        <v>33876</v>
      </c>
      <c r="R1779" s="7">
        <v>3.0883435270731927E-3</v>
      </c>
    </row>
    <row r="1780" spans="12:18" x14ac:dyDescent="0.25">
      <c r="L1780" s="9" t="s">
        <v>9</v>
      </c>
      <c r="M1780" s="1">
        <v>16978</v>
      </c>
      <c r="N1780" s="1"/>
      <c r="O1780" s="7">
        <v>1.5478184083908568E-3</v>
      </c>
      <c r="P1780" s="7">
        <v>0</v>
      </c>
      <c r="Q1780" s="1">
        <v>16978</v>
      </c>
      <c r="R1780" s="7">
        <v>1.5478184083908568E-3</v>
      </c>
    </row>
    <row r="1781" spans="12:18" x14ac:dyDescent="0.25">
      <c r="L1781" s="9" t="s">
        <v>7</v>
      </c>
      <c r="M1781" s="1">
        <v>16898</v>
      </c>
      <c r="N1781" s="1"/>
      <c r="O1781" s="7">
        <v>1.5405251186823359E-3</v>
      </c>
      <c r="P1781" s="7">
        <v>0</v>
      </c>
      <c r="Q1781" s="1">
        <v>16898</v>
      </c>
      <c r="R1781" s="7">
        <v>1.5405251186823359E-3</v>
      </c>
    </row>
    <row r="1782" spans="12:18" x14ac:dyDescent="0.25">
      <c r="L1782" s="8" t="s">
        <v>8</v>
      </c>
      <c r="M1782" s="1">
        <v>50949</v>
      </c>
      <c r="N1782" s="1"/>
      <c r="O1782" s="7">
        <v>4.644822716992918E-3</v>
      </c>
      <c r="P1782" s="7">
        <v>0</v>
      </c>
      <c r="Q1782" s="1">
        <v>50949</v>
      </c>
      <c r="R1782" s="7">
        <v>4.644822716992918E-3</v>
      </c>
    </row>
    <row r="1783" spans="12:18" x14ac:dyDescent="0.25">
      <c r="L1783" s="9" t="s">
        <v>9</v>
      </c>
      <c r="M1783" s="1">
        <v>16902</v>
      </c>
      <c r="N1783" s="1"/>
      <c r="O1783" s="7">
        <v>1.5408897831677619E-3</v>
      </c>
      <c r="P1783" s="7">
        <v>0</v>
      </c>
      <c r="Q1783" s="1">
        <v>16902</v>
      </c>
      <c r="R1783" s="7">
        <v>1.5408897831677619E-3</v>
      </c>
    </row>
    <row r="1784" spans="12:18" x14ac:dyDescent="0.25">
      <c r="L1784" s="9" t="s">
        <v>7</v>
      </c>
      <c r="M1784" s="1">
        <v>17018</v>
      </c>
      <c r="N1784" s="1"/>
      <c r="O1784" s="7">
        <v>1.5514650532451174E-3</v>
      </c>
      <c r="P1784" s="7">
        <v>0</v>
      </c>
      <c r="Q1784" s="1">
        <v>17018</v>
      </c>
      <c r="R1784" s="7">
        <v>1.5514650532451174E-3</v>
      </c>
    </row>
    <row r="1785" spans="12:18" x14ac:dyDescent="0.25">
      <c r="L1785" s="9" t="s">
        <v>6</v>
      </c>
      <c r="M1785" s="1">
        <v>17029</v>
      </c>
      <c r="N1785" s="1"/>
      <c r="O1785" s="7">
        <v>1.5524678805800389E-3</v>
      </c>
      <c r="P1785" s="7">
        <v>0</v>
      </c>
      <c r="Q1785" s="1">
        <v>17029</v>
      </c>
      <c r="R1785" s="7">
        <v>1.5524678805800389E-3</v>
      </c>
    </row>
    <row r="1786" spans="12:18" x14ac:dyDescent="0.25">
      <c r="L1786" s="3" t="s">
        <v>22</v>
      </c>
      <c r="M1786" s="1">
        <v>8130327</v>
      </c>
      <c r="N1786" s="1">
        <v>2838660</v>
      </c>
      <c r="O1786" s="7">
        <v>0.74121037795012434</v>
      </c>
      <c r="P1786" s="7">
        <v>0.25878962204987571</v>
      </c>
      <c r="Q1786" s="1">
        <v>10968987</v>
      </c>
      <c r="R1786" s="7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s="1" t="s">
        <v>5</v>
      </c>
      <c r="B2" s="1" t="s">
        <v>6</v>
      </c>
      <c r="C2" s="1" t="s">
        <v>5</v>
      </c>
      <c r="D2" s="1" t="s">
        <v>9</v>
      </c>
      <c r="E2" s="1" t="b">
        <f>pokerdump2players[[#This Row],[suit1]]=pokerdump2players[[#This Row],[suit2]]</f>
        <v>0</v>
      </c>
      <c r="F2">
        <v>13042</v>
      </c>
      <c r="H2" t="s">
        <v>27</v>
      </c>
      <c r="M2" s="2" t="s">
        <v>30</v>
      </c>
    </row>
    <row r="3" spans="1:18" x14ac:dyDescent="0.25">
      <c r="A3" s="1" t="s">
        <v>5</v>
      </c>
      <c r="B3" s="1" t="s">
        <v>8</v>
      </c>
      <c r="C3" s="1" t="s">
        <v>5</v>
      </c>
      <c r="D3" s="1" t="s">
        <v>6</v>
      </c>
      <c r="E3" s="1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s="1" t="s">
        <v>5</v>
      </c>
      <c r="B4" s="1" t="s">
        <v>6</v>
      </c>
      <c r="C4" s="1" t="s">
        <v>5</v>
      </c>
      <c r="D4" s="1" t="s">
        <v>7</v>
      </c>
      <c r="E4" s="1" t="b">
        <f>pokerdump2players[[#This Row],[suit1]]=pokerdump2players[[#This Row],[suit2]]</f>
        <v>0</v>
      </c>
      <c r="F4">
        <v>12955</v>
      </c>
      <c r="L4" s="2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s="1" t="s">
        <v>5</v>
      </c>
      <c r="B5" s="1" t="s">
        <v>8</v>
      </c>
      <c r="C5" s="1" t="s">
        <v>5</v>
      </c>
      <c r="D5" s="1" t="s">
        <v>7</v>
      </c>
      <c r="E5" s="1" t="b">
        <f>pokerdump2players[[#This Row],[suit1]]=pokerdump2players[[#This Row],[suit2]]</f>
        <v>0</v>
      </c>
      <c r="F5">
        <v>12942</v>
      </c>
      <c r="H5" t="s">
        <v>28</v>
      </c>
      <c r="L5" s="3" t="s">
        <v>12</v>
      </c>
      <c r="M5" s="1">
        <v>768739</v>
      </c>
      <c r="N5" s="1">
        <v>248088</v>
      </c>
      <c r="O5" s="7">
        <v>7.3452813189839275E-2</v>
      </c>
      <c r="P5" s="7">
        <v>2.3704744417339108E-2</v>
      </c>
      <c r="Q5" s="1">
        <v>1016827</v>
      </c>
      <c r="R5" s="7">
        <v>9.7157557607178383E-2</v>
      </c>
    </row>
    <row r="6" spans="1:18" x14ac:dyDescent="0.25">
      <c r="A6" s="1" t="s">
        <v>5</v>
      </c>
      <c r="B6" s="1" t="s">
        <v>8</v>
      </c>
      <c r="C6" s="1" t="s">
        <v>5</v>
      </c>
      <c r="D6" s="1" t="s">
        <v>9</v>
      </c>
      <c r="E6" s="1" t="b">
        <f>pokerdump2players[[#This Row],[suit1]]=pokerdump2players[[#This Row],[suit2]]</f>
        <v>0</v>
      </c>
      <c r="F6">
        <v>12854</v>
      </c>
      <c r="L6" s="4" t="s">
        <v>12</v>
      </c>
      <c r="M6" s="1">
        <v>68057</v>
      </c>
      <c r="N6" s="1"/>
      <c r="O6" s="7">
        <v>6.5028287978896497E-3</v>
      </c>
      <c r="P6" s="7">
        <v>0</v>
      </c>
      <c r="Q6" s="1">
        <v>68057</v>
      </c>
      <c r="R6" s="7">
        <v>6.5028287978896497E-3</v>
      </c>
    </row>
    <row r="7" spans="1:18" x14ac:dyDescent="0.25">
      <c r="A7" s="1" t="s">
        <v>5</v>
      </c>
      <c r="B7" s="1" t="s">
        <v>7</v>
      </c>
      <c r="C7" s="1" t="s">
        <v>5</v>
      </c>
      <c r="D7" s="1" t="s">
        <v>9</v>
      </c>
      <c r="E7" s="1" t="b">
        <f>pokerdump2players[[#This Row],[suit1]]=pokerdump2players[[#This Row],[suit2]]</f>
        <v>0</v>
      </c>
      <c r="F7">
        <v>12745</v>
      </c>
      <c r="L7" s="8" t="s">
        <v>7</v>
      </c>
      <c r="M7" s="1">
        <v>11218</v>
      </c>
      <c r="N7" s="1"/>
      <c r="O7" s="7">
        <v>1.071877006843177E-3</v>
      </c>
      <c r="P7" s="7">
        <v>0</v>
      </c>
      <c r="Q7" s="1">
        <v>11218</v>
      </c>
      <c r="R7" s="7">
        <v>1.071877006843177E-3</v>
      </c>
    </row>
    <row r="8" spans="1:18" x14ac:dyDescent="0.25">
      <c r="A8" s="1" t="s">
        <v>6</v>
      </c>
      <c r="B8" s="1" t="s">
        <v>7</v>
      </c>
      <c r="C8" s="1" t="s">
        <v>6</v>
      </c>
      <c r="D8" s="1" t="s">
        <v>9</v>
      </c>
      <c r="E8" s="1" t="b">
        <f>pokerdump2players[[#This Row],[suit1]]=pokerdump2players[[#This Row],[suit2]]</f>
        <v>0</v>
      </c>
      <c r="F8">
        <v>12486</v>
      </c>
      <c r="L8" s="9" t="s">
        <v>9</v>
      </c>
      <c r="M8" s="1">
        <v>11218</v>
      </c>
      <c r="N8" s="1"/>
      <c r="O8" s="7">
        <v>1.071877006843177E-3</v>
      </c>
      <c r="P8" s="7">
        <v>0</v>
      </c>
      <c r="Q8" s="1">
        <v>11218</v>
      </c>
      <c r="R8" s="7">
        <v>1.071877006843177E-3</v>
      </c>
    </row>
    <row r="9" spans="1:18" x14ac:dyDescent="0.25">
      <c r="A9" s="1" t="s">
        <v>6</v>
      </c>
      <c r="B9" s="1" t="s">
        <v>8</v>
      </c>
      <c r="C9" s="1" t="s">
        <v>6</v>
      </c>
      <c r="D9" s="1" t="s">
        <v>9</v>
      </c>
      <c r="E9" s="1" t="b">
        <f>pokerdump2players[[#This Row],[suit1]]=pokerdump2players[[#This Row],[suit2]]</f>
        <v>0</v>
      </c>
      <c r="F9">
        <v>12483</v>
      </c>
      <c r="L9" s="8" t="s">
        <v>6</v>
      </c>
      <c r="M9" s="1">
        <v>22669</v>
      </c>
      <c r="N9" s="1"/>
      <c r="O9" s="7">
        <v>2.1660171035949348E-3</v>
      </c>
      <c r="P9" s="7">
        <v>0</v>
      </c>
      <c r="Q9" s="1">
        <v>22669</v>
      </c>
      <c r="R9" s="7">
        <v>2.1660171035949348E-3</v>
      </c>
    </row>
    <row r="10" spans="1:18" x14ac:dyDescent="0.25">
      <c r="A10" s="1" t="s">
        <v>6</v>
      </c>
      <c r="B10" s="1" t="s">
        <v>6</v>
      </c>
      <c r="C10" s="1" t="s">
        <v>6</v>
      </c>
      <c r="D10" s="1" t="s">
        <v>9</v>
      </c>
      <c r="E10" s="1" t="b">
        <f>pokerdump2players[[#This Row],[suit1]]=pokerdump2players[[#This Row],[suit2]]</f>
        <v>0</v>
      </c>
      <c r="F10">
        <v>12458</v>
      </c>
      <c r="L10" s="9" t="s">
        <v>9</v>
      </c>
      <c r="M10" s="1">
        <v>11406</v>
      </c>
      <c r="N10" s="1"/>
      <c r="O10" s="7">
        <v>1.0898403583573968E-3</v>
      </c>
      <c r="P10" s="7">
        <v>0</v>
      </c>
      <c r="Q10" s="1">
        <v>11406</v>
      </c>
      <c r="R10" s="7">
        <v>1.0898403583573968E-3</v>
      </c>
    </row>
    <row r="11" spans="1:18" x14ac:dyDescent="0.25">
      <c r="A11" s="1" t="s">
        <v>6</v>
      </c>
      <c r="B11" s="1" t="s">
        <v>6</v>
      </c>
      <c r="C11" s="1" t="s">
        <v>6</v>
      </c>
      <c r="D11" s="1" t="s">
        <v>7</v>
      </c>
      <c r="E11" s="1" t="b">
        <f>pokerdump2players[[#This Row],[suit1]]=pokerdump2players[[#This Row],[suit2]]</f>
        <v>0</v>
      </c>
      <c r="F11">
        <v>12451</v>
      </c>
      <c r="L11" s="9" t="s">
        <v>7</v>
      </c>
      <c r="M11" s="1">
        <v>11263</v>
      </c>
      <c r="N11" s="1"/>
      <c r="O11" s="7">
        <v>1.076176745237538E-3</v>
      </c>
      <c r="P11" s="7">
        <v>0</v>
      </c>
      <c r="Q11" s="1">
        <v>11263</v>
      </c>
      <c r="R11" s="7">
        <v>1.076176745237538E-3</v>
      </c>
    </row>
    <row r="12" spans="1:18" x14ac:dyDescent="0.25">
      <c r="A12" s="1" t="s">
        <v>6</v>
      </c>
      <c r="B12" s="1" t="s">
        <v>8</v>
      </c>
      <c r="C12" s="1" t="s">
        <v>6</v>
      </c>
      <c r="D12" s="1" t="s">
        <v>7</v>
      </c>
      <c r="E12" s="1" t="b">
        <f>pokerdump2players[[#This Row],[suit1]]=pokerdump2players[[#This Row],[suit2]]</f>
        <v>0</v>
      </c>
      <c r="F12">
        <v>12344</v>
      </c>
      <c r="L12" s="8" t="s">
        <v>8</v>
      </c>
      <c r="M12" s="1">
        <v>34170</v>
      </c>
      <c r="N12" s="1"/>
      <c r="O12" s="7">
        <v>3.2649346874515386E-3</v>
      </c>
      <c r="P12" s="7">
        <v>0</v>
      </c>
      <c r="Q12" s="1">
        <v>34170</v>
      </c>
      <c r="R12" s="7">
        <v>3.2649346874515386E-3</v>
      </c>
    </row>
    <row r="13" spans="1:18" x14ac:dyDescent="0.25">
      <c r="A13" s="1" t="s">
        <v>6</v>
      </c>
      <c r="B13" s="1" t="s">
        <v>8</v>
      </c>
      <c r="C13" s="1" t="s">
        <v>6</v>
      </c>
      <c r="D13" s="1" t="s">
        <v>6</v>
      </c>
      <c r="E13" s="1" t="b">
        <f>pokerdump2players[[#This Row],[suit1]]=pokerdump2players[[#This Row],[suit2]]</f>
        <v>0</v>
      </c>
      <c r="F13">
        <v>12281</v>
      </c>
      <c r="L13" s="9" t="s">
        <v>9</v>
      </c>
      <c r="M13" s="1">
        <v>11370</v>
      </c>
      <c r="N13" s="1"/>
      <c r="O13" s="7">
        <v>1.0864005676419078E-3</v>
      </c>
      <c r="P13" s="7">
        <v>0</v>
      </c>
      <c r="Q13" s="1">
        <v>11370</v>
      </c>
      <c r="R13" s="7">
        <v>1.0864005676419078E-3</v>
      </c>
    </row>
    <row r="14" spans="1:18" x14ac:dyDescent="0.25">
      <c r="A14" s="1" t="s">
        <v>10</v>
      </c>
      <c r="B14" s="1" t="s">
        <v>8</v>
      </c>
      <c r="C14" s="1" t="s">
        <v>10</v>
      </c>
      <c r="D14" s="1" t="s">
        <v>6</v>
      </c>
      <c r="E14" s="1" t="b">
        <f>pokerdump2players[[#This Row],[suit1]]=pokerdump2players[[#This Row],[suit2]]</f>
        <v>0</v>
      </c>
      <c r="F14">
        <v>12183</v>
      </c>
      <c r="L14" s="9" t="s">
        <v>7</v>
      </c>
      <c r="M14" s="1">
        <v>11360</v>
      </c>
      <c r="N14" s="1"/>
      <c r="O14" s="7">
        <v>1.0854450702209386E-3</v>
      </c>
      <c r="P14" s="7">
        <v>0</v>
      </c>
      <c r="Q14" s="1">
        <v>11360</v>
      </c>
      <c r="R14" s="7">
        <v>1.0854450702209386E-3</v>
      </c>
    </row>
    <row r="15" spans="1:18" x14ac:dyDescent="0.25">
      <c r="A15" s="1" t="s">
        <v>10</v>
      </c>
      <c r="B15" s="1" t="s">
        <v>6</v>
      </c>
      <c r="C15" s="1" t="s">
        <v>10</v>
      </c>
      <c r="D15" s="1" t="s">
        <v>9</v>
      </c>
      <c r="E15" s="1" t="b">
        <f>pokerdump2players[[#This Row],[suit1]]=pokerdump2players[[#This Row],[suit2]]</f>
        <v>0</v>
      </c>
      <c r="F15">
        <v>12149</v>
      </c>
      <c r="L15" s="9" t="s">
        <v>6</v>
      </c>
      <c r="M15" s="1">
        <v>11440</v>
      </c>
      <c r="N15" s="1"/>
      <c r="O15" s="7">
        <v>1.0930890495886919E-3</v>
      </c>
      <c r="P15" s="7">
        <v>0</v>
      </c>
      <c r="Q15" s="1">
        <v>11440</v>
      </c>
      <c r="R15" s="7">
        <v>1.0930890495886919E-3</v>
      </c>
    </row>
    <row r="16" spans="1:18" x14ac:dyDescent="0.25">
      <c r="A16" s="1" t="s">
        <v>10</v>
      </c>
      <c r="B16" s="1" t="s">
        <v>8</v>
      </c>
      <c r="C16" s="1" t="s">
        <v>10</v>
      </c>
      <c r="D16" s="1" t="s">
        <v>7</v>
      </c>
      <c r="E16" s="1" t="b">
        <f>pokerdump2players[[#This Row],[suit1]]=pokerdump2players[[#This Row],[suit2]]</f>
        <v>0</v>
      </c>
      <c r="F16">
        <v>12139</v>
      </c>
      <c r="L16" s="4" t="s">
        <v>18</v>
      </c>
      <c r="M16" s="1">
        <v>79912</v>
      </c>
      <c r="N16" s="1">
        <v>29014</v>
      </c>
      <c r="O16" s="7">
        <v>7.6355709904485612E-3</v>
      </c>
      <c r="P16" s="7">
        <v>2.7722802171998517E-3</v>
      </c>
      <c r="Q16" s="1">
        <v>108926</v>
      </c>
      <c r="R16" s="7">
        <v>1.0407851207648413E-2</v>
      </c>
    </row>
    <row r="17" spans="1:18" x14ac:dyDescent="0.25">
      <c r="A17" s="1" t="s">
        <v>10</v>
      </c>
      <c r="B17" s="1" t="s">
        <v>7</v>
      </c>
      <c r="C17" s="1" t="s">
        <v>10</v>
      </c>
      <c r="D17" s="1" t="s">
        <v>9</v>
      </c>
      <c r="E17" s="1" t="b">
        <f>pokerdump2players[[#This Row],[suit1]]=pokerdump2players[[#This Row],[suit2]]</f>
        <v>0</v>
      </c>
      <c r="F17">
        <v>12039</v>
      </c>
      <c r="L17" s="8" t="s">
        <v>9</v>
      </c>
      <c r="M17" s="1">
        <v>20078</v>
      </c>
      <c r="N17" s="1">
        <v>7362</v>
      </c>
      <c r="O17" s="7">
        <v>1.9184477218218317E-3</v>
      </c>
      <c r="P17" s="7">
        <v>7.034372013174781E-4</v>
      </c>
      <c r="Q17" s="1">
        <v>27440</v>
      </c>
      <c r="R17" s="7">
        <v>2.6218849231393099E-3</v>
      </c>
    </row>
    <row r="18" spans="1:18" x14ac:dyDescent="0.25">
      <c r="A18" s="1" t="s">
        <v>10</v>
      </c>
      <c r="B18" s="1" t="s">
        <v>6</v>
      </c>
      <c r="C18" s="1" t="s">
        <v>10</v>
      </c>
      <c r="D18" s="1" t="s">
        <v>7</v>
      </c>
      <c r="E18" s="1" t="b">
        <f>pokerdump2players[[#This Row],[suit1]]=pokerdump2players[[#This Row],[suit2]]</f>
        <v>0</v>
      </c>
      <c r="F18">
        <v>12021</v>
      </c>
      <c r="L18" s="9" t="s">
        <v>9</v>
      </c>
      <c r="M18" s="1"/>
      <c r="N18" s="1">
        <v>7362</v>
      </c>
      <c r="O18" s="7">
        <v>0</v>
      </c>
      <c r="P18" s="7">
        <v>7.034372013174781E-4</v>
      </c>
      <c r="Q18" s="1">
        <v>7362</v>
      </c>
      <c r="R18" s="7">
        <v>7.034372013174781E-4</v>
      </c>
    </row>
    <row r="19" spans="1:18" x14ac:dyDescent="0.25">
      <c r="A19" s="1" t="s">
        <v>10</v>
      </c>
      <c r="B19" s="1" t="s">
        <v>8</v>
      </c>
      <c r="C19" s="1" t="s">
        <v>10</v>
      </c>
      <c r="D19" s="1" t="s">
        <v>9</v>
      </c>
      <c r="E19" s="1" t="b">
        <f>pokerdump2players[[#This Row],[suit1]]=pokerdump2players[[#This Row],[suit2]]</f>
        <v>0</v>
      </c>
      <c r="F19">
        <v>11876</v>
      </c>
      <c r="L19" s="9" t="s">
        <v>7</v>
      </c>
      <c r="M19" s="1">
        <v>6721</v>
      </c>
      <c r="N19" s="1"/>
      <c r="O19" s="7">
        <v>6.4218981663335646E-4</v>
      </c>
      <c r="P19" s="7">
        <v>0</v>
      </c>
      <c r="Q19" s="1">
        <v>6721</v>
      </c>
      <c r="R19" s="7">
        <v>6.4218981663335646E-4</v>
      </c>
    </row>
    <row r="20" spans="1:18" x14ac:dyDescent="0.25">
      <c r="A20" s="1" t="s">
        <v>11</v>
      </c>
      <c r="B20" s="1" t="s">
        <v>8</v>
      </c>
      <c r="C20" s="1" t="s">
        <v>11</v>
      </c>
      <c r="D20" s="1" t="s">
        <v>9</v>
      </c>
      <c r="E20" s="1" t="b">
        <f>pokerdump2players[[#This Row],[suit1]]=pokerdump2players[[#This Row],[suit2]]</f>
        <v>0</v>
      </c>
      <c r="F20">
        <v>11858</v>
      </c>
      <c r="L20" s="9" t="s">
        <v>6</v>
      </c>
      <c r="M20" s="1">
        <v>6621</v>
      </c>
      <c r="N20" s="1"/>
      <c r="O20" s="7">
        <v>6.3263484242366509E-4</v>
      </c>
      <c r="P20" s="7">
        <v>0</v>
      </c>
      <c r="Q20" s="1">
        <v>6621</v>
      </c>
      <c r="R20" s="7">
        <v>6.3263484242366509E-4</v>
      </c>
    </row>
    <row r="21" spans="1:18" x14ac:dyDescent="0.25">
      <c r="A21" s="1" t="s">
        <v>11</v>
      </c>
      <c r="B21" s="1" t="s">
        <v>6</v>
      </c>
      <c r="C21" s="1" t="s">
        <v>11</v>
      </c>
      <c r="D21" s="1" t="s">
        <v>9</v>
      </c>
      <c r="E21" s="1" t="b">
        <f>pokerdump2players[[#This Row],[suit1]]=pokerdump2players[[#This Row],[suit2]]</f>
        <v>0</v>
      </c>
      <c r="F21">
        <v>11822</v>
      </c>
      <c r="L21" s="9" t="s">
        <v>8</v>
      </c>
      <c r="M21" s="1">
        <v>6736</v>
      </c>
      <c r="N21" s="1"/>
      <c r="O21" s="7">
        <v>6.4362306276481013E-4</v>
      </c>
      <c r="P21" s="7">
        <v>0</v>
      </c>
      <c r="Q21" s="1">
        <v>6736</v>
      </c>
      <c r="R21" s="7">
        <v>6.4362306276481013E-4</v>
      </c>
    </row>
    <row r="22" spans="1:18" x14ac:dyDescent="0.25">
      <c r="A22" s="1" t="s">
        <v>11</v>
      </c>
      <c r="B22" s="1" t="s">
        <v>8</v>
      </c>
      <c r="C22" s="1" t="s">
        <v>11</v>
      </c>
      <c r="D22" s="1" t="s">
        <v>6</v>
      </c>
      <c r="E22" s="1" t="b">
        <f>pokerdump2players[[#This Row],[suit1]]=pokerdump2players[[#This Row],[suit2]]</f>
        <v>0</v>
      </c>
      <c r="F22">
        <v>11732</v>
      </c>
      <c r="L22" s="8" t="s">
        <v>7</v>
      </c>
      <c r="M22" s="1">
        <v>20021</v>
      </c>
      <c r="N22" s="1">
        <v>7275</v>
      </c>
      <c r="O22" s="7">
        <v>1.9130013865223075E-3</v>
      </c>
      <c r="P22" s="7">
        <v>6.9512437375504653E-4</v>
      </c>
      <c r="Q22" s="1">
        <v>27296</v>
      </c>
      <c r="R22" s="7">
        <v>2.6081257602773543E-3</v>
      </c>
    </row>
    <row r="23" spans="1:18" x14ac:dyDescent="0.25">
      <c r="A23" s="1" t="s">
        <v>11</v>
      </c>
      <c r="B23" s="1" t="s">
        <v>8</v>
      </c>
      <c r="C23" s="1" t="s">
        <v>11</v>
      </c>
      <c r="D23" s="1" t="s">
        <v>7</v>
      </c>
      <c r="E23" s="1" t="b">
        <f>pokerdump2players[[#This Row],[suit1]]=pokerdump2players[[#This Row],[suit2]]</f>
        <v>0</v>
      </c>
      <c r="F23">
        <v>11730</v>
      </c>
      <c r="L23" s="9" t="s">
        <v>9</v>
      </c>
      <c r="M23" s="1">
        <v>6624</v>
      </c>
      <c r="N23" s="1"/>
      <c r="O23" s="7">
        <v>6.3292149164995582E-4</v>
      </c>
      <c r="P23" s="7">
        <v>0</v>
      </c>
      <c r="Q23" s="1">
        <v>6624</v>
      </c>
      <c r="R23" s="7">
        <v>6.3292149164995582E-4</v>
      </c>
    </row>
    <row r="24" spans="1:18" x14ac:dyDescent="0.25">
      <c r="A24" s="1" t="s">
        <v>11</v>
      </c>
      <c r="B24" s="1" t="s">
        <v>6</v>
      </c>
      <c r="C24" s="1" t="s">
        <v>11</v>
      </c>
      <c r="D24" s="1" t="s">
        <v>7</v>
      </c>
      <c r="E24" s="1" t="b">
        <f>pokerdump2players[[#This Row],[suit1]]=pokerdump2players[[#This Row],[suit2]]</f>
        <v>0</v>
      </c>
      <c r="F24">
        <v>11592</v>
      </c>
      <c r="L24" s="9" t="s">
        <v>7</v>
      </c>
      <c r="M24" s="1"/>
      <c r="N24" s="1">
        <v>7275</v>
      </c>
      <c r="O24" s="7">
        <v>0</v>
      </c>
      <c r="P24" s="7">
        <v>6.9512437375504653E-4</v>
      </c>
      <c r="Q24" s="1">
        <v>7275</v>
      </c>
      <c r="R24" s="7">
        <v>6.9512437375504653E-4</v>
      </c>
    </row>
    <row r="25" spans="1:18" x14ac:dyDescent="0.25">
      <c r="A25" s="1" t="s">
        <v>11</v>
      </c>
      <c r="B25" s="1" t="s">
        <v>7</v>
      </c>
      <c r="C25" s="1" t="s">
        <v>11</v>
      </c>
      <c r="D25" s="1" t="s">
        <v>9</v>
      </c>
      <c r="E25" s="1" t="b">
        <f>pokerdump2players[[#This Row],[suit1]]=pokerdump2players[[#This Row],[suit2]]</f>
        <v>0</v>
      </c>
      <c r="F25">
        <v>11555</v>
      </c>
      <c r="L25" s="9" t="s">
        <v>6</v>
      </c>
      <c r="M25" s="1">
        <v>6680</v>
      </c>
      <c r="N25" s="1"/>
      <c r="O25" s="7">
        <v>6.3827227720738297E-4</v>
      </c>
      <c r="P25" s="7">
        <v>0</v>
      </c>
      <c r="Q25" s="1">
        <v>6680</v>
      </c>
      <c r="R25" s="7">
        <v>6.3827227720738297E-4</v>
      </c>
    </row>
    <row r="26" spans="1:18" x14ac:dyDescent="0.25">
      <c r="A26" s="1" t="s">
        <v>12</v>
      </c>
      <c r="B26" s="1" t="s">
        <v>8</v>
      </c>
      <c r="C26" s="1" t="s">
        <v>12</v>
      </c>
      <c r="D26" s="1" t="s">
        <v>6</v>
      </c>
      <c r="E26" s="1" t="b">
        <f>pokerdump2players[[#This Row],[suit1]]=pokerdump2players[[#This Row],[suit2]]</f>
        <v>0</v>
      </c>
      <c r="F26">
        <v>11440</v>
      </c>
      <c r="L26" s="9" t="s">
        <v>8</v>
      </c>
      <c r="M26" s="1">
        <v>6717</v>
      </c>
      <c r="N26" s="1"/>
      <c r="O26" s="7">
        <v>6.4180761766496875E-4</v>
      </c>
      <c r="P26" s="7">
        <v>0</v>
      </c>
      <c r="Q26" s="1">
        <v>6717</v>
      </c>
      <c r="R26" s="7">
        <v>6.4180761766496875E-4</v>
      </c>
    </row>
    <row r="27" spans="1:18" x14ac:dyDescent="0.25">
      <c r="A27" s="1" t="s">
        <v>12</v>
      </c>
      <c r="B27" s="1" t="s">
        <v>6</v>
      </c>
      <c r="C27" s="1" t="s">
        <v>12</v>
      </c>
      <c r="D27" s="1" t="s">
        <v>9</v>
      </c>
      <c r="E27" s="1" t="b">
        <f>pokerdump2players[[#This Row],[suit1]]=pokerdump2players[[#This Row],[suit2]]</f>
        <v>0</v>
      </c>
      <c r="F27">
        <v>11406</v>
      </c>
      <c r="L27" s="8" t="s">
        <v>6</v>
      </c>
      <c r="M27" s="1">
        <v>19876</v>
      </c>
      <c r="N27" s="1">
        <v>7141</v>
      </c>
      <c r="O27" s="7">
        <v>1.8991466739182552E-3</v>
      </c>
      <c r="P27" s="7">
        <v>6.8232070831406011E-4</v>
      </c>
      <c r="Q27" s="1">
        <v>27017</v>
      </c>
      <c r="R27" s="7">
        <v>2.5814673822323153E-3</v>
      </c>
    </row>
    <row r="28" spans="1:18" x14ac:dyDescent="0.25">
      <c r="A28" s="1" t="s">
        <v>12</v>
      </c>
      <c r="B28" s="1" t="s">
        <v>8</v>
      </c>
      <c r="C28" s="1" t="s">
        <v>12</v>
      </c>
      <c r="D28" s="1" t="s">
        <v>9</v>
      </c>
      <c r="E28" s="1" t="b">
        <f>pokerdump2players[[#This Row],[suit1]]=pokerdump2players[[#This Row],[suit2]]</f>
        <v>0</v>
      </c>
      <c r="F28">
        <v>11370</v>
      </c>
      <c r="L28" s="9" t="s">
        <v>9</v>
      </c>
      <c r="M28" s="1">
        <v>6615</v>
      </c>
      <c r="N28" s="1"/>
      <c r="O28" s="7">
        <v>6.3206154397108362E-4</v>
      </c>
      <c r="P28" s="7">
        <v>0</v>
      </c>
      <c r="Q28" s="1">
        <v>6615</v>
      </c>
      <c r="R28" s="7">
        <v>6.3206154397108362E-4</v>
      </c>
    </row>
    <row r="29" spans="1:18" x14ac:dyDescent="0.25">
      <c r="A29" s="1" t="s">
        <v>12</v>
      </c>
      <c r="B29" s="1" t="s">
        <v>8</v>
      </c>
      <c r="C29" s="1" t="s">
        <v>12</v>
      </c>
      <c r="D29" s="1" t="s">
        <v>7</v>
      </c>
      <c r="E29" s="1" t="b">
        <f>pokerdump2players[[#This Row],[suit1]]=pokerdump2players[[#This Row],[suit2]]</f>
        <v>0</v>
      </c>
      <c r="F29">
        <v>11360</v>
      </c>
      <c r="L29" s="9" t="s">
        <v>7</v>
      </c>
      <c r="M29" s="1">
        <v>6626</v>
      </c>
      <c r="N29" s="1"/>
      <c r="O29" s="7">
        <v>6.3311259113414968E-4</v>
      </c>
      <c r="P29" s="7">
        <v>0</v>
      </c>
      <c r="Q29" s="1">
        <v>6626</v>
      </c>
      <c r="R29" s="7">
        <v>6.3311259113414968E-4</v>
      </c>
    </row>
    <row r="30" spans="1:18" x14ac:dyDescent="0.25">
      <c r="A30" s="1" t="s">
        <v>12</v>
      </c>
      <c r="B30" s="1" t="s">
        <v>6</v>
      </c>
      <c r="C30" s="1" t="s">
        <v>12</v>
      </c>
      <c r="D30" s="1" t="s">
        <v>7</v>
      </c>
      <c r="E30" s="1" t="b">
        <f>pokerdump2players[[#This Row],[suit1]]=pokerdump2players[[#This Row],[suit2]]</f>
        <v>0</v>
      </c>
      <c r="F30">
        <v>11263</v>
      </c>
      <c r="L30" s="9" t="s">
        <v>6</v>
      </c>
      <c r="M30" s="1"/>
      <c r="N30" s="1">
        <v>7141</v>
      </c>
      <c r="O30" s="7">
        <v>0</v>
      </c>
      <c r="P30" s="7">
        <v>6.8232070831406011E-4</v>
      </c>
      <c r="Q30" s="1">
        <v>7141</v>
      </c>
      <c r="R30" s="7">
        <v>6.8232070831406011E-4</v>
      </c>
    </row>
    <row r="31" spans="1:18" x14ac:dyDescent="0.25">
      <c r="A31" s="1" t="s">
        <v>12</v>
      </c>
      <c r="B31" s="1" t="s">
        <v>7</v>
      </c>
      <c r="C31" s="1" t="s">
        <v>12</v>
      </c>
      <c r="D31" s="1" t="s">
        <v>9</v>
      </c>
      <c r="E31" s="1" t="b">
        <f>pokerdump2players[[#This Row],[suit1]]=pokerdump2players[[#This Row],[suit2]]</f>
        <v>0</v>
      </c>
      <c r="F31">
        <v>11218</v>
      </c>
      <c r="L31" s="9" t="s">
        <v>8</v>
      </c>
      <c r="M31" s="1">
        <v>6635</v>
      </c>
      <c r="N31" s="1"/>
      <c r="O31" s="7">
        <v>6.3397253881302188E-4</v>
      </c>
      <c r="P31" s="7">
        <v>0</v>
      </c>
      <c r="Q31" s="1">
        <v>6635</v>
      </c>
      <c r="R31" s="7">
        <v>6.3397253881302188E-4</v>
      </c>
    </row>
    <row r="32" spans="1:18" x14ac:dyDescent="0.25">
      <c r="A32" s="1" t="s">
        <v>13</v>
      </c>
      <c r="B32" s="1" t="s">
        <v>8</v>
      </c>
      <c r="C32" s="1" t="s">
        <v>13</v>
      </c>
      <c r="D32" s="1" t="s">
        <v>9</v>
      </c>
      <c r="E32" s="1" t="b">
        <f>pokerdump2players[[#This Row],[suit1]]=pokerdump2players[[#This Row],[suit2]]</f>
        <v>0</v>
      </c>
      <c r="F32">
        <v>11029</v>
      </c>
      <c r="L32" s="8" t="s">
        <v>8</v>
      </c>
      <c r="M32" s="1">
        <v>19937</v>
      </c>
      <c r="N32" s="1">
        <v>7236</v>
      </c>
      <c r="O32" s="7">
        <v>1.9049752081861668E-3</v>
      </c>
      <c r="P32" s="7">
        <v>6.913979338132669E-4</v>
      </c>
      <c r="Q32" s="1">
        <v>27173</v>
      </c>
      <c r="R32" s="7">
        <v>2.5963731419994338E-3</v>
      </c>
    </row>
    <row r="33" spans="1:18" x14ac:dyDescent="0.25">
      <c r="A33" s="1" t="s">
        <v>13</v>
      </c>
      <c r="B33" s="1" t="s">
        <v>8</v>
      </c>
      <c r="C33" s="1" t="s">
        <v>13</v>
      </c>
      <c r="D33" s="1" t="s">
        <v>7</v>
      </c>
      <c r="E33" s="1" t="b">
        <f>pokerdump2players[[#This Row],[suit1]]=pokerdump2players[[#This Row],[suit2]]</f>
        <v>0</v>
      </c>
      <c r="F33">
        <v>10983</v>
      </c>
      <c r="L33" s="9" t="s">
        <v>9</v>
      </c>
      <c r="M33" s="1">
        <v>6527</v>
      </c>
      <c r="N33" s="1"/>
      <c r="O33" s="7">
        <v>6.2365316666655518E-4</v>
      </c>
      <c r="P33" s="7">
        <v>0</v>
      </c>
      <c r="Q33" s="1">
        <v>6527</v>
      </c>
      <c r="R33" s="7">
        <v>6.2365316666655518E-4</v>
      </c>
    </row>
    <row r="34" spans="1:18" x14ac:dyDescent="0.25">
      <c r="A34" s="1" t="s">
        <v>13</v>
      </c>
      <c r="B34" s="1" t="s">
        <v>7</v>
      </c>
      <c r="C34" s="1" t="s">
        <v>13</v>
      </c>
      <c r="D34" s="1" t="s">
        <v>9</v>
      </c>
      <c r="E34" s="1" t="b">
        <f>pokerdump2players[[#This Row],[suit1]]=pokerdump2players[[#This Row],[suit2]]</f>
        <v>0</v>
      </c>
      <c r="F34">
        <v>10932</v>
      </c>
      <c r="L34" s="9" t="s">
        <v>7</v>
      </c>
      <c r="M34" s="1">
        <v>6701</v>
      </c>
      <c r="N34" s="1"/>
      <c r="O34" s="7">
        <v>6.4027882179141821E-4</v>
      </c>
      <c r="P34" s="7">
        <v>0</v>
      </c>
      <c r="Q34" s="1">
        <v>6701</v>
      </c>
      <c r="R34" s="7">
        <v>6.4027882179141821E-4</v>
      </c>
    </row>
    <row r="35" spans="1:18" x14ac:dyDescent="0.25">
      <c r="A35" s="1" t="s">
        <v>13</v>
      </c>
      <c r="B35" s="1" t="s">
        <v>6</v>
      </c>
      <c r="C35" s="1" t="s">
        <v>13</v>
      </c>
      <c r="D35" s="1" t="s">
        <v>7</v>
      </c>
      <c r="E35" s="1" t="b">
        <f>pokerdump2players[[#This Row],[suit1]]=pokerdump2players[[#This Row],[suit2]]</f>
        <v>0</v>
      </c>
      <c r="F35">
        <v>10843</v>
      </c>
      <c r="L35" s="9" t="s">
        <v>6</v>
      </c>
      <c r="M35" s="1">
        <v>6709</v>
      </c>
      <c r="N35" s="1"/>
      <c r="O35" s="7">
        <v>6.4104321972819343E-4</v>
      </c>
      <c r="P35" s="7">
        <v>0</v>
      </c>
      <c r="Q35" s="1">
        <v>6709</v>
      </c>
      <c r="R35" s="7">
        <v>6.4104321972819343E-4</v>
      </c>
    </row>
    <row r="36" spans="1:18" x14ac:dyDescent="0.25">
      <c r="A36" s="1" t="s">
        <v>13</v>
      </c>
      <c r="B36" s="1" t="s">
        <v>6</v>
      </c>
      <c r="C36" s="1" t="s">
        <v>13</v>
      </c>
      <c r="D36" s="1" t="s">
        <v>9</v>
      </c>
      <c r="E36" s="1" t="b">
        <f>pokerdump2players[[#This Row],[suit1]]=pokerdump2players[[#This Row],[suit2]]</f>
        <v>0</v>
      </c>
      <c r="F36">
        <v>10838</v>
      </c>
      <c r="L36" s="9" t="s">
        <v>8</v>
      </c>
      <c r="M36" s="1"/>
      <c r="N36" s="1">
        <v>7236</v>
      </c>
      <c r="O36" s="7">
        <v>0</v>
      </c>
      <c r="P36" s="7">
        <v>6.913979338132669E-4</v>
      </c>
      <c r="Q36" s="1">
        <v>7236</v>
      </c>
      <c r="R36" s="7">
        <v>6.913979338132669E-4</v>
      </c>
    </row>
    <row r="37" spans="1:18" x14ac:dyDescent="0.25">
      <c r="A37" s="1" t="s">
        <v>13</v>
      </c>
      <c r="B37" s="1" t="s">
        <v>8</v>
      </c>
      <c r="C37" s="1" t="s">
        <v>13</v>
      </c>
      <c r="D37" s="1" t="s">
        <v>6</v>
      </c>
      <c r="E37" s="1" t="b">
        <f>pokerdump2players[[#This Row],[suit1]]=pokerdump2players[[#This Row],[suit2]]</f>
        <v>0</v>
      </c>
      <c r="F37">
        <v>10732</v>
      </c>
      <c r="L37" s="4" t="s">
        <v>19</v>
      </c>
      <c r="M37" s="1">
        <v>82390</v>
      </c>
      <c r="N37" s="1">
        <v>29235</v>
      </c>
      <c r="O37" s="7">
        <v>7.8723432513647124E-3</v>
      </c>
      <c r="P37" s="7">
        <v>2.7933967102032695E-3</v>
      </c>
      <c r="Q37" s="1">
        <v>111625</v>
      </c>
      <c r="R37" s="7">
        <v>1.0665739961567982E-2</v>
      </c>
    </row>
    <row r="38" spans="1:18" x14ac:dyDescent="0.25">
      <c r="A38" s="1" t="s">
        <v>14</v>
      </c>
      <c r="B38" s="1" t="s">
        <v>8</v>
      </c>
      <c r="C38" s="1" t="s">
        <v>14</v>
      </c>
      <c r="D38" s="1" t="s">
        <v>6</v>
      </c>
      <c r="E38" s="1" t="b">
        <f>pokerdump2players[[#This Row],[suit1]]=pokerdump2players[[#This Row],[suit2]]</f>
        <v>0</v>
      </c>
      <c r="F38">
        <v>10570</v>
      </c>
      <c r="L38" s="8" t="s">
        <v>9</v>
      </c>
      <c r="M38" s="1">
        <v>20743</v>
      </c>
      <c r="N38" s="1">
        <v>7143</v>
      </c>
      <c r="O38" s="7">
        <v>1.9819883003162793E-3</v>
      </c>
      <c r="P38" s="7">
        <v>6.8251180779825397E-4</v>
      </c>
      <c r="Q38" s="1">
        <v>27886</v>
      </c>
      <c r="R38" s="7">
        <v>2.6645001081145332E-3</v>
      </c>
    </row>
    <row r="39" spans="1:18" x14ac:dyDescent="0.25">
      <c r="A39" s="1" t="s">
        <v>14</v>
      </c>
      <c r="B39" s="1" t="s">
        <v>8</v>
      </c>
      <c r="C39" s="1" t="s">
        <v>14</v>
      </c>
      <c r="D39" s="1" t="s">
        <v>7</v>
      </c>
      <c r="E39" s="1" t="b">
        <f>pokerdump2players[[#This Row],[suit1]]=pokerdump2players[[#This Row],[suit2]]</f>
        <v>0</v>
      </c>
      <c r="F39">
        <v>10525</v>
      </c>
      <c r="L39" s="9" t="s">
        <v>9</v>
      </c>
      <c r="M39" s="1"/>
      <c r="N39" s="1">
        <v>7143</v>
      </c>
      <c r="O39" s="7">
        <v>0</v>
      </c>
      <c r="P39" s="7">
        <v>6.8251180779825397E-4</v>
      </c>
      <c r="Q39" s="1">
        <v>7143</v>
      </c>
      <c r="R39" s="7">
        <v>6.8251180779825397E-4</v>
      </c>
    </row>
    <row r="40" spans="1:18" x14ac:dyDescent="0.25">
      <c r="A40" s="1" t="s">
        <v>14</v>
      </c>
      <c r="B40" s="1" t="s">
        <v>6</v>
      </c>
      <c r="C40" s="1" t="s">
        <v>14</v>
      </c>
      <c r="D40" s="1" t="s">
        <v>7</v>
      </c>
      <c r="E40" s="1" t="b">
        <f>pokerdump2players[[#This Row],[suit1]]=pokerdump2players[[#This Row],[suit2]]</f>
        <v>0</v>
      </c>
      <c r="F40">
        <v>10501</v>
      </c>
      <c r="L40" s="9" t="s">
        <v>7</v>
      </c>
      <c r="M40" s="1">
        <v>6860</v>
      </c>
      <c r="N40" s="1"/>
      <c r="O40" s="7">
        <v>6.5547123078482747E-4</v>
      </c>
      <c r="P40" s="7">
        <v>0</v>
      </c>
      <c r="Q40" s="1">
        <v>6860</v>
      </c>
      <c r="R40" s="7">
        <v>6.5547123078482747E-4</v>
      </c>
    </row>
    <row r="41" spans="1:18" x14ac:dyDescent="0.25">
      <c r="A41" s="1" t="s">
        <v>14</v>
      </c>
      <c r="B41" s="1" t="s">
        <v>8</v>
      </c>
      <c r="C41" s="1" t="s">
        <v>14</v>
      </c>
      <c r="D41" s="1" t="s">
        <v>9</v>
      </c>
      <c r="E41" s="1" t="b">
        <f>pokerdump2players[[#This Row],[suit1]]=pokerdump2players[[#This Row],[suit2]]</f>
        <v>0</v>
      </c>
      <c r="F41">
        <v>10481</v>
      </c>
      <c r="L41" s="9" t="s">
        <v>6</v>
      </c>
      <c r="M41" s="1">
        <v>7014</v>
      </c>
      <c r="N41" s="1"/>
      <c r="O41" s="7">
        <v>6.7018589106775214E-4</v>
      </c>
      <c r="P41" s="7">
        <v>0</v>
      </c>
      <c r="Q41" s="1">
        <v>7014</v>
      </c>
      <c r="R41" s="7">
        <v>6.7018589106775214E-4</v>
      </c>
    </row>
    <row r="42" spans="1:18" x14ac:dyDescent="0.25">
      <c r="A42" s="1" t="s">
        <v>14</v>
      </c>
      <c r="B42" s="1" t="s">
        <v>7</v>
      </c>
      <c r="C42" s="1" t="s">
        <v>14</v>
      </c>
      <c r="D42" s="1" t="s">
        <v>9</v>
      </c>
      <c r="E42" s="1" t="b">
        <f>pokerdump2players[[#This Row],[suit1]]=pokerdump2players[[#This Row],[suit2]]</f>
        <v>0</v>
      </c>
      <c r="F42">
        <v>10416</v>
      </c>
      <c r="L42" s="9" t="s">
        <v>8</v>
      </c>
      <c r="M42" s="1">
        <v>6869</v>
      </c>
      <c r="N42" s="1"/>
      <c r="O42" s="7">
        <v>6.5633117846369967E-4</v>
      </c>
      <c r="P42" s="7">
        <v>0</v>
      </c>
      <c r="Q42" s="1">
        <v>6869</v>
      </c>
      <c r="R42" s="7">
        <v>6.5633117846369967E-4</v>
      </c>
    </row>
    <row r="43" spans="1:18" x14ac:dyDescent="0.25">
      <c r="A43" s="1" t="s">
        <v>14</v>
      </c>
      <c r="B43" s="1" t="s">
        <v>6</v>
      </c>
      <c r="C43" s="1" t="s">
        <v>14</v>
      </c>
      <c r="D43" s="1" t="s">
        <v>9</v>
      </c>
      <c r="E43" s="1" t="b">
        <f>pokerdump2players[[#This Row],[suit1]]=pokerdump2players[[#This Row],[suit2]]</f>
        <v>0</v>
      </c>
      <c r="F43">
        <v>10416</v>
      </c>
      <c r="L43" s="8" t="s">
        <v>7</v>
      </c>
      <c r="M43" s="1">
        <v>20551</v>
      </c>
      <c r="N43" s="1">
        <v>7358</v>
      </c>
      <c r="O43" s="7">
        <v>1.963642749833672E-3</v>
      </c>
      <c r="P43" s="7">
        <v>7.0305500234909039E-4</v>
      </c>
      <c r="Q43" s="1">
        <v>27909</v>
      </c>
      <c r="R43" s="7">
        <v>2.6666977521827622E-3</v>
      </c>
    </row>
    <row r="44" spans="1:18" x14ac:dyDescent="0.25">
      <c r="A44" s="1" t="s">
        <v>5</v>
      </c>
      <c r="B44" s="1" t="s">
        <v>6</v>
      </c>
      <c r="C44" s="1" t="s">
        <v>6</v>
      </c>
      <c r="D44" s="1" t="s">
        <v>6</v>
      </c>
      <c r="E44" s="1" t="b">
        <f>pokerdump2players[[#This Row],[suit1]]=pokerdump2players[[#This Row],[suit2]]</f>
        <v>1</v>
      </c>
      <c r="F44">
        <v>10355</v>
      </c>
      <c r="L44" s="9" t="s">
        <v>9</v>
      </c>
      <c r="M44" s="1">
        <v>6869</v>
      </c>
      <c r="N44" s="1"/>
      <c r="O44" s="7">
        <v>6.5633117846369967E-4</v>
      </c>
      <c r="P44" s="7">
        <v>0</v>
      </c>
      <c r="Q44" s="1">
        <v>6869</v>
      </c>
      <c r="R44" s="7">
        <v>6.5633117846369967E-4</v>
      </c>
    </row>
    <row r="45" spans="1:18" x14ac:dyDescent="0.25">
      <c r="A45" s="1" t="s">
        <v>5</v>
      </c>
      <c r="B45" s="1" t="s">
        <v>7</v>
      </c>
      <c r="C45" s="1" t="s">
        <v>6</v>
      </c>
      <c r="D45" s="1" t="s">
        <v>7</v>
      </c>
      <c r="E45" s="1" t="b">
        <f>pokerdump2players[[#This Row],[suit1]]=pokerdump2players[[#This Row],[suit2]]</f>
        <v>1</v>
      </c>
      <c r="F45">
        <v>10269</v>
      </c>
      <c r="L45" s="9" t="s">
        <v>7</v>
      </c>
      <c r="M45" s="1"/>
      <c r="N45" s="1">
        <v>7358</v>
      </c>
      <c r="O45" s="7">
        <v>0</v>
      </c>
      <c r="P45" s="7">
        <v>7.0305500234909039E-4</v>
      </c>
      <c r="Q45" s="1">
        <v>7358</v>
      </c>
      <c r="R45" s="7">
        <v>7.0305500234909039E-4</v>
      </c>
    </row>
    <row r="46" spans="1:18" x14ac:dyDescent="0.25">
      <c r="A46" s="1" t="s">
        <v>16</v>
      </c>
      <c r="B46" s="1" t="s">
        <v>7</v>
      </c>
      <c r="C46" s="1" t="s">
        <v>16</v>
      </c>
      <c r="D46" s="1" t="s">
        <v>9</v>
      </c>
      <c r="E46" s="1" t="b">
        <f>pokerdump2players[[#This Row],[suit1]]=pokerdump2players[[#This Row],[suit2]]</f>
        <v>0</v>
      </c>
      <c r="F46">
        <v>10250</v>
      </c>
      <c r="L46" s="9" t="s">
        <v>6</v>
      </c>
      <c r="M46" s="1">
        <v>6882</v>
      </c>
      <c r="N46" s="1"/>
      <c r="O46" s="7">
        <v>6.5757332511095948E-4</v>
      </c>
      <c r="P46" s="7">
        <v>0</v>
      </c>
      <c r="Q46" s="1">
        <v>6882</v>
      </c>
      <c r="R46" s="7">
        <v>6.5757332511095948E-4</v>
      </c>
    </row>
    <row r="47" spans="1:18" x14ac:dyDescent="0.25">
      <c r="A47" s="1" t="s">
        <v>5</v>
      </c>
      <c r="B47" s="1" t="s">
        <v>9</v>
      </c>
      <c r="C47" s="1" t="s">
        <v>6</v>
      </c>
      <c r="D47" s="1" t="s">
        <v>9</v>
      </c>
      <c r="E47" s="1" t="b">
        <f>pokerdump2players[[#This Row],[suit1]]=pokerdump2players[[#This Row],[suit2]]</f>
        <v>1</v>
      </c>
      <c r="F47">
        <v>10246</v>
      </c>
      <c r="L47" s="9" t="s">
        <v>8</v>
      </c>
      <c r="M47" s="1">
        <v>6800</v>
      </c>
      <c r="N47" s="1"/>
      <c r="O47" s="7">
        <v>6.497382462590126E-4</v>
      </c>
      <c r="P47" s="7">
        <v>0</v>
      </c>
      <c r="Q47" s="1">
        <v>6800</v>
      </c>
      <c r="R47" s="7">
        <v>6.497382462590126E-4</v>
      </c>
    </row>
    <row r="48" spans="1:18" x14ac:dyDescent="0.25">
      <c r="A48" s="1" t="s">
        <v>16</v>
      </c>
      <c r="B48" s="1" t="s">
        <v>6</v>
      </c>
      <c r="C48" s="1" t="s">
        <v>16</v>
      </c>
      <c r="D48" s="1" t="s">
        <v>9</v>
      </c>
      <c r="E48" s="1" t="b">
        <f>pokerdump2players[[#This Row],[suit1]]=pokerdump2players[[#This Row],[suit2]]</f>
        <v>0</v>
      </c>
      <c r="F48">
        <v>10239</v>
      </c>
      <c r="L48" s="8" t="s">
        <v>6</v>
      </c>
      <c r="M48" s="1">
        <v>20756</v>
      </c>
      <c r="N48" s="1">
        <v>7326</v>
      </c>
      <c r="O48" s="7">
        <v>1.983230446963539E-3</v>
      </c>
      <c r="P48" s="7">
        <v>6.999974106019892E-4</v>
      </c>
      <c r="Q48" s="1">
        <v>28082</v>
      </c>
      <c r="R48" s="7">
        <v>2.6832278575655284E-3</v>
      </c>
    </row>
    <row r="49" spans="1:18" x14ac:dyDescent="0.25">
      <c r="A49" s="1" t="s">
        <v>5</v>
      </c>
      <c r="B49" s="1" t="s">
        <v>8</v>
      </c>
      <c r="C49" s="1" t="s">
        <v>6</v>
      </c>
      <c r="D49" s="1" t="s">
        <v>8</v>
      </c>
      <c r="E49" s="1" t="b">
        <f>pokerdump2players[[#This Row],[suit1]]=pokerdump2players[[#This Row],[suit2]]</f>
        <v>1</v>
      </c>
      <c r="F49">
        <v>10193</v>
      </c>
      <c r="L49" s="9" t="s">
        <v>9</v>
      </c>
      <c r="M49" s="1">
        <v>6930</v>
      </c>
      <c r="N49" s="1"/>
      <c r="O49" s="7">
        <v>6.6215971273161141E-4</v>
      </c>
      <c r="P49" s="7">
        <v>0</v>
      </c>
      <c r="Q49" s="1">
        <v>6930</v>
      </c>
      <c r="R49" s="7">
        <v>6.6215971273161141E-4</v>
      </c>
    </row>
    <row r="50" spans="1:18" x14ac:dyDescent="0.25">
      <c r="A50" s="1" t="s">
        <v>5</v>
      </c>
      <c r="B50" s="1" t="s">
        <v>7</v>
      </c>
      <c r="C50" s="1" t="s">
        <v>6</v>
      </c>
      <c r="D50" s="1" t="s">
        <v>6</v>
      </c>
      <c r="E50" s="1" t="b">
        <f>pokerdump2players[[#This Row],[suit1]]=pokerdump2players[[#This Row],[suit2]]</f>
        <v>0</v>
      </c>
      <c r="F50">
        <v>10191</v>
      </c>
      <c r="L50" s="9" t="s">
        <v>7</v>
      </c>
      <c r="M50" s="1">
        <v>6917</v>
      </c>
      <c r="N50" s="1"/>
      <c r="O50" s="7">
        <v>6.609175660843515E-4</v>
      </c>
      <c r="P50" s="7">
        <v>0</v>
      </c>
      <c r="Q50" s="1">
        <v>6917</v>
      </c>
      <c r="R50" s="7">
        <v>6.609175660843515E-4</v>
      </c>
    </row>
    <row r="51" spans="1:18" x14ac:dyDescent="0.25">
      <c r="A51" s="1" t="s">
        <v>5</v>
      </c>
      <c r="B51" s="1" t="s">
        <v>7</v>
      </c>
      <c r="C51" s="1" t="s">
        <v>10</v>
      </c>
      <c r="D51" s="1" t="s">
        <v>7</v>
      </c>
      <c r="E51" s="1" t="b">
        <f>pokerdump2players[[#This Row],[suit1]]=pokerdump2players[[#This Row],[suit2]]</f>
        <v>1</v>
      </c>
      <c r="F51">
        <v>10175</v>
      </c>
      <c r="L51" s="9" t="s">
        <v>6</v>
      </c>
      <c r="M51" s="1"/>
      <c r="N51" s="1">
        <v>7326</v>
      </c>
      <c r="O51" s="7">
        <v>0</v>
      </c>
      <c r="P51" s="7">
        <v>6.999974106019892E-4</v>
      </c>
      <c r="Q51" s="1">
        <v>7326</v>
      </c>
      <c r="R51" s="7">
        <v>6.999974106019892E-4</v>
      </c>
    </row>
    <row r="52" spans="1:18" x14ac:dyDescent="0.25">
      <c r="A52" s="1" t="s">
        <v>5</v>
      </c>
      <c r="B52" s="1" t="s">
        <v>6</v>
      </c>
      <c r="C52" s="1" t="s">
        <v>6</v>
      </c>
      <c r="D52" s="1" t="s">
        <v>9</v>
      </c>
      <c r="E52" s="1" t="b">
        <f>pokerdump2players[[#This Row],[suit1]]=pokerdump2players[[#This Row],[suit2]]</f>
        <v>0</v>
      </c>
      <c r="F52">
        <v>10163</v>
      </c>
      <c r="L52" s="9" t="s">
        <v>8</v>
      </c>
      <c r="M52" s="1">
        <v>6909</v>
      </c>
      <c r="N52" s="1"/>
      <c r="O52" s="7">
        <v>6.6015316814757618E-4</v>
      </c>
      <c r="P52" s="7">
        <v>0</v>
      </c>
      <c r="Q52" s="1">
        <v>6909</v>
      </c>
      <c r="R52" s="7">
        <v>6.6015316814757618E-4</v>
      </c>
    </row>
    <row r="53" spans="1:18" x14ac:dyDescent="0.25">
      <c r="A53" s="1" t="s">
        <v>5</v>
      </c>
      <c r="B53" s="1" t="s">
        <v>6</v>
      </c>
      <c r="C53" s="1" t="s">
        <v>10</v>
      </c>
      <c r="D53" s="1" t="s">
        <v>6</v>
      </c>
      <c r="E53" s="1" t="b">
        <f>pokerdump2players[[#This Row],[suit1]]=pokerdump2players[[#This Row],[suit2]]</f>
        <v>1</v>
      </c>
      <c r="F53">
        <v>10154</v>
      </c>
      <c r="L53" s="8" t="s">
        <v>8</v>
      </c>
      <c r="M53" s="1">
        <v>20340</v>
      </c>
      <c r="N53" s="1">
        <v>7408</v>
      </c>
      <c r="O53" s="7">
        <v>1.9434817542512231E-3</v>
      </c>
      <c r="P53" s="7">
        <v>7.0783248945393608E-4</v>
      </c>
      <c r="Q53" s="1">
        <v>27748</v>
      </c>
      <c r="R53" s="7">
        <v>2.651314243705159E-3</v>
      </c>
    </row>
    <row r="54" spans="1:18" x14ac:dyDescent="0.25">
      <c r="A54" s="1" t="s">
        <v>5</v>
      </c>
      <c r="B54" s="1" t="s">
        <v>9</v>
      </c>
      <c r="C54" s="1" t="s">
        <v>6</v>
      </c>
      <c r="D54" s="1" t="s">
        <v>8</v>
      </c>
      <c r="E54" s="1" t="b">
        <f>pokerdump2players[[#This Row],[suit1]]=pokerdump2players[[#This Row],[suit2]]</f>
        <v>0</v>
      </c>
      <c r="F54">
        <v>10143</v>
      </c>
      <c r="L54" s="9" t="s">
        <v>9</v>
      </c>
      <c r="M54" s="1">
        <v>6771</v>
      </c>
      <c r="N54" s="1"/>
      <c r="O54" s="7">
        <v>6.4696730373820215E-4</v>
      </c>
      <c r="P54" s="7">
        <v>0</v>
      </c>
      <c r="Q54" s="1">
        <v>6771</v>
      </c>
      <c r="R54" s="7">
        <v>6.4696730373820215E-4</v>
      </c>
    </row>
    <row r="55" spans="1:18" x14ac:dyDescent="0.25">
      <c r="A55" s="1" t="s">
        <v>5</v>
      </c>
      <c r="B55" s="1" t="s">
        <v>6</v>
      </c>
      <c r="C55" s="1" t="s">
        <v>6</v>
      </c>
      <c r="D55" s="1" t="s">
        <v>8</v>
      </c>
      <c r="E55" s="1" t="b">
        <f>pokerdump2players[[#This Row],[suit1]]=pokerdump2players[[#This Row],[suit2]]</f>
        <v>0</v>
      </c>
      <c r="F55">
        <v>10132</v>
      </c>
      <c r="L55" s="9" t="s">
        <v>7</v>
      </c>
      <c r="M55" s="1">
        <v>6751</v>
      </c>
      <c r="N55" s="1"/>
      <c r="O55" s="7">
        <v>6.4505630889626379E-4</v>
      </c>
      <c r="P55" s="7">
        <v>0</v>
      </c>
      <c r="Q55" s="1">
        <v>6751</v>
      </c>
      <c r="R55" s="7">
        <v>6.4505630889626379E-4</v>
      </c>
    </row>
    <row r="56" spans="1:18" x14ac:dyDescent="0.25">
      <c r="A56" s="1" t="s">
        <v>16</v>
      </c>
      <c r="B56" s="1" t="s">
        <v>8</v>
      </c>
      <c r="C56" s="1" t="s">
        <v>16</v>
      </c>
      <c r="D56" s="1" t="s">
        <v>9</v>
      </c>
      <c r="E56" s="1" t="b">
        <f>pokerdump2players[[#This Row],[suit1]]=pokerdump2players[[#This Row],[suit2]]</f>
        <v>0</v>
      </c>
      <c r="F56">
        <v>10127</v>
      </c>
      <c r="L56" s="9" t="s">
        <v>6</v>
      </c>
      <c r="M56" s="1">
        <v>6818</v>
      </c>
      <c r="N56" s="1"/>
      <c r="O56" s="7">
        <v>6.5145814161675711E-4</v>
      </c>
      <c r="P56" s="7">
        <v>0</v>
      </c>
      <c r="Q56" s="1">
        <v>6818</v>
      </c>
      <c r="R56" s="7">
        <v>6.5145814161675711E-4</v>
      </c>
    </row>
    <row r="57" spans="1:18" x14ac:dyDescent="0.25">
      <c r="A57" s="1" t="s">
        <v>5</v>
      </c>
      <c r="B57" s="1" t="s">
        <v>8</v>
      </c>
      <c r="C57" s="1" t="s">
        <v>6</v>
      </c>
      <c r="D57" s="1" t="s">
        <v>7</v>
      </c>
      <c r="E57" s="1" t="b">
        <f>pokerdump2players[[#This Row],[suit1]]=pokerdump2players[[#This Row],[suit2]]</f>
        <v>0</v>
      </c>
      <c r="F57">
        <v>10089</v>
      </c>
      <c r="L57" s="9" t="s">
        <v>8</v>
      </c>
      <c r="M57" s="1"/>
      <c r="N57" s="1">
        <v>7408</v>
      </c>
      <c r="O57" s="7">
        <v>0</v>
      </c>
      <c r="P57" s="7">
        <v>7.0783248945393608E-4</v>
      </c>
      <c r="Q57" s="1">
        <v>7408</v>
      </c>
      <c r="R57" s="7">
        <v>7.0783248945393608E-4</v>
      </c>
    </row>
    <row r="58" spans="1:18" x14ac:dyDescent="0.25">
      <c r="A58" s="1" t="s">
        <v>5</v>
      </c>
      <c r="B58" s="1" t="s">
        <v>9</v>
      </c>
      <c r="C58" s="1" t="s">
        <v>11</v>
      </c>
      <c r="D58" s="1" t="s">
        <v>9</v>
      </c>
      <c r="E58" s="1" t="b">
        <f>pokerdump2players[[#This Row],[suit1]]=pokerdump2players[[#This Row],[suit2]]</f>
        <v>1</v>
      </c>
      <c r="F58">
        <v>10075</v>
      </c>
      <c r="L58" s="4" t="s">
        <v>17</v>
      </c>
      <c r="M58" s="1">
        <v>83950</v>
      </c>
      <c r="N58" s="1">
        <v>29573</v>
      </c>
      <c r="O58" s="7">
        <v>8.0214008490358986E-3</v>
      </c>
      <c r="P58" s="7">
        <v>2.8256925230320264E-3</v>
      </c>
      <c r="Q58" s="1">
        <v>113523</v>
      </c>
      <c r="R58" s="7">
        <v>1.0847093372067925E-2</v>
      </c>
    </row>
    <row r="59" spans="1:18" x14ac:dyDescent="0.25">
      <c r="A59" s="1" t="s">
        <v>5</v>
      </c>
      <c r="B59" s="1" t="s">
        <v>7</v>
      </c>
      <c r="C59" s="1" t="s">
        <v>6</v>
      </c>
      <c r="D59" s="1" t="s">
        <v>9</v>
      </c>
      <c r="E59" s="1" t="b">
        <f>pokerdump2players[[#This Row],[suit1]]=pokerdump2players[[#This Row],[suit2]]</f>
        <v>0</v>
      </c>
      <c r="F59">
        <v>10074</v>
      </c>
      <c r="L59" s="8" t="s">
        <v>9</v>
      </c>
      <c r="M59" s="1">
        <v>21097</v>
      </c>
      <c r="N59" s="1">
        <v>7310</v>
      </c>
      <c r="O59" s="7">
        <v>2.0158129090185866E-3</v>
      </c>
      <c r="P59" s="7">
        <v>6.9846861472843856E-4</v>
      </c>
      <c r="Q59" s="1">
        <v>28407</v>
      </c>
      <c r="R59" s="7">
        <v>2.7142815237470252E-3</v>
      </c>
    </row>
    <row r="60" spans="1:18" x14ac:dyDescent="0.25">
      <c r="A60" s="1" t="s">
        <v>5</v>
      </c>
      <c r="B60" s="1" t="s">
        <v>7</v>
      </c>
      <c r="C60" s="1" t="s">
        <v>6</v>
      </c>
      <c r="D60" s="1" t="s">
        <v>8</v>
      </c>
      <c r="E60" s="1" t="b">
        <f>pokerdump2players[[#This Row],[suit1]]=pokerdump2players[[#This Row],[suit2]]</f>
        <v>0</v>
      </c>
      <c r="F60">
        <v>10066</v>
      </c>
      <c r="L60" s="9" t="s">
        <v>9</v>
      </c>
      <c r="M60" s="1"/>
      <c r="N60" s="1">
        <v>7310</v>
      </c>
      <c r="O60" s="7">
        <v>0</v>
      </c>
      <c r="P60" s="7">
        <v>6.9846861472843856E-4</v>
      </c>
      <c r="Q60" s="1">
        <v>7310</v>
      </c>
      <c r="R60" s="7">
        <v>6.9846861472843856E-4</v>
      </c>
    </row>
    <row r="61" spans="1:18" x14ac:dyDescent="0.25">
      <c r="A61" s="1" t="s">
        <v>5</v>
      </c>
      <c r="B61" s="1" t="s">
        <v>9</v>
      </c>
      <c r="C61" s="1" t="s">
        <v>10</v>
      </c>
      <c r="D61" s="1" t="s">
        <v>9</v>
      </c>
      <c r="E61" s="1" t="b">
        <f>pokerdump2players[[#This Row],[suit1]]=pokerdump2players[[#This Row],[suit2]]</f>
        <v>1</v>
      </c>
      <c r="F61">
        <v>10049</v>
      </c>
      <c r="L61" s="9" t="s">
        <v>7</v>
      </c>
      <c r="M61" s="1">
        <v>7049</v>
      </c>
      <c r="N61" s="1"/>
      <c r="O61" s="7">
        <v>6.7353013204114406E-4</v>
      </c>
      <c r="P61" s="7">
        <v>0</v>
      </c>
      <c r="Q61" s="1">
        <v>7049</v>
      </c>
      <c r="R61" s="7">
        <v>6.7353013204114406E-4</v>
      </c>
    </row>
    <row r="62" spans="1:18" x14ac:dyDescent="0.25">
      <c r="A62" s="1" t="s">
        <v>5</v>
      </c>
      <c r="B62" s="1" t="s">
        <v>8</v>
      </c>
      <c r="C62" s="1" t="s">
        <v>6</v>
      </c>
      <c r="D62" s="1" t="s">
        <v>6</v>
      </c>
      <c r="E62" s="1" t="b">
        <f>pokerdump2players[[#This Row],[suit1]]=pokerdump2players[[#This Row],[suit2]]</f>
        <v>0</v>
      </c>
      <c r="F62">
        <v>10044</v>
      </c>
      <c r="L62" s="9" t="s">
        <v>6</v>
      </c>
      <c r="M62" s="1">
        <v>6981</v>
      </c>
      <c r="N62" s="1"/>
      <c r="O62" s="7">
        <v>6.6703274957855398E-4</v>
      </c>
      <c r="P62" s="7">
        <v>0</v>
      </c>
      <c r="Q62" s="1">
        <v>6981</v>
      </c>
      <c r="R62" s="7">
        <v>6.6703274957855398E-4</v>
      </c>
    </row>
    <row r="63" spans="1:18" x14ac:dyDescent="0.25">
      <c r="A63" s="1" t="s">
        <v>5</v>
      </c>
      <c r="B63" s="1" t="s">
        <v>8</v>
      </c>
      <c r="C63" s="1" t="s">
        <v>11</v>
      </c>
      <c r="D63" s="1" t="s">
        <v>8</v>
      </c>
      <c r="E63" s="1" t="b">
        <f>pokerdump2players[[#This Row],[suit1]]=pokerdump2players[[#This Row],[suit2]]</f>
        <v>1</v>
      </c>
      <c r="F63">
        <v>10044</v>
      </c>
      <c r="L63" s="9" t="s">
        <v>8</v>
      </c>
      <c r="M63" s="1">
        <v>7067</v>
      </c>
      <c r="N63" s="1"/>
      <c r="O63" s="7">
        <v>6.7525002739888857E-4</v>
      </c>
      <c r="P63" s="7">
        <v>0</v>
      </c>
      <c r="Q63" s="1">
        <v>7067</v>
      </c>
      <c r="R63" s="7">
        <v>6.7525002739888857E-4</v>
      </c>
    </row>
    <row r="64" spans="1:18" x14ac:dyDescent="0.25">
      <c r="A64" s="1" t="s">
        <v>5</v>
      </c>
      <c r="B64" s="1" t="s">
        <v>9</v>
      </c>
      <c r="C64" s="1" t="s">
        <v>6</v>
      </c>
      <c r="D64" s="1" t="s">
        <v>7</v>
      </c>
      <c r="E64" s="1" t="b">
        <f>pokerdump2players[[#This Row],[suit1]]=pokerdump2players[[#This Row],[suit2]]</f>
        <v>0</v>
      </c>
      <c r="F64">
        <v>10010</v>
      </c>
      <c r="L64" s="8" t="s">
        <v>7</v>
      </c>
      <c r="M64" s="1">
        <v>20975</v>
      </c>
      <c r="N64" s="1">
        <v>7344</v>
      </c>
      <c r="O64" s="7">
        <v>2.0041558404827633E-3</v>
      </c>
      <c r="P64" s="7">
        <v>7.017173059597336E-4</v>
      </c>
      <c r="Q64" s="1">
        <v>28319</v>
      </c>
      <c r="R64" s="7">
        <v>2.7058731464424967E-3</v>
      </c>
    </row>
    <row r="65" spans="1:18" x14ac:dyDescent="0.25">
      <c r="A65" s="1" t="s">
        <v>5</v>
      </c>
      <c r="B65" s="1" t="s">
        <v>8</v>
      </c>
      <c r="C65" s="1" t="s">
        <v>6</v>
      </c>
      <c r="D65" s="1" t="s">
        <v>9</v>
      </c>
      <c r="E65" s="1" t="b">
        <f>pokerdump2players[[#This Row],[suit1]]=pokerdump2players[[#This Row],[suit2]]</f>
        <v>0</v>
      </c>
      <c r="F65">
        <v>10008</v>
      </c>
      <c r="L65" s="9" t="s">
        <v>9</v>
      </c>
      <c r="M65" s="1">
        <v>6890</v>
      </c>
      <c r="N65" s="1"/>
      <c r="O65" s="7">
        <v>6.583377230477348E-4</v>
      </c>
      <c r="P65" s="7">
        <v>0</v>
      </c>
      <c r="Q65" s="1">
        <v>6890</v>
      </c>
      <c r="R65" s="7">
        <v>6.583377230477348E-4</v>
      </c>
    </row>
    <row r="66" spans="1:18" x14ac:dyDescent="0.25">
      <c r="A66" s="1" t="s">
        <v>5</v>
      </c>
      <c r="B66" s="1" t="s">
        <v>8</v>
      </c>
      <c r="C66" s="1" t="s">
        <v>10</v>
      </c>
      <c r="D66" s="1" t="s">
        <v>6</v>
      </c>
      <c r="E66" s="1" t="b">
        <f>pokerdump2players[[#This Row],[suit1]]=pokerdump2players[[#This Row],[suit2]]</f>
        <v>0</v>
      </c>
      <c r="F66">
        <v>9991</v>
      </c>
      <c r="L66" s="9" t="s">
        <v>7</v>
      </c>
      <c r="M66" s="1"/>
      <c r="N66" s="1">
        <v>7344</v>
      </c>
      <c r="O66" s="7">
        <v>0</v>
      </c>
      <c r="P66" s="7">
        <v>7.017173059597336E-4</v>
      </c>
      <c r="Q66" s="1">
        <v>7344</v>
      </c>
      <c r="R66" s="7">
        <v>7.017173059597336E-4</v>
      </c>
    </row>
    <row r="67" spans="1:18" x14ac:dyDescent="0.25">
      <c r="A67" s="1" t="s">
        <v>5</v>
      </c>
      <c r="B67" s="1" t="s">
        <v>6</v>
      </c>
      <c r="C67" s="1" t="s">
        <v>11</v>
      </c>
      <c r="D67" s="1" t="s">
        <v>6</v>
      </c>
      <c r="E67" s="1" t="b">
        <f>pokerdump2players[[#This Row],[suit1]]=pokerdump2players[[#This Row],[suit2]]</f>
        <v>1</v>
      </c>
      <c r="F67">
        <v>9978</v>
      </c>
      <c r="L67" s="9" t="s">
        <v>6</v>
      </c>
      <c r="M67" s="1">
        <v>7081</v>
      </c>
      <c r="N67" s="1"/>
      <c r="O67" s="7">
        <v>6.7658772378824535E-4</v>
      </c>
      <c r="P67" s="7">
        <v>0</v>
      </c>
      <c r="Q67" s="1">
        <v>7081</v>
      </c>
      <c r="R67" s="7">
        <v>6.7658772378824535E-4</v>
      </c>
    </row>
    <row r="68" spans="1:18" x14ac:dyDescent="0.25">
      <c r="A68" s="1" t="s">
        <v>5</v>
      </c>
      <c r="B68" s="1" t="s">
        <v>6</v>
      </c>
      <c r="C68" s="1" t="s">
        <v>6</v>
      </c>
      <c r="D68" s="1" t="s">
        <v>7</v>
      </c>
      <c r="E68" s="1" t="b">
        <f>pokerdump2players[[#This Row],[suit1]]=pokerdump2players[[#This Row],[suit2]]</f>
        <v>0</v>
      </c>
      <c r="F68">
        <v>9966</v>
      </c>
      <c r="L68" s="9" t="s">
        <v>8</v>
      </c>
      <c r="M68" s="1">
        <v>7004</v>
      </c>
      <c r="N68" s="1"/>
      <c r="O68" s="7">
        <v>6.6923039364678296E-4</v>
      </c>
      <c r="P68" s="7">
        <v>0</v>
      </c>
      <c r="Q68" s="1">
        <v>7004</v>
      </c>
      <c r="R68" s="7">
        <v>6.6923039364678296E-4</v>
      </c>
    </row>
    <row r="69" spans="1:18" x14ac:dyDescent="0.25">
      <c r="A69" s="1" t="s">
        <v>5</v>
      </c>
      <c r="B69" s="1" t="s">
        <v>7</v>
      </c>
      <c r="C69" s="1" t="s">
        <v>11</v>
      </c>
      <c r="D69" s="1" t="s">
        <v>7</v>
      </c>
      <c r="E69" s="1" t="b">
        <f>pokerdump2players[[#This Row],[suit1]]=pokerdump2players[[#This Row],[suit2]]</f>
        <v>1</v>
      </c>
      <c r="F69">
        <v>9958</v>
      </c>
      <c r="L69" s="8" t="s">
        <v>6</v>
      </c>
      <c r="M69" s="1">
        <v>20976</v>
      </c>
      <c r="N69" s="1">
        <v>7507</v>
      </c>
      <c r="O69" s="7">
        <v>2.0042513902248601E-3</v>
      </c>
      <c r="P69" s="7">
        <v>7.1729191392153058E-4</v>
      </c>
      <c r="Q69" s="1">
        <v>28483</v>
      </c>
      <c r="R69" s="7">
        <v>2.7215433041463907E-3</v>
      </c>
    </row>
    <row r="70" spans="1:18" x14ac:dyDescent="0.25">
      <c r="A70" s="1" t="s">
        <v>16</v>
      </c>
      <c r="B70" s="1" t="s">
        <v>8</v>
      </c>
      <c r="C70" s="1" t="s">
        <v>16</v>
      </c>
      <c r="D70" s="1" t="s">
        <v>6</v>
      </c>
      <c r="E70" s="1" t="b">
        <f>pokerdump2players[[#This Row],[suit1]]=pokerdump2players[[#This Row],[suit2]]</f>
        <v>0</v>
      </c>
      <c r="F70">
        <v>9953</v>
      </c>
      <c r="L70" s="9" t="s">
        <v>9</v>
      </c>
      <c r="M70" s="1">
        <v>7077</v>
      </c>
      <c r="N70" s="1"/>
      <c r="O70" s="7">
        <v>6.7620552481985764E-4</v>
      </c>
      <c r="P70" s="7">
        <v>0</v>
      </c>
      <c r="Q70" s="1">
        <v>7077</v>
      </c>
      <c r="R70" s="7">
        <v>6.7620552481985764E-4</v>
      </c>
    </row>
    <row r="71" spans="1:18" x14ac:dyDescent="0.25">
      <c r="A71" s="1" t="s">
        <v>5</v>
      </c>
      <c r="B71" s="1" t="s">
        <v>8</v>
      </c>
      <c r="C71" s="1" t="s">
        <v>10</v>
      </c>
      <c r="D71" s="1" t="s">
        <v>7</v>
      </c>
      <c r="E71" s="1" t="b">
        <f>pokerdump2players[[#This Row],[suit1]]=pokerdump2players[[#This Row],[suit2]]</f>
        <v>0</v>
      </c>
      <c r="F71">
        <v>9941</v>
      </c>
      <c r="L71" s="9" t="s">
        <v>7</v>
      </c>
      <c r="M71" s="1">
        <v>6944</v>
      </c>
      <c r="N71" s="1"/>
      <c r="O71" s="7">
        <v>6.634974091209682E-4</v>
      </c>
      <c r="P71" s="7">
        <v>0</v>
      </c>
      <c r="Q71" s="1">
        <v>6944</v>
      </c>
      <c r="R71" s="7">
        <v>6.634974091209682E-4</v>
      </c>
    </row>
    <row r="72" spans="1:18" x14ac:dyDescent="0.25">
      <c r="A72" s="1" t="s">
        <v>5</v>
      </c>
      <c r="B72" s="1" t="s">
        <v>9</v>
      </c>
      <c r="C72" s="1" t="s">
        <v>10</v>
      </c>
      <c r="D72" s="1" t="s">
        <v>8</v>
      </c>
      <c r="E72" s="1" t="b">
        <f>pokerdump2players[[#This Row],[suit1]]=pokerdump2players[[#This Row],[suit2]]</f>
        <v>0</v>
      </c>
      <c r="F72">
        <v>9940</v>
      </c>
      <c r="L72" s="9" t="s">
        <v>6</v>
      </c>
      <c r="M72" s="1"/>
      <c r="N72" s="1">
        <v>7507</v>
      </c>
      <c r="O72" s="7">
        <v>0</v>
      </c>
      <c r="P72" s="7">
        <v>7.1729191392153058E-4</v>
      </c>
      <c r="Q72" s="1">
        <v>7507</v>
      </c>
      <c r="R72" s="7">
        <v>7.1729191392153058E-4</v>
      </c>
    </row>
    <row r="73" spans="1:18" x14ac:dyDescent="0.25">
      <c r="A73" s="1" t="s">
        <v>5</v>
      </c>
      <c r="B73" s="1" t="s">
        <v>8</v>
      </c>
      <c r="C73" s="1" t="s">
        <v>10</v>
      </c>
      <c r="D73" s="1" t="s">
        <v>8</v>
      </c>
      <c r="E73" s="1" t="b">
        <f>pokerdump2players[[#This Row],[suit1]]=pokerdump2players[[#This Row],[suit2]]</f>
        <v>1</v>
      </c>
      <c r="F73">
        <v>9940</v>
      </c>
      <c r="L73" s="9" t="s">
        <v>8</v>
      </c>
      <c r="M73" s="1">
        <v>6955</v>
      </c>
      <c r="N73" s="1"/>
      <c r="O73" s="7">
        <v>6.6454845628403426E-4</v>
      </c>
      <c r="P73" s="7">
        <v>0</v>
      </c>
      <c r="Q73" s="1">
        <v>6955</v>
      </c>
      <c r="R73" s="7">
        <v>6.6454845628403426E-4</v>
      </c>
    </row>
    <row r="74" spans="1:18" x14ac:dyDescent="0.25">
      <c r="A74" s="1" t="s">
        <v>5</v>
      </c>
      <c r="B74" s="1" t="s">
        <v>7</v>
      </c>
      <c r="C74" s="1" t="s">
        <v>10</v>
      </c>
      <c r="D74" s="1" t="s">
        <v>8</v>
      </c>
      <c r="E74" s="1" t="b">
        <f>pokerdump2players[[#This Row],[suit1]]=pokerdump2players[[#This Row],[suit2]]</f>
        <v>0</v>
      </c>
      <c r="F74">
        <v>9940</v>
      </c>
      <c r="L74" s="8" t="s">
        <v>8</v>
      </c>
      <c r="M74" s="1">
        <v>20902</v>
      </c>
      <c r="N74" s="1">
        <v>7412</v>
      </c>
      <c r="O74" s="7">
        <v>1.9971807093096886E-3</v>
      </c>
      <c r="P74" s="7">
        <v>7.0821468842232379E-4</v>
      </c>
      <c r="Q74" s="1">
        <v>28314</v>
      </c>
      <c r="R74" s="7">
        <v>2.705395397732012E-3</v>
      </c>
    </row>
    <row r="75" spans="1:18" x14ac:dyDescent="0.25">
      <c r="A75" s="1" t="s">
        <v>5</v>
      </c>
      <c r="B75" s="1" t="s">
        <v>9</v>
      </c>
      <c r="C75" s="1" t="s">
        <v>10</v>
      </c>
      <c r="D75" s="1" t="s">
        <v>6</v>
      </c>
      <c r="E75" s="1" t="b">
        <f>pokerdump2players[[#This Row],[suit1]]=pokerdump2players[[#This Row],[suit2]]</f>
        <v>0</v>
      </c>
      <c r="F75">
        <v>9935</v>
      </c>
      <c r="L75" s="9" t="s">
        <v>9</v>
      </c>
      <c r="M75" s="1">
        <v>6940</v>
      </c>
      <c r="N75" s="1"/>
      <c r="O75" s="7">
        <v>6.6311521015258049E-4</v>
      </c>
      <c r="P75" s="7">
        <v>0</v>
      </c>
      <c r="Q75" s="1">
        <v>6940</v>
      </c>
      <c r="R75" s="7">
        <v>6.6311521015258049E-4</v>
      </c>
    </row>
    <row r="76" spans="1:18" x14ac:dyDescent="0.25">
      <c r="A76" s="1" t="s">
        <v>5</v>
      </c>
      <c r="B76" s="1" t="s">
        <v>9</v>
      </c>
      <c r="C76" s="1" t="s">
        <v>6</v>
      </c>
      <c r="D76" s="1" t="s">
        <v>6</v>
      </c>
      <c r="E76" s="1" t="b">
        <f>pokerdump2players[[#This Row],[suit1]]=pokerdump2players[[#This Row],[suit2]]</f>
        <v>0</v>
      </c>
      <c r="F76">
        <v>9925</v>
      </c>
      <c r="L76" s="9" t="s">
        <v>7</v>
      </c>
      <c r="M76" s="1">
        <v>7086</v>
      </c>
      <c r="N76" s="1"/>
      <c r="O76" s="7">
        <v>6.7706547249872994E-4</v>
      </c>
      <c r="P76" s="7">
        <v>0</v>
      </c>
      <c r="Q76" s="1">
        <v>7086</v>
      </c>
      <c r="R76" s="7">
        <v>6.7706547249872994E-4</v>
      </c>
    </row>
    <row r="77" spans="1:18" x14ac:dyDescent="0.25">
      <c r="A77" s="1" t="s">
        <v>5</v>
      </c>
      <c r="B77" s="1" t="s">
        <v>8</v>
      </c>
      <c r="C77" s="1" t="s">
        <v>10</v>
      </c>
      <c r="D77" s="1" t="s">
        <v>9</v>
      </c>
      <c r="E77" s="1" t="b">
        <f>pokerdump2players[[#This Row],[suit1]]=pokerdump2players[[#This Row],[suit2]]</f>
        <v>0</v>
      </c>
      <c r="F77">
        <v>9920</v>
      </c>
      <c r="L77" s="9" t="s">
        <v>6</v>
      </c>
      <c r="M77" s="1">
        <v>6876</v>
      </c>
      <c r="N77" s="1"/>
      <c r="O77" s="7">
        <v>6.5700002665837801E-4</v>
      </c>
      <c r="P77" s="7">
        <v>0</v>
      </c>
      <c r="Q77" s="1">
        <v>6876</v>
      </c>
      <c r="R77" s="7">
        <v>6.5700002665837801E-4</v>
      </c>
    </row>
    <row r="78" spans="1:18" x14ac:dyDescent="0.25">
      <c r="A78" s="1" t="s">
        <v>16</v>
      </c>
      <c r="B78" s="1" t="s">
        <v>8</v>
      </c>
      <c r="C78" s="1" t="s">
        <v>16</v>
      </c>
      <c r="D78" s="1" t="s">
        <v>7</v>
      </c>
      <c r="E78" s="1" t="b">
        <f>pokerdump2players[[#This Row],[suit1]]=pokerdump2players[[#This Row],[suit2]]</f>
        <v>0</v>
      </c>
      <c r="F78">
        <v>9919</v>
      </c>
      <c r="L78" s="9" t="s">
        <v>8</v>
      </c>
      <c r="M78" s="1"/>
      <c r="N78" s="1">
        <v>7412</v>
      </c>
      <c r="O78" s="7">
        <v>0</v>
      </c>
      <c r="P78" s="7">
        <v>7.0821468842232379E-4</v>
      </c>
      <c r="Q78" s="1">
        <v>7412</v>
      </c>
      <c r="R78" s="7">
        <v>7.0821468842232379E-4</v>
      </c>
    </row>
    <row r="79" spans="1:18" x14ac:dyDescent="0.25">
      <c r="A79" s="1" t="s">
        <v>5</v>
      </c>
      <c r="B79" s="1" t="s">
        <v>7</v>
      </c>
      <c r="C79" s="1" t="s">
        <v>11</v>
      </c>
      <c r="D79" s="1" t="s">
        <v>8</v>
      </c>
      <c r="E79" s="1" t="b">
        <f>pokerdump2players[[#This Row],[suit1]]=pokerdump2players[[#This Row],[suit2]]</f>
        <v>0</v>
      </c>
      <c r="F79">
        <v>9904</v>
      </c>
      <c r="L79" s="4" t="s">
        <v>15</v>
      </c>
      <c r="M79" s="1">
        <v>85053</v>
      </c>
      <c r="N79" s="1">
        <v>30193</v>
      </c>
      <c r="O79" s="7">
        <v>8.126792214568794E-3</v>
      </c>
      <c r="P79" s="7">
        <v>2.884933363132113E-3</v>
      </c>
      <c r="Q79" s="1">
        <v>115246</v>
      </c>
      <c r="R79" s="7">
        <v>1.1011725577700906E-2</v>
      </c>
    </row>
    <row r="80" spans="1:18" x14ac:dyDescent="0.25">
      <c r="A80" s="1" t="s">
        <v>16</v>
      </c>
      <c r="B80" s="1" t="s">
        <v>6</v>
      </c>
      <c r="C80" s="1" t="s">
        <v>16</v>
      </c>
      <c r="D80" s="1" t="s">
        <v>7</v>
      </c>
      <c r="E80" s="1" t="b">
        <f>pokerdump2players[[#This Row],[suit1]]=pokerdump2players[[#This Row],[suit2]]</f>
        <v>0</v>
      </c>
      <c r="F80">
        <v>9893</v>
      </c>
      <c r="L80" s="8" t="s">
        <v>9</v>
      </c>
      <c r="M80" s="1">
        <v>21370</v>
      </c>
      <c r="N80" s="1">
        <v>7401</v>
      </c>
      <c r="O80" s="7">
        <v>2.0418979886110441E-3</v>
      </c>
      <c r="P80" s="7">
        <v>7.0716364125925774E-4</v>
      </c>
      <c r="Q80" s="1">
        <v>28771</v>
      </c>
      <c r="R80" s="7">
        <v>2.7490616298703019E-3</v>
      </c>
    </row>
    <row r="81" spans="1:18" x14ac:dyDescent="0.25">
      <c r="A81" s="1" t="s">
        <v>5</v>
      </c>
      <c r="B81" s="1" t="s">
        <v>6</v>
      </c>
      <c r="C81" s="1" t="s">
        <v>12</v>
      </c>
      <c r="D81" s="1" t="s">
        <v>6</v>
      </c>
      <c r="E81" s="1" t="b">
        <f>pokerdump2players[[#This Row],[suit1]]=pokerdump2players[[#This Row],[suit2]]</f>
        <v>1</v>
      </c>
      <c r="F81">
        <v>9889</v>
      </c>
      <c r="L81" s="9" t="s">
        <v>9</v>
      </c>
      <c r="M81" s="1"/>
      <c r="N81" s="1">
        <v>7401</v>
      </c>
      <c r="O81" s="7">
        <v>0</v>
      </c>
      <c r="P81" s="7">
        <v>7.0716364125925774E-4</v>
      </c>
      <c r="Q81" s="1">
        <v>7401</v>
      </c>
      <c r="R81" s="7">
        <v>7.0716364125925774E-4</v>
      </c>
    </row>
    <row r="82" spans="1:18" x14ac:dyDescent="0.25">
      <c r="A82" s="1" t="s">
        <v>5</v>
      </c>
      <c r="B82" s="1" t="s">
        <v>6</v>
      </c>
      <c r="C82" s="1" t="s">
        <v>11</v>
      </c>
      <c r="D82" s="1" t="s">
        <v>9</v>
      </c>
      <c r="E82" s="1" t="b">
        <f>pokerdump2players[[#This Row],[suit1]]=pokerdump2players[[#This Row],[suit2]]</f>
        <v>0</v>
      </c>
      <c r="F82">
        <v>9882</v>
      </c>
      <c r="L82" s="9" t="s">
        <v>7</v>
      </c>
      <c r="M82" s="1">
        <v>7162</v>
      </c>
      <c r="N82" s="1"/>
      <c r="O82" s="7">
        <v>6.8432725289809535E-4</v>
      </c>
      <c r="P82" s="7">
        <v>0</v>
      </c>
      <c r="Q82" s="1">
        <v>7162</v>
      </c>
      <c r="R82" s="7">
        <v>6.8432725289809535E-4</v>
      </c>
    </row>
    <row r="83" spans="1:18" x14ac:dyDescent="0.25">
      <c r="A83" s="1" t="s">
        <v>5</v>
      </c>
      <c r="B83" s="1" t="s">
        <v>9</v>
      </c>
      <c r="C83" s="1" t="s">
        <v>11</v>
      </c>
      <c r="D83" s="1" t="s">
        <v>6</v>
      </c>
      <c r="E83" s="1" t="b">
        <f>pokerdump2players[[#This Row],[suit1]]=pokerdump2players[[#This Row],[suit2]]</f>
        <v>0</v>
      </c>
      <c r="F83">
        <v>9880</v>
      </c>
      <c r="L83" s="9" t="s">
        <v>6</v>
      </c>
      <c r="M83" s="1">
        <v>7101</v>
      </c>
      <c r="N83" s="1"/>
      <c r="O83" s="7">
        <v>6.7849871863018361E-4</v>
      </c>
      <c r="P83" s="7">
        <v>0</v>
      </c>
      <c r="Q83" s="1">
        <v>7101</v>
      </c>
      <c r="R83" s="7">
        <v>6.7849871863018361E-4</v>
      </c>
    </row>
    <row r="84" spans="1:18" x14ac:dyDescent="0.25">
      <c r="A84" s="1" t="s">
        <v>5</v>
      </c>
      <c r="B84" s="1" t="s">
        <v>8</v>
      </c>
      <c r="C84" s="1" t="s">
        <v>12</v>
      </c>
      <c r="D84" s="1" t="s">
        <v>8</v>
      </c>
      <c r="E84" s="1" t="b">
        <f>pokerdump2players[[#This Row],[suit1]]=pokerdump2players[[#This Row],[suit2]]</f>
        <v>1</v>
      </c>
      <c r="F84">
        <v>9874</v>
      </c>
      <c r="L84" s="9" t="s">
        <v>8</v>
      </c>
      <c r="M84" s="1">
        <v>7107</v>
      </c>
      <c r="N84" s="1"/>
      <c r="O84" s="7">
        <v>6.7907201708276507E-4</v>
      </c>
      <c r="P84" s="7">
        <v>0</v>
      </c>
      <c r="Q84" s="1">
        <v>7107</v>
      </c>
      <c r="R84" s="7">
        <v>6.7907201708276507E-4</v>
      </c>
    </row>
    <row r="85" spans="1:18" x14ac:dyDescent="0.25">
      <c r="A85" s="1" t="s">
        <v>5</v>
      </c>
      <c r="B85" s="1" t="s">
        <v>7</v>
      </c>
      <c r="C85" s="1" t="s">
        <v>11</v>
      </c>
      <c r="D85" s="1" t="s">
        <v>6</v>
      </c>
      <c r="E85" s="1" t="b">
        <f>pokerdump2players[[#This Row],[suit1]]=pokerdump2players[[#This Row],[suit2]]</f>
        <v>0</v>
      </c>
      <c r="F85">
        <v>9872</v>
      </c>
      <c r="L85" s="8" t="s">
        <v>7</v>
      </c>
      <c r="M85" s="1">
        <v>21006</v>
      </c>
      <c r="N85" s="1">
        <v>7637</v>
      </c>
      <c r="O85" s="7">
        <v>2.0071178824877674E-3</v>
      </c>
      <c r="P85" s="7">
        <v>7.2971338039412928E-4</v>
      </c>
      <c r="Q85" s="1">
        <v>28643</v>
      </c>
      <c r="R85" s="7">
        <v>2.7368312628818967E-3</v>
      </c>
    </row>
    <row r="86" spans="1:18" x14ac:dyDescent="0.25">
      <c r="A86" s="1" t="s">
        <v>5</v>
      </c>
      <c r="B86" s="1" t="s">
        <v>9</v>
      </c>
      <c r="C86" s="1" t="s">
        <v>12</v>
      </c>
      <c r="D86" s="1" t="s">
        <v>7</v>
      </c>
      <c r="E86" s="1" t="b">
        <f>pokerdump2players[[#This Row],[suit1]]=pokerdump2players[[#This Row],[suit2]]</f>
        <v>0</v>
      </c>
      <c r="F86">
        <v>9864</v>
      </c>
      <c r="L86" s="9" t="s">
        <v>9</v>
      </c>
      <c r="M86" s="1">
        <v>6978</v>
      </c>
      <c r="N86" s="1"/>
      <c r="O86" s="7">
        <v>6.6674610035226325E-4</v>
      </c>
      <c r="P86" s="7">
        <v>0</v>
      </c>
      <c r="Q86" s="1">
        <v>6978</v>
      </c>
      <c r="R86" s="7">
        <v>6.6674610035226325E-4</v>
      </c>
    </row>
    <row r="87" spans="1:18" x14ac:dyDescent="0.25">
      <c r="A87" s="1" t="s">
        <v>5</v>
      </c>
      <c r="B87" s="1" t="s">
        <v>7</v>
      </c>
      <c r="C87" s="1" t="s">
        <v>13</v>
      </c>
      <c r="D87" s="1" t="s">
        <v>7</v>
      </c>
      <c r="E87" s="1" t="b">
        <f>pokerdump2players[[#This Row],[suit1]]=pokerdump2players[[#This Row],[suit2]]</f>
        <v>1</v>
      </c>
      <c r="F87">
        <v>9846</v>
      </c>
      <c r="L87" s="9" t="s">
        <v>7</v>
      </c>
      <c r="M87" s="1"/>
      <c r="N87" s="1">
        <v>7637</v>
      </c>
      <c r="O87" s="7">
        <v>0</v>
      </c>
      <c r="P87" s="7">
        <v>7.2971338039412928E-4</v>
      </c>
      <c r="Q87" s="1">
        <v>7637</v>
      </c>
      <c r="R87" s="7">
        <v>7.2971338039412928E-4</v>
      </c>
    </row>
    <row r="88" spans="1:18" x14ac:dyDescent="0.25">
      <c r="A88" s="1" t="s">
        <v>5</v>
      </c>
      <c r="B88" s="1" t="s">
        <v>7</v>
      </c>
      <c r="C88" s="1" t="s">
        <v>12</v>
      </c>
      <c r="D88" s="1" t="s">
        <v>7</v>
      </c>
      <c r="E88" s="1" t="b">
        <f>pokerdump2players[[#This Row],[suit1]]=pokerdump2players[[#This Row],[suit2]]</f>
        <v>1</v>
      </c>
      <c r="F88">
        <v>9825</v>
      </c>
      <c r="L88" s="9" t="s">
        <v>6</v>
      </c>
      <c r="M88" s="1">
        <v>6972</v>
      </c>
      <c r="N88" s="1"/>
      <c r="O88" s="7">
        <v>6.6617280189968178E-4</v>
      </c>
      <c r="P88" s="7">
        <v>0</v>
      </c>
      <c r="Q88" s="1">
        <v>6972</v>
      </c>
      <c r="R88" s="7">
        <v>6.6617280189968178E-4</v>
      </c>
    </row>
    <row r="89" spans="1:18" x14ac:dyDescent="0.25">
      <c r="A89" s="1" t="s">
        <v>5</v>
      </c>
      <c r="B89" s="1" t="s">
        <v>6</v>
      </c>
      <c r="C89" s="1" t="s">
        <v>10</v>
      </c>
      <c r="D89" s="1" t="s">
        <v>9</v>
      </c>
      <c r="E89" s="1" t="b">
        <f>pokerdump2players[[#This Row],[suit1]]=pokerdump2players[[#This Row],[suit2]]</f>
        <v>0</v>
      </c>
      <c r="F89">
        <v>9810</v>
      </c>
      <c r="L89" s="9" t="s">
        <v>8</v>
      </c>
      <c r="M89" s="1">
        <v>7056</v>
      </c>
      <c r="N89" s="1"/>
      <c r="O89" s="7">
        <v>6.7419898023582251E-4</v>
      </c>
      <c r="P89" s="7">
        <v>0</v>
      </c>
      <c r="Q89" s="1">
        <v>7056</v>
      </c>
      <c r="R89" s="7">
        <v>6.7419898023582251E-4</v>
      </c>
    </row>
    <row r="90" spans="1:18" x14ac:dyDescent="0.25">
      <c r="A90" s="1" t="s">
        <v>5</v>
      </c>
      <c r="B90" s="1" t="s">
        <v>7</v>
      </c>
      <c r="C90" s="1" t="s">
        <v>10</v>
      </c>
      <c r="D90" s="1" t="s">
        <v>9</v>
      </c>
      <c r="E90" s="1" t="b">
        <f>pokerdump2players[[#This Row],[suit1]]=pokerdump2players[[#This Row],[suit2]]</f>
        <v>0</v>
      </c>
      <c r="F90">
        <v>9809</v>
      </c>
      <c r="L90" s="8" t="s">
        <v>6</v>
      </c>
      <c r="M90" s="1">
        <v>21244</v>
      </c>
      <c r="N90" s="1">
        <v>7607</v>
      </c>
      <c r="O90" s="7">
        <v>2.0298587211068329E-3</v>
      </c>
      <c r="P90" s="7">
        <v>7.2684688813122195E-4</v>
      </c>
      <c r="Q90" s="1">
        <v>28851</v>
      </c>
      <c r="R90" s="7">
        <v>2.7567056092380549E-3</v>
      </c>
    </row>
    <row r="91" spans="1:18" x14ac:dyDescent="0.25">
      <c r="A91" s="1" t="s">
        <v>5</v>
      </c>
      <c r="B91" s="1" t="s">
        <v>6</v>
      </c>
      <c r="C91" s="1" t="s">
        <v>11</v>
      </c>
      <c r="D91" s="1" t="s">
        <v>7</v>
      </c>
      <c r="E91" s="1" t="b">
        <f>pokerdump2players[[#This Row],[suit1]]=pokerdump2players[[#This Row],[suit2]]</f>
        <v>0</v>
      </c>
      <c r="F91">
        <v>9806</v>
      </c>
      <c r="L91" s="9" t="s">
        <v>9</v>
      </c>
      <c r="M91" s="1">
        <v>7146</v>
      </c>
      <c r="N91" s="1"/>
      <c r="O91" s="7">
        <v>6.827984570245447E-4</v>
      </c>
      <c r="P91" s="7">
        <v>0</v>
      </c>
      <c r="Q91" s="1">
        <v>7146</v>
      </c>
      <c r="R91" s="7">
        <v>6.827984570245447E-4</v>
      </c>
    </row>
    <row r="92" spans="1:18" x14ac:dyDescent="0.25">
      <c r="A92" s="1" t="s">
        <v>6</v>
      </c>
      <c r="B92" s="1" t="s">
        <v>9</v>
      </c>
      <c r="C92" s="1" t="s">
        <v>10</v>
      </c>
      <c r="D92" s="1" t="s">
        <v>9</v>
      </c>
      <c r="E92" s="1" t="b">
        <f>pokerdump2players[[#This Row],[suit1]]=pokerdump2players[[#This Row],[suit2]]</f>
        <v>1</v>
      </c>
      <c r="F92">
        <v>9802</v>
      </c>
      <c r="L92" s="9" t="s">
        <v>7</v>
      </c>
      <c r="M92" s="1">
        <v>7074</v>
      </c>
      <c r="N92" s="1"/>
      <c r="O92" s="7">
        <v>6.7591887559356691E-4</v>
      </c>
      <c r="P92" s="7">
        <v>0</v>
      </c>
      <c r="Q92" s="1">
        <v>7074</v>
      </c>
      <c r="R92" s="7">
        <v>6.7591887559356691E-4</v>
      </c>
    </row>
    <row r="93" spans="1:18" x14ac:dyDescent="0.25">
      <c r="A93" s="1" t="s">
        <v>5</v>
      </c>
      <c r="B93" s="1" t="s">
        <v>9</v>
      </c>
      <c r="C93" s="1" t="s">
        <v>11</v>
      </c>
      <c r="D93" s="1" t="s">
        <v>7</v>
      </c>
      <c r="E93" s="1" t="b">
        <f>pokerdump2players[[#This Row],[suit1]]=pokerdump2players[[#This Row],[suit2]]</f>
        <v>0</v>
      </c>
      <c r="F93">
        <v>9801</v>
      </c>
      <c r="L93" s="9" t="s">
        <v>6</v>
      </c>
      <c r="M93" s="1"/>
      <c r="N93" s="1">
        <v>7607</v>
      </c>
      <c r="O93" s="7">
        <v>0</v>
      </c>
      <c r="P93" s="7">
        <v>7.2684688813122195E-4</v>
      </c>
      <c r="Q93" s="1">
        <v>7607</v>
      </c>
      <c r="R93" s="7">
        <v>7.2684688813122195E-4</v>
      </c>
    </row>
    <row r="94" spans="1:18" x14ac:dyDescent="0.25">
      <c r="A94" s="1" t="s">
        <v>6</v>
      </c>
      <c r="B94" s="1" t="s">
        <v>6</v>
      </c>
      <c r="C94" s="1" t="s">
        <v>10</v>
      </c>
      <c r="D94" s="1" t="s">
        <v>6</v>
      </c>
      <c r="E94" s="1" t="b">
        <f>pokerdump2players[[#This Row],[suit1]]=pokerdump2players[[#This Row],[suit2]]</f>
        <v>1</v>
      </c>
      <c r="F94">
        <v>9797</v>
      </c>
      <c r="L94" s="9" t="s">
        <v>8</v>
      </c>
      <c r="M94" s="1">
        <v>7024</v>
      </c>
      <c r="N94" s="1"/>
      <c r="O94" s="7">
        <v>6.7114138848872122E-4</v>
      </c>
      <c r="P94" s="7">
        <v>0</v>
      </c>
      <c r="Q94" s="1">
        <v>7024</v>
      </c>
      <c r="R94" s="7">
        <v>6.7114138848872122E-4</v>
      </c>
    </row>
    <row r="95" spans="1:18" x14ac:dyDescent="0.25">
      <c r="A95" s="1" t="s">
        <v>5</v>
      </c>
      <c r="B95" s="1" t="s">
        <v>7</v>
      </c>
      <c r="C95" s="1" t="s">
        <v>10</v>
      </c>
      <c r="D95" s="1" t="s">
        <v>6</v>
      </c>
      <c r="E95" s="1" t="b">
        <f>pokerdump2players[[#This Row],[suit1]]=pokerdump2players[[#This Row],[suit2]]</f>
        <v>0</v>
      </c>
      <c r="F95">
        <v>9791</v>
      </c>
      <c r="L95" s="8" t="s">
        <v>8</v>
      </c>
      <c r="M95" s="1">
        <v>21433</v>
      </c>
      <c r="N95" s="1">
        <v>7548</v>
      </c>
      <c r="O95" s="7">
        <v>2.0479176223631495E-3</v>
      </c>
      <c r="P95" s="7">
        <v>7.2120945334750396E-4</v>
      </c>
      <c r="Q95" s="1">
        <v>28981</v>
      </c>
      <c r="R95" s="7">
        <v>2.7691270757106536E-3</v>
      </c>
    </row>
    <row r="96" spans="1:18" x14ac:dyDescent="0.25">
      <c r="A96" s="1" t="s">
        <v>5</v>
      </c>
      <c r="B96" s="1" t="s">
        <v>8</v>
      </c>
      <c r="C96" s="1" t="s">
        <v>11</v>
      </c>
      <c r="D96" s="1" t="s">
        <v>7</v>
      </c>
      <c r="E96" s="1" t="b">
        <f>pokerdump2players[[#This Row],[suit1]]=pokerdump2players[[#This Row],[suit2]]</f>
        <v>0</v>
      </c>
      <c r="F96">
        <v>9789</v>
      </c>
      <c r="L96" s="9" t="s">
        <v>9</v>
      </c>
      <c r="M96" s="1">
        <v>7204</v>
      </c>
      <c r="N96" s="1"/>
      <c r="O96" s="7">
        <v>6.8834034206616572E-4</v>
      </c>
      <c r="P96" s="7">
        <v>0</v>
      </c>
      <c r="Q96" s="1">
        <v>7204</v>
      </c>
      <c r="R96" s="7">
        <v>6.8834034206616572E-4</v>
      </c>
    </row>
    <row r="97" spans="1:18" x14ac:dyDescent="0.25">
      <c r="A97" s="1" t="s">
        <v>5</v>
      </c>
      <c r="B97" s="1" t="s">
        <v>6</v>
      </c>
      <c r="C97" s="1" t="s">
        <v>11</v>
      </c>
      <c r="D97" s="1" t="s">
        <v>8</v>
      </c>
      <c r="E97" s="1" t="b">
        <f>pokerdump2players[[#This Row],[suit1]]=pokerdump2players[[#This Row],[suit2]]</f>
        <v>0</v>
      </c>
      <c r="F97">
        <v>9783</v>
      </c>
      <c r="L97" s="9" t="s">
        <v>7</v>
      </c>
      <c r="M97" s="1">
        <v>7142</v>
      </c>
      <c r="N97" s="1"/>
      <c r="O97" s="7">
        <v>6.824162580561571E-4</v>
      </c>
      <c r="P97" s="7">
        <v>0</v>
      </c>
      <c r="Q97" s="1">
        <v>7142</v>
      </c>
      <c r="R97" s="7">
        <v>6.824162580561571E-4</v>
      </c>
    </row>
    <row r="98" spans="1:18" x14ac:dyDescent="0.25">
      <c r="A98" s="1" t="s">
        <v>5</v>
      </c>
      <c r="B98" s="1" t="s">
        <v>8</v>
      </c>
      <c r="C98" s="1" t="s">
        <v>11</v>
      </c>
      <c r="D98" s="1" t="s">
        <v>6</v>
      </c>
      <c r="E98" s="1" t="b">
        <f>pokerdump2players[[#This Row],[suit1]]=pokerdump2players[[#This Row],[suit2]]</f>
        <v>0</v>
      </c>
      <c r="F98">
        <v>9774</v>
      </c>
      <c r="L98" s="9" t="s">
        <v>6</v>
      </c>
      <c r="M98" s="1">
        <v>7087</v>
      </c>
      <c r="N98" s="1"/>
      <c r="O98" s="7">
        <v>6.7716102224082682E-4</v>
      </c>
      <c r="P98" s="7">
        <v>0</v>
      </c>
      <c r="Q98" s="1">
        <v>7087</v>
      </c>
      <c r="R98" s="7">
        <v>6.7716102224082682E-4</v>
      </c>
    </row>
    <row r="99" spans="1:18" x14ac:dyDescent="0.25">
      <c r="A99" s="1" t="s">
        <v>5</v>
      </c>
      <c r="B99" s="1" t="s">
        <v>9</v>
      </c>
      <c r="C99" s="1" t="s">
        <v>12</v>
      </c>
      <c r="D99" s="1" t="s">
        <v>9</v>
      </c>
      <c r="E99" s="1" t="b">
        <f>pokerdump2players[[#This Row],[suit1]]=pokerdump2players[[#This Row],[suit2]]</f>
        <v>1</v>
      </c>
      <c r="F99">
        <v>9771</v>
      </c>
      <c r="L99" s="9" t="s">
        <v>8</v>
      </c>
      <c r="M99" s="1"/>
      <c r="N99" s="1">
        <v>7548</v>
      </c>
      <c r="O99" s="7">
        <v>0</v>
      </c>
      <c r="P99" s="7">
        <v>7.2120945334750396E-4</v>
      </c>
      <c r="Q99" s="1">
        <v>7548</v>
      </c>
      <c r="R99" s="7">
        <v>7.2120945334750396E-4</v>
      </c>
    </row>
    <row r="100" spans="1:18" x14ac:dyDescent="0.25">
      <c r="A100" s="1" t="s">
        <v>6</v>
      </c>
      <c r="B100" s="1" t="s">
        <v>7</v>
      </c>
      <c r="C100" s="1" t="s">
        <v>10</v>
      </c>
      <c r="D100" s="1" t="s">
        <v>7</v>
      </c>
      <c r="E100" s="1" t="b">
        <f>pokerdump2players[[#This Row],[suit1]]=pokerdump2players[[#This Row],[suit2]]</f>
        <v>1</v>
      </c>
      <c r="F100">
        <v>9759</v>
      </c>
      <c r="L100" s="4" t="s">
        <v>20</v>
      </c>
      <c r="M100" s="1">
        <v>87952</v>
      </c>
      <c r="N100" s="1">
        <v>31044</v>
      </c>
      <c r="O100" s="7">
        <v>8.4037909169077472E-3</v>
      </c>
      <c r="P100" s="7">
        <v>2.9662461936565865E-3</v>
      </c>
      <c r="Q100" s="1">
        <v>118996</v>
      </c>
      <c r="R100" s="7">
        <v>1.1370037110564333E-2</v>
      </c>
    </row>
    <row r="101" spans="1:18" x14ac:dyDescent="0.25">
      <c r="A101" s="1" t="s">
        <v>5</v>
      </c>
      <c r="B101" s="1" t="s">
        <v>7</v>
      </c>
      <c r="C101" s="1" t="s">
        <v>12</v>
      </c>
      <c r="D101" s="1" t="s">
        <v>8</v>
      </c>
      <c r="E101" s="1" t="b">
        <f>pokerdump2players[[#This Row],[suit1]]=pokerdump2players[[#This Row],[suit2]]</f>
        <v>0</v>
      </c>
      <c r="F101">
        <v>9756</v>
      </c>
      <c r="L101" s="8" t="s">
        <v>9</v>
      </c>
      <c r="M101" s="1">
        <v>22085</v>
      </c>
      <c r="N101" s="1">
        <v>7772</v>
      </c>
      <c r="O101" s="7">
        <v>2.1102160542103374E-3</v>
      </c>
      <c r="P101" s="7">
        <v>7.4261259557721268E-4</v>
      </c>
      <c r="Q101" s="1">
        <v>29857</v>
      </c>
      <c r="R101" s="7">
        <v>2.8528286497875501E-3</v>
      </c>
    </row>
    <row r="102" spans="1:18" x14ac:dyDescent="0.25">
      <c r="A102" s="1" t="s">
        <v>5</v>
      </c>
      <c r="B102" s="1" t="s">
        <v>9</v>
      </c>
      <c r="C102" s="1" t="s">
        <v>10</v>
      </c>
      <c r="D102" s="1" t="s">
        <v>7</v>
      </c>
      <c r="E102" s="1" t="b">
        <f>pokerdump2players[[#This Row],[suit1]]=pokerdump2players[[#This Row],[suit2]]</f>
        <v>0</v>
      </c>
      <c r="F102">
        <v>9754</v>
      </c>
      <c r="L102" s="9" t="s">
        <v>9</v>
      </c>
      <c r="M102" s="1"/>
      <c r="N102" s="1">
        <v>7772</v>
      </c>
      <c r="O102" s="7">
        <v>0</v>
      </c>
      <c r="P102" s="7">
        <v>7.4261259557721268E-4</v>
      </c>
      <c r="Q102" s="1">
        <v>7772</v>
      </c>
      <c r="R102" s="7">
        <v>7.4261259557721268E-4</v>
      </c>
    </row>
    <row r="103" spans="1:18" x14ac:dyDescent="0.25">
      <c r="A103" s="1" t="s">
        <v>5</v>
      </c>
      <c r="B103" s="1" t="s">
        <v>7</v>
      </c>
      <c r="C103" s="1" t="s">
        <v>12</v>
      </c>
      <c r="D103" s="1" t="s">
        <v>9</v>
      </c>
      <c r="E103" s="1" t="b">
        <f>pokerdump2players[[#This Row],[suit1]]=pokerdump2players[[#This Row],[suit2]]</f>
        <v>0</v>
      </c>
      <c r="F103">
        <v>9748</v>
      </c>
      <c r="L103" s="9" t="s">
        <v>7</v>
      </c>
      <c r="M103" s="1">
        <v>7328</v>
      </c>
      <c r="N103" s="1"/>
      <c r="O103" s="7">
        <v>7.0018851008618295E-4</v>
      </c>
      <c r="P103" s="7">
        <v>0</v>
      </c>
      <c r="Q103" s="1">
        <v>7328</v>
      </c>
      <c r="R103" s="7">
        <v>7.0018851008618295E-4</v>
      </c>
    </row>
    <row r="104" spans="1:18" x14ac:dyDescent="0.25">
      <c r="A104" s="1" t="s">
        <v>6</v>
      </c>
      <c r="B104" s="1" t="s">
        <v>8</v>
      </c>
      <c r="C104" s="1" t="s">
        <v>10</v>
      </c>
      <c r="D104" s="1" t="s">
        <v>8</v>
      </c>
      <c r="E104" s="1" t="b">
        <f>pokerdump2players[[#This Row],[suit1]]=pokerdump2players[[#This Row],[suit2]]</f>
        <v>1</v>
      </c>
      <c r="F104">
        <v>9732</v>
      </c>
      <c r="L104" s="9" t="s">
        <v>6</v>
      </c>
      <c r="M104" s="1">
        <v>7324</v>
      </c>
      <c r="N104" s="1"/>
      <c r="O104" s="7">
        <v>6.9980631111779535E-4</v>
      </c>
      <c r="P104" s="7">
        <v>0</v>
      </c>
      <c r="Q104" s="1">
        <v>7324</v>
      </c>
      <c r="R104" s="7">
        <v>6.9980631111779535E-4</v>
      </c>
    </row>
    <row r="105" spans="1:18" x14ac:dyDescent="0.25">
      <c r="A105" s="1" t="s">
        <v>6</v>
      </c>
      <c r="B105" s="1" t="s">
        <v>9</v>
      </c>
      <c r="C105" s="1" t="s">
        <v>11</v>
      </c>
      <c r="D105" s="1" t="s">
        <v>9</v>
      </c>
      <c r="E105" s="1" t="b">
        <f>pokerdump2players[[#This Row],[suit1]]=pokerdump2players[[#This Row],[suit2]]</f>
        <v>1</v>
      </c>
      <c r="F105">
        <v>9727</v>
      </c>
      <c r="L105" s="9" t="s">
        <v>8</v>
      </c>
      <c r="M105" s="1">
        <v>7433</v>
      </c>
      <c r="N105" s="1"/>
      <c r="O105" s="7">
        <v>7.1022123300635892E-4</v>
      </c>
      <c r="P105" s="7">
        <v>0</v>
      </c>
      <c r="Q105" s="1">
        <v>7433</v>
      </c>
      <c r="R105" s="7">
        <v>7.1022123300635892E-4</v>
      </c>
    </row>
    <row r="106" spans="1:18" x14ac:dyDescent="0.25">
      <c r="A106" s="1" t="s">
        <v>5</v>
      </c>
      <c r="B106" s="1" t="s">
        <v>9</v>
      </c>
      <c r="C106" s="1" t="s">
        <v>11</v>
      </c>
      <c r="D106" s="1" t="s">
        <v>8</v>
      </c>
      <c r="E106" s="1" t="b">
        <f>pokerdump2players[[#This Row],[suit1]]=pokerdump2players[[#This Row],[suit2]]</f>
        <v>0</v>
      </c>
      <c r="F106">
        <v>9723</v>
      </c>
      <c r="L106" s="8" t="s">
        <v>7</v>
      </c>
      <c r="M106" s="1">
        <v>21902</v>
      </c>
      <c r="N106" s="1">
        <v>7863</v>
      </c>
      <c r="O106" s="7">
        <v>2.0927304514066019E-3</v>
      </c>
      <c r="P106" s="7">
        <v>7.5130762210803175E-4</v>
      </c>
      <c r="Q106" s="1">
        <v>29765</v>
      </c>
      <c r="R106" s="7">
        <v>2.8440380735146337E-3</v>
      </c>
    </row>
    <row r="107" spans="1:18" x14ac:dyDescent="0.25">
      <c r="A107" s="1" t="s">
        <v>5</v>
      </c>
      <c r="B107" s="1" t="s">
        <v>7</v>
      </c>
      <c r="C107" s="1" t="s">
        <v>14</v>
      </c>
      <c r="D107" s="1" t="s">
        <v>7</v>
      </c>
      <c r="E107" s="1" t="b">
        <f>pokerdump2players[[#This Row],[suit1]]=pokerdump2players[[#This Row],[suit2]]</f>
        <v>1</v>
      </c>
      <c r="F107">
        <v>9709</v>
      </c>
      <c r="L107" s="9" t="s">
        <v>9</v>
      </c>
      <c r="M107" s="1">
        <v>7264</v>
      </c>
      <c r="N107" s="1"/>
      <c r="O107" s="7">
        <v>6.9407332659198048E-4</v>
      </c>
      <c r="P107" s="7">
        <v>0</v>
      </c>
      <c r="Q107" s="1">
        <v>7264</v>
      </c>
      <c r="R107" s="7">
        <v>6.9407332659198048E-4</v>
      </c>
    </row>
    <row r="108" spans="1:18" x14ac:dyDescent="0.25">
      <c r="A108" s="1" t="s">
        <v>20</v>
      </c>
      <c r="B108" s="1" t="s">
        <v>8</v>
      </c>
      <c r="C108" s="1" t="s">
        <v>20</v>
      </c>
      <c r="D108" s="1" t="s">
        <v>6</v>
      </c>
      <c r="E108" s="1" t="b">
        <f>pokerdump2players[[#This Row],[suit1]]=pokerdump2players[[#This Row],[suit2]]</f>
        <v>0</v>
      </c>
      <c r="F108">
        <v>9706</v>
      </c>
      <c r="L108" s="9" t="s">
        <v>7</v>
      </c>
      <c r="M108" s="1"/>
      <c r="N108" s="1">
        <v>7863</v>
      </c>
      <c r="O108" s="7">
        <v>0</v>
      </c>
      <c r="P108" s="7">
        <v>7.5130762210803175E-4</v>
      </c>
      <c r="Q108" s="1">
        <v>7863</v>
      </c>
      <c r="R108" s="7">
        <v>7.5130762210803175E-4</v>
      </c>
    </row>
    <row r="109" spans="1:18" x14ac:dyDescent="0.25">
      <c r="A109" s="1" t="s">
        <v>5</v>
      </c>
      <c r="B109" s="1" t="s">
        <v>8</v>
      </c>
      <c r="C109" s="1" t="s">
        <v>12</v>
      </c>
      <c r="D109" s="1" t="s">
        <v>9</v>
      </c>
      <c r="E109" s="1" t="b">
        <f>pokerdump2players[[#This Row],[suit1]]=pokerdump2players[[#This Row],[suit2]]</f>
        <v>0</v>
      </c>
      <c r="F109">
        <v>9704</v>
      </c>
      <c r="L109" s="9" t="s">
        <v>6</v>
      </c>
      <c r="M109" s="1">
        <v>7297</v>
      </c>
      <c r="N109" s="1"/>
      <c r="O109" s="7">
        <v>6.9722646808117864E-4</v>
      </c>
      <c r="P109" s="7">
        <v>0</v>
      </c>
      <c r="Q109" s="1">
        <v>7297</v>
      </c>
      <c r="R109" s="7">
        <v>6.9722646808117864E-4</v>
      </c>
    </row>
    <row r="110" spans="1:18" x14ac:dyDescent="0.25">
      <c r="A110" s="1" t="s">
        <v>5</v>
      </c>
      <c r="B110" s="1" t="s">
        <v>6</v>
      </c>
      <c r="C110" s="1" t="s">
        <v>10</v>
      </c>
      <c r="D110" s="1" t="s">
        <v>7</v>
      </c>
      <c r="E110" s="1" t="b">
        <f>pokerdump2players[[#This Row],[suit1]]=pokerdump2players[[#This Row],[suit2]]</f>
        <v>0</v>
      </c>
      <c r="F110">
        <v>9701</v>
      </c>
      <c r="L110" s="9" t="s">
        <v>8</v>
      </c>
      <c r="M110" s="1">
        <v>7341</v>
      </c>
      <c r="N110" s="1"/>
      <c r="O110" s="7">
        <v>7.0143065673344287E-4</v>
      </c>
      <c r="P110" s="7">
        <v>0</v>
      </c>
      <c r="Q110" s="1">
        <v>7341</v>
      </c>
      <c r="R110" s="7">
        <v>7.0143065673344287E-4</v>
      </c>
    </row>
    <row r="111" spans="1:18" x14ac:dyDescent="0.25">
      <c r="A111" s="1" t="s">
        <v>5</v>
      </c>
      <c r="B111" s="1" t="s">
        <v>7</v>
      </c>
      <c r="C111" s="1" t="s">
        <v>11</v>
      </c>
      <c r="D111" s="1" t="s">
        <v>9</v>
      </c>
      <c r="E111" s="1" t="b">
        <f>pokerdump2players[[#This Row],[suit1]]=pokerdump2players[[#This Row],[suit2]]</f>
        <v>0</v>
      </c>
      <c r="F111">
        <v>9687</v>
      </c>
      <c r="L111" s="8" t="s">
        <v>6</v>
      </c>
      <c r="M111" s="1">
        <v>22112</v>
      </c>
      <c r="N111" s="1">
        <v>7619</v>
      </c>
      <c r="O111" s="7">
        <v>2.112795897246954E-3</v>
      </c>
      <c r="P111" s="7">
        <v>7.2799348503638488E-4</v>
      </c>
      <c r="Q111" s="1">
        <v>29731</v>
      </c>
      <c r="R111" s="7">
        <v>2.8407893822833389E-3</v>
      </c>
    </row>
    <row r="112" spans="1:18" x14ac:dyDescent="0.25">
      <c r="A112" s="1" t="s">
        <v>5</v>
      </c>
      <c r="B112" s="1" t="s">
        <v>6</v>
      </c>
      <c r="C112" s="1" t="s">
        <v>10</v>
      </c>
      <c r="D112" s="1" t="s">
        <v>8</v>
      </c>
      <c r="E112" s="1" t="b">
        <f>pokerdump2players[[#This Row],[suit1]]=pokerdump2players[[#This Row],[suit2]]</f>
        <v>0</v>
      </c>
      <c r="F112">
        <v>9684</v>
      </c>
      <c r="L112" s="9" t="s">
        <v>9</v>
      </c>
      <c r="M112" s="1">
        <v>7396</v>
      </c>
      <c r="N112" s="1"/>
      <c r="O112" s="7">
        <v>7.0668589254877315E-4</v>
      </c>
      <c r="P112" s="7">
        <v>0</v>
      </c>
      <c r="Q112" s="1">
        <v>7396</v>
      </c>
      <c r="R112" s="7">
        <v>7.0668589254877315E-4</v>
      </c>
    </row>
    <row r="113" spans="1:18" x14ac:dyDescent="0.25">
      <c r="A113" s="1" t="s">
        <v>6</v>
      </c>
      <c r="B113" s="1" t="s">
        <v>8</v>
      </c>
      <c r="C113" s="1" t="s">
        <v>11</v>
      </c>
      <c r="D113" s="1" t="s">
        <v>8</v>
      </c>
      <c r="E113" s="1" t="b">
        <f>pokerdump2players[[#This Row],[suit1]]=pokerdump2players[[#This Row],[suit2]]</f>
        <v>1</v>
      </c>
      <c r="F113">
        <v>9684</v>
      </c>
      <c r="L113" s="9" t="s">
        <v>7</v>
      </c>
      <c r="M113" s="1">
        <v>7452</v>
      </c>
      <c r="N113" s="1"/>
      <c r="O113" s="7">
        <v>7.120366781062003E-4</v>
      </c>
      <c r="P113" s="7">
        <v>0</v>
      </c>
      <c r="Q113" s="1">
        <v>7452</v>
      </c>
      <c r="R113" s="7">
        <v>7.120366781062003E-4</v>
      </c>
    </row>
    <row r="114" spans="1:18" x14ac:dyDescent="0.25">
      <c r="A114" s="1" t="s">
        <v>5</v>
      </c>
      <c r="B114" s="1" t="s">
        <v>9</v>
      </c>
      <c r="C114" s="1" t="s">
        <v>13</v>
      </c>
      <c r="D114" s="1" t="s">
        <v>9</v>
      </c>
      <c r="E114" s="1" t="b">
        <f>pokerdump2players[[#This Row],[suit1]]=pokerdump2players[[#This Row],[suit2]]</f>
        <v>1</v>
      </c>
      <c r="F114">
        <v>9680</v>
      </c>
      <c r="L114" s="9" t="s">
        <v>6</v>
      </c>
      <c r="M114" s="1"/>
      <c r="N114" s="1">
        <v>7619</v>
      </c>
      <c r="O114" s="7">
        <v>0</v>
      </c>
      <c r="P114" s="7">
        <v>7.2799348503638488E-4</v>
      </c>
      <c r="Q114" s="1">
        <v>7619</v>
      </c>
      <c r="R114" s="7">
        <v>7.2799348503638488E-4</v>
      </c>
    </row>
    <row r="115" spans="1:18" x14ac:dyDescent="0.25">
      <c r="A115" s="1" t="s">
        <v>5</v>
      </c>
      <c r="B115" s="1" t="s">
        <v>8</v>
      </c>
      <c r="C115" s="1" t="s">
        <v>13</v>
      </c>
      <c r="D115" s="1" t="s">
        <v>8</v>
      </c>
      <c r="E115" s="1" t="b">
        <f>pokerdump2players[[#This Row],[suit1]]=pokerdump2players[[#This Row],[suit2]]</f>
        <v>1</v>
      </c>
      <c r="F115">
        <v>9677</v>
      </c>
      <c r="L115" s="9" t="s">
        <v>8</v>
      </c>
      <c r="M115" s="1">
        <v>7264</v>
      </c>
      <c r="N115" s="1"/>
      <c r="O115" s="7">
        <v>6.9407332659198048E-4</v>
      </c>
      <c r="P115" s="7">
        <v>0</v>
      </c>
      <c r="Q115" s="1">
        <v>7264</v>
      </c>
      <c r="R115" s="7">
        <v>6.9407332659198048E-4</v>
      </c>
    </row>
    <row r="116" spans="1:18" x14ac:dyDescent="0.25">
      <c r="A116" s="1" t="s">
        <v>20</v>
      </c>
      <c r="B116" s="1" t="s">
        <v>7</v>
      </c>
      <c r="C116" s="1" t="s">
        <v>20</v>
      </c>
      <c r="D116" s="1" t="s">
        <v>9</v>
      </c>
      <c r="E116" s="1" t="b">
        <f>pokerdump2players[[#This Row],[suit1]]=pokerdump2players[[#This Row],[suit2]]</f>
        <v>0</v>
      </c>
      <c r="F116">
        <v>9654</v>
      </c>
      <c r="L116" s="8" t="s">
        <v>8</v>
      </c>
      <c r="M116" s="1">
        <v>21853</v>
      </c>
      <c r="N116" s="1">
        <v>7790</v>
      </c>
      <c r="O116" s="7">
        <v>2.0880485140438534E-3</v>
      </c>
      <c r="P116" s="7">
        <v>7.4433249093495708E-4</v>
      </c>
      <c r="Q116" s="1">
        <v>29643</v>
      </c>
      <c r="R116" s="7">
        <v>2.8323810049788105E-3</v>
      </c>
    </row>
    <row r="117" spans="1:18" x14ac:dyDescent="0.25">
      <c r="A117" s="1" t="s">
        <v>5</v>
      </c>
      <c r="B117" s="1" t="s">
        <v>8</v>
      </c>
      <c r="C117" s="1" t="s">
        <v>12</v>
      </c>
      <c r="D117" s="1" t="s">
        <v>6</v>
      </c>
      <c r="E117" s="1" t="b">
        <f>pokerdump2players[[#This Row],[suit1]]=pokerdump2players[[#This Row],[suit2]]</f>
        <v>0</v>
      </c>
      <c r="F117">
        <v>9646</v>
      </c>
      <c r="L117" s="9" t="s">
        <v>9</v>
      </c>
      <c r="M117" s="1">
        <v>7301</v>
      </c>
      <c r="N117" s="1"/>
      <c r="O117" s="7">
        <v>6.9760866704956636E-4</v>
      </c>
      <c r="P117" s="7">
        <v>0</v>
      </c>
      <c r="Q117" s="1">
        <v>7301</v>
      </c>
      <c r="R117" s="7">
        <v>6.9760866704956636E-4</v>
      </c>
    </row>
    <row r="118" spans="1:18" x14ac:dyDescent="0.25">
      <c r="A118" s="1" t="s">
        <v>6</v>
      </c>
      <c r="B118" s="1" t="s">
        <v>6</v>
      </c>
      <c r="C118" s="1" t="s">
        <v>11</v>
      </c>
      <c r="D118" s="1" t="s">
        <v>6</v>
      </c>
      <c r="E118" s="1" t="b">
        <f>pokerdump2players[[#This Row],[suit1]]=pokerdump2players[[#This Row],[suit2]]</f>
        <v>1</v>
      </c>
      <c r="F118">
        <v>9641</v>
      </c>
      <c r="L118" s="9" t="s">
        <v>7</v>
      </c>
      <c r="M118" s="1">
        <v>7255</v>
      </c>
      <c r="N118" s="1"/>
      <c r="O118" s="7">
        <v>6.9321337891310828E-4</v>
      </c>
      <c r="P118" s="7">
        <v>0</v>
      </c>
      <c r="Q118" s="1">
        <v>7255</v>
      </c>
      <c r="R118" s="7">
        <v>6.9321337891310828E-4</v>
      </c>
    </row>
    <row r="119" spans="1:18" x14ac:dyDescent="0.25">
      <c r="A119" s="1" t="s">
        <v>5</v>
      </c>
      <c r="B119" s="1" t="s">
        <v>8</v>
      </c>
      <c r="C119" s="1" t="s">
        <v>14</v>
      </c>
      <c r="D119" s="1" t="s">
        <v>8</v>
      </c>
      <c r="E119" s="1" t="b">
        <f>pokerdump2players[[#This Row],[suit1]]=pokerdump2players[[#This Row],[suit2]]</f>
        <v>1</v>
      </c>
      <c r="F119">
        <v>9641</v>
      </c>
      <c r="L119" s="9" t="s">
        <v>6</v>
      </c>
      <c r="M119" s="1">
        <v>7297</v>
      </c>
      <c r="N119" s="1"/>
      <c r="O119" s="7">
        <v>6.9722646808117864E-4</v>
      </c>
      <c r="P119" s="7">
        <v>0</v>
      </c>
      <c r="Q119" s="1">
        <v>7297</v>
      </c>
      <c r="R119" s="7">
        <v>6.9722646808117864E-4</v>
      </c>
    </row>
    <row r="120" spans="1:18" x14ac:dyDescent="0.25">
      <c r="A120" s="1" t="s">
        <v>5</v>
      </c>
      <c r="B120" s="1" t="s">
        <v>8</v>
      </c>
      <c r="C120" s="1" t="s">
        <v>11</v>
      </c>
      <c r="D120" s="1" t="s">
        <v>9</v>
      </c>
      <c r="E120" s="1" t="b">
        <f>pokerdump2players[[#This Row],[suit1]]=pokerdump2players[[#This Row],[suit2]]</f>
        <v>0</v>
      </c>
      <c r="F120">
        <v>9634</v>
      </c>
      <c r="L120" s="9" t="s">
        <v>8</v>
      </c>
      <c r="M120" s="1"/>
      <c r="N120" s="1">
        <v>7790</v>
      </c>
      <c r="O120" s="7">
        <v>0</v>
      </c>
      <c r="P120" s="7">
        <v>7.4433249093495708E-4</v>
      </c>
      <c r="Q120" s="1">
        <v>7790</v>
      </c>
      <c r="R120" s="7">
        <v>7.4433249093495708E-4</v>
      </c>
    </row>
    <row r="121" spans="1:18" x14ac:dyDescent="0.25">
      <c r="A121" s="1" t="s">
        <v>5</v>
      </c>
      <c r="B121" s="1" t="s">
        <v>6</v>
      </c>
      <c r="C121" s="1" t="s">
        <v>12</v>
      </c>
      <c r="D121" s="1" t="s">
        <v>9</v>
      </c>
      <c r="E121" s="1" t="b">
        <f>pokerdump2players[[#This Row],[suit1]]=pokerdump2players[[#This Row],[suit2]]</f>
        <v>0</v>
      </c>
      <c r="F121">
        <v>9631</v>
      </c>
      <c r="L121" s="4" t="s">
        <v>16</v>
      </c>
      <c r="M121" s="1">
        <v>91268</v>
      </c>
      <c r="N121" s="1">
        <v>31964</v>
      </c>
      <c r="O121" s="7">
        <v>8.7206338617011117E-3</v>
      </c>
      <c r="P121" s="7">
        <v>3.0541519563857468E-3</v>
      </c>
      <c r="Q121" s="1">
        <v>123232</v>
      </c>
      <c r="R121" s="7">
        <v>1.177478581808686E-2</v>
      </c>
    </row>
    <row r="122" spans="1:18" x14ac:dyDescent="0.25">
      <c r="A122" s="1" t="s">
        <v>20</v>
      </c>
      <c r="B122" s="1" t="s">
        <v>6</v>
      </c>
      <c r="C122" s="1" t="s">
        <v>20</v>
      </c>
      <c r="D122" s="1" t="s">
        <v>9</v>
      </c>
      <c r="E122" s="1" t="b">
        <f>pokerdump2players[[#This Row],[suit1]]=pokerdump2players[[#This Row],[suit2]]</f>
        <v>0</v>
      </c>
      <c r="F122">
        <v>9625</v>
      </c>
      <c r="L122" s="8" t="s">
        <v>9</v>
      </c>
      <c r="M122" s="1">
        <v>22759</v>
      </c>
      <c r="N122" s="1">
        <v>7967</v>
      </c>
      <c r="O122" s="7">
        <v>2.1746165803836572E-3</v>
      </c>
      <c r="P122" s="7">
        <v>7.6124479528611084E-4</v>
      </c>
      <c r="Q122" s="1">
        <v>30726</v>
      </c>
      <c r="R122" s="7">
        <v>2.935861375669768E-3</v>
      </c>
    </row>
    <row r="123" spans="1:18" x14ac:dyDescent="0.25">
      <c r="A123" s="1" t="s">
        <v>5</v>
      </c>
      <c r="B123" s="1" t="s">
        <v>6</v>
      </c>
      <c r="C123" s="1" t="s">
        <v>12</v>
      </c>
      <c r="D123" s="1" t="s">
        <v>7</v>
      </c>
      <c r="E123" s="1" t="b">
        <f>pokerdump2players[[#This Row],[suit1]]=pokerdump2players[[#This Row],[suit2]]</f>
        <v>0</v>
      </c>
      <c r="F123">
        <v>9621</v>
      </c>
      <c r="L123" s="9" t="s">
        <v>9</v>
      </c>
      <c r="M123" s="1"/>
      <c r="N123" s="1">
        <v>7967</v>
      </c>
      <c r="O123" s="7">
        <v>0</v>
      </c>
      <c r="P123" s="7">
        <v>7.6124479528611084E-4</v>
      </c>
      <c r="Q123" s="1">
        <v>7967</v>
      </c>
      <c r="R123" s="7">
        <v>7.6124479528611084E-4</v>
      </c>
    </row>
    <row r="124" spans="1:18" x14ac:dyDescent="0.25">
      <c r="A124" s="1" t="s">
        <v>5</v>
      </c>
      <c r="B124" s="1" t="s">
        <v>9</v>
      </c>
      <c r="C124" s="1" t="s">
        <v>12</v>
      </c>
      <c r="D124" s="1" t="s">
        <v>8</v>
      </c>
      <c r="E124" s="1" t="b">
        <f>pokerdump2players[[#This Row],[suit1]]=pokerdump2players[[#This Row],[suit2]]</f>
        <v>0</v>
      </c>
      <c r="F124">
        <v>9614</v>
      </c>
      <c r="L124" s="9" t="s">
        <v>7</v>
      </c>
      <c r="M124" s="1">
        <v>7655</v>
      </c>
      <c r="N124" s="1"/>
      <c r="O124" s="7">
        <v>7.3143327575187378E-4</v>
      </c>
      <c r="P124" s="7">
        <v>0</v>
      </c>
      <c r="Q124" s="1">
        <v>7655</v>
      </c>
      <c r="R124" s="7">
        <v>7.3143327575187378E-4</v>
      </c>
    </row>
    <row r="125" spans="1:18" x14ac:dyDescent="0.25">
      <c r="A125" s="1" t="s">
        <v>5</v>
      </c>
      <c r="B125" s="1" t="s">
        <v>8</v>
      </c>
      <c r="C125" s="1" t="s">
        <v>12</v>
      </c>
      <c r="D125" s="1" t="s">
        <v>7</v>
      </c>
      <c r="E125" s="1" t="b">
        <f>pokerdump2players[[#This Row],[suit1]]=pokerdump2players[[#This Row],[suit2]]</f>
        <v>0</v>
      </c>
      <c r="F125">
        <v>9613</v>
      </c>
      <c r="L125" s="9" t="s">
        <v>6</v>
      </c>
      <c r="M125" s="1">
        <v>7573</v>
      </c>
      <c r="N125" s="1"/>
      <c r="O125" s="7">
        <v>7.235981968999268E-4</v>
      </c>
      <c r="P125" s="7">
        <v>0</v>
      </c>
      <c r="Q125" s="1">
        <v>7573</v>
      </c>
      <c r="R125" s="7">
        <v>7.235981968999268E-4</v>
      </c>
    </row>
    <row r="126" spans="1:18" x14ac:dyDescent="0.25">
      <c r="A126" s="1" t="s">
        <v>6</v>
      </c>
      <c r="B126" s="1" t="s">
        <v>9</v>
      </c>
      <c r="C126" s="1" t="s">
        <v>12</v>
      </c>
      <c r="D126" s="1" t="s">
        <v>9</v>
      </c>
      <c r="E126" s="1" t="b">
        <f>pokerdump2players[[#This Row],[suit1]]=pokerdump2players[[#This Row],[suit2]]</f>
        <v>1</v>
      </c>
      <c r="F126">
        <v>9611</v>
      </c>
      <c r="L126" s="9" t="s">
        <v>8</v>
      </c>
      <c r="M126" s="1">
        <v>7531</v>
      </c>
      <c r="N126" s="1"/>
      <c r="O126" s="7">
        <v>7.1958510773185644E-4</v>
      </c>
      <c r="P126" s="7">
        <v>0</v>
      </c>
      <c r="Q126" s="1">
        <v>7531</v>
      </c>
      <c r="R126" s="7">
        <v>7.1958510773185644E-4</v>
      </c>
    </row>
    <row r="127" spans="1:18" x14ac:dyDescent="0.25">
      <c r="A127" s="1" t="s">
        <v>5</v>
      </c>
      <c r="B127" s="1" t="s">
        <v>7</v>
      </c>
      <c r="C127" s="1" t="s">
        <v>12</v>
      </c>
      <c r="D127" s="1" t="s">
        <v>6</v>
      </c>
      <c r="E127" s="1" t="b">
        <f>pokerdump2players[[#This Row],[suit1]]=pokerdump2players[[#This Row],[suit2]]</f>
        <v>0</v>
      </c>
      <c r="F127">
        <v>9606</v>
      </c>
      <c r="L127" s="8" t="s">
        <v>7</v>
      </c>
      <c r="M127" s="1">
        <v>22673</v>
      </c>
      <c r="N127" s="1">
        <v>8049</v>
      </c>
      <c r="O127" s="7">
        <v>2.1663993025633223E-3</v>
      </c>
      <c r="P127" s="7">
        <v>7.6907987413805771E-4</v>
      </c>
      <c r="Q127" s="1">
        <v>30722</v>
      </c>
      <c r="R127" s="7">
        <v>2.93547917670138E-3</v>
      </c>
    </row>
    <row r="128" spans="1:18" x14ac:dyDescent="0.25">
      <c r="A128" s="1" t="s">
        <v>6</v>
      </c>
      <c r="B128" s="1" t="s">
        <v>7</v>
      </c>
      <c r="C128" s="1" t="s">
        <v>11</v>
      </c>
      <c r="D128" s="1" t="s">
        <v>7</v>
      </c>
      <c r="E128" s="1" t="b">
        <f>pokerdump2players[[#This Row],[suit1]]=pokerdump2players[[#This Row],[suit2]]</f>
        <v>1</v>
      </c>
      <c r="F128">
        <v>9595</v>
      </c>
      <c r="L128" s="9" t="s">
        <v>9</v>
      </c>
      <c r="M128" s="1">
        <v>7581</v>
      </c>
      <c r="N128" s="1"/>
      <c r="O128" s="7">
        <v>7.2436259483670213E-4</v>
      </c>
      <c r="P128" s="7">
        <v>0</v>
      </c>
      <c r="Q128" s="1">
        <v>7581</v>
      </c>
      <c r="R128" s="7">
        <v>7.2436259483670213E-4</v>
      </c>
    </row>
    <row r="129" spans="1:18" x14ac:dyDescent="0.25">
      <c r="A129" s="1" t="s">
        <v>5</v>
      </c>
      <c r="B129" s="1" t="s">
        <v>9</v>
      </c>
      <c r="C129" s="1" t="s">
        <v>12</v>
      </c>
      <c r="D129" s="1" t="s">
        <v>6</v>
      </c>
      <c r="E129" s="1" t="b">
        <f>pokerdump2players[[#This Row],[suit1]]=pokerdump2players[[#This Row],[suit2]]</f>
        <v>0</v>
      </c>
      <c r="F129">
        <v>9594</v>
      </c>
      <c r="L129" s="9" t="s">
        <v>7</v>
      </c>
      <c r="M129" s="1"/>
      <c r="N129" s="1">
        <v>8049</v>
      </c>
      <c r="O129" s="7">
        <v>0</v>
      </c>
      <c r="P129" s="7">
        <v>7.6907987413805771E-4</v>
      </c>
      <c r="Q129" s="1">
        <v>8049</v>
      </c>
      <c r="R129" s="7">
        <v>7.6907987413805771E-4</v>
      </c>
    </row>
    <row r="130" spans="1:18" x14ac:dyDescent="0.25">
      <c r="A130" s="1" t="s">
        <v>6</v>
      </c>
      <c r="B130" s="1" t="s">
        <v>9</v>
      </c>
      <c r="C130" s="1" t="s">
        <v>10</v>
      </c>
      <c r="D130" s="1" t="s">
        <v>6</v>
      </c>
      <c r="E130" s="1" t="b">
        <f>pokerdump2players[[#This Row],[suit1]]=pokerdump2players[[#This Row],[suit2]]</f>
        <v>0</v>
      </c>
      <c r="F130">
        <v>9571</v>
      </c>
      <c r="L130" s="9" t="s">
        <v>6</v>
      </c>
      <c r="M130" s="1">
        <v>7586</v>
      </c>
      <c r="N130" s="1"/>
      <c r="O130" s="7">
        <v>7.2484034354718672E-4</v>
      </c>
      <c r="P130" s="7">
        <v>0</v>
      </c>
      <c r="Q130" s="1">
        <v>7586</v>
      </c>
      <c r="R130" s="7">
        <v>7.2484034354718672E-4</v>
      </c>
    </row>
    <row r="131" spans="1:18" x14ac:dyDescent="0.25">
      <c r="A131" s="1" t="s">
        <v>6</v>
      </c>
      <c r="B131" s="1" t="s">
        <v>9</v>
      </c>
      <c r="C131" s="1" t="s">
        <v>10</v>
      </c>
      <c r="D131" s="1" t="s">
        <v>7</v>
      </c>
      <c r="E131" s="1" t="b">
        <f>pokerdump2players[[#This Row],[suit1]]=pokerdump2players[[#This Row],[suit2]]</f>
        <v>0</v>
      </c>
      <c r="F131">
        <v>9562</v>
      </c>
      <c r="L131" s="9" t="s">
        <v>8</v>
      </c>
      <c r="M131" s="1">
        <v>7506</v>
      </c>
      <c r="N131" s="1"/>
      <c r="O131" s="7">
        <v>7.1719636417943359E-4</v>
      </c>
      <c r="P131" s="7">
        <v>0</v>
      </c>
      <c r="Q131" s="1">
        <v>7506</v>
      </c>
      <c r="R131" s="7">
        <v>7.1719636417943359E-4</v>
      </c>
    </row>
    <row r="132" spans="1:18" x14ac:dyDescent="0.25">
      <c r="A132" s="1" t="s">
        <v>20</v>
      </c>
      <c r="B132" s="1" t="s">
        <v>8</v>
      </c>
      <c r="C132" s="1" t="s">
        <v>20</v>
      </c>
      <c r="D132" s="1" t="s">
        <v>9</v>
      </c>
      <c r="E132" s="1" t="b">
        <f>pokerdump2players[[#This Row],[suit1]]=pokerdump2players[[#This Row],[suit2]]</f>
        <v>0</v>
      </c>
      <c r="F132">
        <v>9561</v>
      </c>
      <c r="L132" s="8" t="s">
        <v>6</v>
      </c>
      <c r="M132" s="1">
        <v>23089</v>
      </c>
      <c r="N132" s="1">
        <v>8003</v>
      </c>
      <c r="O132" s="7">
        <v>2.2061479952756387E-3</v>
      </c>
      <c r="P132" s="7">
        <v>7.6468458600159974E-4</v>
      </c>
      <c r="Q132" s="1">
        <v>31092</v>
      </c>
      <c r="R132" s="7">
        <v>2.9708325812772382E-3</v>
      </c>
    </row>
    <row r="133" spans="1:18" x14ac:dyDescent="0.25">
      <c r="A133" s="1" t="s">
        <v>6</v>
      </c>
      <c r="B133" s="1" t="s">
        <v>6</v>
      </c>
      <c r="C133" s="1" t="s">
        <v>10</v>
      </c>
      <c r="D133" s="1" t="s">
        <v>8</v>
      </c>
      <c r="E133" s="1" t="b">
        <f>pokerdump2players[[#This Row],[suit1]]=pokerdump2players[[#This Row],[suit2]]</f>
        <v>0</v>
      </c>
      <c r="F133">
        <v>9558</v>
      </c>
      <c r="L133" s="9" t="s">
        <v>9</v>
      </c>
      <c r="M133" s="1">
        <v>7810</v>
      </c>
      <c r="N133" s="1"/>
      <c r="O133" s="7">
        <v>7.4624348577689533E-4</v>
      </c>
      <c r="P133" s="7">
        <v>0</v>
      </c>
      <c r="Q133" s="1">
        <v>7810</v>
      </c>
      <c r="R133" s="7">
        <v>7.4624348577689533E-4</v>
      </c>
    </row>
    <row r="134" spans="1:18" x14ac:dyDescent="0.25">
      <c r="A134" s="1" t="s">
        <v>6</v>
      </c>
      <c r="B134" s="1" t="s">
        <v>6</v>
      </c>
      <c r="C134" s="1" t="s">
        <v>10</v>
      </c>
      <c r="D134" s="1" t="s">
        <v>7</v>
      </c>
      <c r="E134" s="1" t="b">
        <f>pokerdump2players[[#This Row],[suit1]]=pokerdump2players[[#This Row],[suit2]]</f>
        <v>0</v>
      </c>
      <c r="F134">
        <v>9553</v>
      </c>
      <c r="L134" s="9" t="s">
        <v>7</v>
      </c>
      <c r="M134" s="1">
        <v>7612</v>
      </c>
      <c r="N134" s="1"/>
      <c r="O134" s="7">
        <v>7.2732463684170644E-4</v>
      </c>
      <c r="P134" s="7">
        <v>0</v>
      </c>
      <c r="Q134" s="1">
        <v>7612</v>
      </c>
      <c r="R134" s="7">
        <v>7.2732463684170644E-4</v>
      </c>
    </row>
    <row r="135" spans="1:18" x14ac:dyDescent="0.25">
      <c r="A135" s="1" t="s">
        <v>5</v>
      </c>
      <c r="B135" s="1" t="s">
        <v>7</v>
      </c>
      <c r="C135" s="1" t="s">
        <v>16</v>
      </c>
      <c r="D135" s="1" t="s">
        <v>7</v>
      </c>
      <c r="E135" s="1" t="b">
        <f>pokerdump2players[[#This Row],[suit1]]=pokerdump2players[[#This Row],[suit2]]</f>
        <v>1</v>
      </c>
      <c r="F135">
        <v>9550</v>
      </c>
      <c r="L135" s="9" t="s">
        <v>6</v>
      </c>
      <c r="M135" s="1"/>
      <c r="N135" s="1">
        <v>8003</v>
      </c>
      <c r="O135" s="7">
        <v>0</v>
      </c>
      <c r="P135" s="7">
        <v>7.6468458600159974E-4</v>
      </c>
      <c r="Q135" s="1">
        <v>8003</v>
      </c>
      <c r="R135" s="7">
        <v>7.6468458600159974E-4</v>
      </c>
    </row>
    <row r="136" spans="1:18" x14ac:dyDescent="0.25">
      <c r="A136" s="1" t="s">
        <v>5</v>
      </c>
      <c r="B136" s="1" t="s">
        <v>6</v>
      </c>
      <c r="C136" s="1" t="s">
        <v>14</v>
      </c>
      <c r="D136" s="1" t="s">
        <v>6</v>
      </c>
      <c r="E136" s="1" t="b">
        <f>pokerdump2players[[#This Row],[suit1]]=pokerdump2players[[#This Row],[suit2]]</f>
        <v>1</v>
      </c>
      <c r="F136">
        <v>9538</v>
      </c>
      <c r="L136" s="9" t="s">
        <v>8</v>
      </c>
      <c r="M136" s="1">
        <v>7667</v>
      </c>
      <c r="N136" s="1"/>
      <c r="O136" s="7">
        <v>7.3257987265703671E-4</v>
      </c>
      <c r="P136" s="7">
        <v>0</v>
      </c>
      <c r="Q136" s="1">
        <v>7667</v>
      </c>
      <c r="R136" s="7">
        <v>7.3257987265703671E-4</v>
      </c>
    </row>
    <row r="137" spans="1:18" x14ac:dyDescent="0.25">
      <c r="A137" s="1" t="s">
        <v>6</v>
      </c>
      <c r="B137" s="1" t="s">
        <v>6</v>
      </c>
      <c r="C137" s="1" t="s">
        <v>11</v>
      </c>
      <c r="D137" s="1" t="s">
        <v>7</v>
      </c>
      <c r="E137" s="1" t="b">
        <f>pokerdump2players[[#This Row],[suit1]]=pokerdump2players[[#This Row],[suit2]]</f>
        <v>0</v>
      </c>
      <c r="F137">
        <v>9513</v>
      </c>
      <c r="L137" s="8" t="s">
        <v>8</v>
      </c>
      <c r="M137" s="1">
        <v>22747</v>
      </c>
      <c r="N137" s="1">
        <v>7945</v>
      </c>
      <c r="O137" s="7">
        <v>2.1734699834784939E-3</v>
      </c>
      <c r="P137" s="7">
        <v>7.5914270095997873E-4</v>
      </c>
      <c r="Q137" s="1">
        <v>30692</v>
      </c>
      <c r="R137" s="7">
        <v>2.9326126844384727E-3</v>
      </c>
    </row>
    <row r="138" spans="1:18" x14ac:dyDescent="0.25">
      <c r="A138" s="1" t="s">
        <v>5</v>
      </c>
      <c r="B138" s="1" t="s">
        <v>6</v>
      </c>
      <c r="C138" s="1" t="s">
        <v>12</v>
      </c>
      <c r="D138" s="1" t="s">
        <v>8</v>
      </c>
      <c r="E138" s="1" t="b">
        <f>pokerdump2players[[#This Row],[suit1]]=pokerdump2players[[#This Row],[suit2]]</f>
        <v>0</v>
      </c>
      <c r="F138">
        <v>9508</v>
      </c>
      <c r="L138" s="9" t="s">
        <v>9</v>
      </c>
      <c r="M138" s="1">
        <v>7616</v>
      </c>
      <c r="N138" s="1"/>
      <c r="O138" s="7">
        <v>7.2770683581009415E-4</v>
      </c>
      <c r="P138" s="7">
        <v>0</v>
      </c>
      <c r="Q138" s="1">
        <v>7616</v>
      </c>
      <c r="R138" s="7">
        <v>7.2770683581009415E-4</v>
      </c>
    </row>
    <row r="139" spans="1:18" x14ac:dyDescent="0.25">
      <c r="A139" s="1" t="s">
        <v>6</v>
      </c>
      <c r="B139" s="1" t="s">
        <v>6</v>
      </c>
      <c r="C139" s="1" t="s">
        <v>10</v>
      </c>
      <c r="D139" s="1" t="s">
        <v>9</v>
      </c>
      <c r="E139" s="1" t="b">
        <f>pokerdump2players[[#This Row],[suit1]]=pokerdump2players[[#This Row],[suit2]]</f>
        <v>0</v>
      </c>
      <c r="F139">
        <v>9505</v>
      </c>
      <c r="L139" s="9" t="s">
        <v>7</v>
      </c>
      <c r="M139" s="1">
        <v>7563</v>
      </c>
      <c r="N139" s="1"/>
      <c r="O139" s="7">
        <v>7.2264269947895773E-4</v>
      </c>
      <c r="P139" s="7">
        <v>0</v>
      </c>
      <c r="Q139" s="1">
        <v>7563</v>
      </c>
      <c r="R139" s="7">
        <v>7.2264269947895773E-4</v>
      </c>
    </row>
    <row r="140" spans="1:18" x14ac:dyDescent="0.25">
      <c r="A140" s="1" t="s">
        <v>20</v>
      </c>
      <c r="B140" s="1" t="s">
        <v>6</v>
      </c>
      <c r="C140" s="1" t="s">
        <v>20</v>
      </c>
      <c r="D140" s="1" t="s">
        <v>7</v>
      </c>
      <c r="E140" s="1" t="b">
        <f>pokerdump2players[[#This Row],[suit1]]=pokerdump2players[[#This Row],[suit2]]</f>
        <v>0</v>
      </c>
      <c r="F140">
        <v>9504</v>
      </c>
      <c r="L140" s="9" t="s">
        <v>6</v>
      </c>
      <c r="M140" s="1">
        <v>7568</v>
      </c>
      <c r="N140" s="1"/>
      <c r="O140" s="7">
        <v>7.2312044818944232E-4</v>
      </c>
      <c r="P140" s="7">
        <v>0</v>
      </c>
      <c r="Q140" s="1">
        <v>7568</v>
      </c>
      <c r="R140" s="7">
        <v>7.2312044818944232E-4</v>
      </c>
    </row>
    <row r="141" spans="1:18" x14ac:dyDescent="0.25">
      <c r="A141" s="1" t="s">
        <v>6</v>
      </c>
      <c r="B141" s="1" t="s">
        <v>9</v>
      </c>
      <c r="C141" s="1" t="s">
        <v>11</v>
      </c>
      <c r="D141" s="1" t="s">
        <v>7</v>
      </c>
      <c r="E141" s="1" t="b">
        <f>pokerdump2players[[#This Row],[suit1]]=pokerdump2players[[#This Row],[suit2]]</f>
        <v>0</v>
      </c>
      <c r="F141">
        <v>9499</v>
      </c>
      <c r="L141" s="9" t="s">
        <v>8</v>
      </c>
      <c r="M141" s="1"/>
      <c r="N141" s="1">
        <v>7945</v>
      </c>
      <c r="O141" s="7">
        <v>0</v>
      </c>
      <c r="P141" s="7">
        <v>7.5914270095997873E-4</v>
      </c>
      <c r="Q141" s="1">
        <v>7945</v>
      </c>
      <c r="R141" s="7">
        <v>7.5914270095997873E-4</v>
      </c>
    </row>
    <row r="142" spans="1:18" x14ac:dyDescent="0.25">
      <c r="A142" s="1" t="s">
        <v>5</v>
      </c>
      <c r="B142" s="1" t="s">
        <v>6</v>
      </c>
      <c r="C142" s="1" t="s">
        <v>13</v>
      </c>
      <c r="D142" s="1" t="s">
        <v>8</v>
      </c>
      <c r="E142" s="1" t="b">
        <f>pokerdump2players[[#This Row],[suit1]]=pokerdump2players[[#This Row],[suit2]]</f>
        <v>0</v>
      </c>
      <c r="F142">
        <v>9496</v>
      </c>
      <c r="L142" s="4" t="s">
        <v>14</v>
      </c>
      <c r="M142" s="1">
        <v>93769</v>
      </c>
      <c r="N142" s="1">
        <v>32762</v>
      </c>
      <c r="O142" s="7">
        <v>8.9596037666854929E-3</v>
      </c>
      <c r="P142" s="7">
        <v>3.1304006505790839E-3</v>
      </c>
      <c r="Q142" s="1">
        <v>126531</v>
      </c>
      <c r="R142" s="7">
        <v>1.2090004417264577E-2</v>
      </c>
    </row>
    <row r="143" spans="1:18" x14ac:dyDescent="0.25">
      <c r="A143" s="1" t="s">
        <v>5</v>
      </c>
      <c r="B143" s="1" t="s">
        <v>9</v>
      </c>
      <c r="C143" s="1" t="s">
        <v>15</v>
      </c>
      <c r="D143" s="1" t="s">
        <v>9</v>
      </c>
      <c r="E143" s="1" t="b">
        <f>pokerdump2players[[#This Row],[suit1]]=pokerdump2players[[#This Row],[suit2]]</f>
        <v>1</v>
      </c>
      <c r="F143">
        <v>9492</v>
      </c>
      <c r="L143" s="8" t="s">
        <v>9</v>
      </c>
      <c r="M143" s="1">
        <v>23508</v>
      </c>
      <c r="N143" s="1">
        <v>8103</v>
      </c>
      <c r="O143" s="7">
        <v>2.2461833372142454E-3</v>
      </c>
      <c r="P143" s="7">
        <v>7.7423956021129101E-4</v>
      </c>
      <c r="Q143" s="1">
        <v>31611</v>
      </c>
      <c r="R143" s="7">
        <v>3.0204228974255363E-3</v>
      </c>
    </row>
    <row r="144" spans="1:18" x14ac:dyDescent="0.25">
      <c r="A144" s="1" t="s">
        <v>5</v>
      </c>
      <c r="B144" s="1" t="s">
        <v>7</v>
      </c>
      <c r="C144" s="1" t="s">
        <v>13</v>
      </c>
      <c r="D144" s="1" t="s">
        <v>8</v>
      </c>
      <c r="E144" s="1" t="b">
        <f>pokerdump2players[[#This Row],[suit1]]=pokerdump2players[[#This Row],[suit2]]</f>
        <v>0</v>
      </c>
      <c r="F144">
        <v>9478</v>
      </c>
      <c r="L144" s="9" t="s">
        <v>9</v>
      </c>
      <c r="M144" s="1"/>
      <c r="N144" s="1">
        <v>8103</v>
      </c>
      <c r="O144" s="7">
        <v>0</v>
      </c>
      <c r="P144" s="7">
        <v>7.7423956021129101E-4</v>
      </c>
      <c r="Q144" s="1">
        <v>8103</v>
      </c>
      <c r="R144" s="7">
        <v>7.7423956021129101E-4</v>
      </c>
    </row>
    <row r="145" spans="1:18" x14ac:dyDescent="0.25">
      <c r="A145" s="1" t="s">
        <v>6</v>
      </c>
      <c r="B145" s="1" t="s">
        <v>7</v>
      </c>
      <c r="C145" s="1" t="s">
        <v>10</v>
      </c>
      <c r="D145" s="1" t="s">
        <v>9</v>
      </c>
      <c r="E145" s="1" t="b">
        <f>pokerdump2players[[#This Row],[suit1]]=pokerdump2players[[#This Row],[suit2]]</f>
        <v>0</v>
      </c>
      <c r="F145">
        <v>9474</v>
      </c>
      <c r="L145" s="9" t="s">
        <v>7</v>
      </c>
      <c r="M145" s="1">
        <v>7833</v>
      </c>
      <c r="N145" s="1"/>
      <c r="O145" s="7">
        <v>7.4844112984512442E-4</v>
      </c>
      <c r="P145" s="7">
        <v>0</v>
      </c>
      <c r="Q145" s="1">
        <v>7833</v>
      </c>
      <c r="R145" s="7">
        <v>7.4844112984512442E-4</v>
      </c>
    </row>
    <row r="146" spans="1:18" x14ac:dyDescent="0.25">
      <c r="A146" s="1" t="s">
        <v>5</v>
      </c>
      <c r="B146" s="1" t="s">
        <v>9</v>
      </c>
      <c r="C146" s="1" t="s">
        <v>14</v>
      </c>
      <c r="D146" s="1" t="s">
        <v>9</v>
      </c>
      <c r="E146" s="1" t="b">
        <f>pokerdump2players[[#This Row],[suit1]]=pokerdump2players[[#This Row],[suit2]]</f>
        <v>1</v>
      </c>
      <c r="F146">
        <v>9473</v>
      </c>
      <c r="L146" s="9" t="s">
        <v>6</v>
      </c>
      <c r="M146" s="1">
        <v>7811</v>
      </c>
      <c r="N146" s="1"/>
      <c r="O146" s="7">
        <v>7.4633903551899231E-4</v>
      </c>
      <c r="P146" s="7">
        <v>0</v>
      </c>
      <c r="Q146" s="1">
        <v>7811</v>
      </c>
      <c r="R146" s="7">
        <v>7.4633903551899231E-4</v>
      </c>
    </row>
    <row r="147" spans="1:18" x14ac:dyDescent="0.25">
      <c r="A147" s="1" t="s">
        <v>5</v>
      </c>
      <c r="B147" s="1" t="s">
        <v>8</v>
      </c>
      <c r="C147" s="1" t="s">
        <v>16</v>
      </c>
      <c r="D147" s="1" t="s">
        <v>8</v>
      </c>
      <c r="E147" s="1" t="b">
        <f>pokerdump2players[[#This Row],[suit1]]=pokerdump2players[[#This Row],[suit2]]</f>
        <v>1</v>
      </c>
      <c r="F147">
        <v>9472</v>
      </c>
      <c r="L147" s="9" t="s">
        <v>8</v>
      </c>
      <c r="M147" s="1">
        <v>7864</v>
      </c>
      <c r="N147" s="1"/>
      <c r="O147" s="7">
        <v>7.5140317185012873E-4</v>
      </c>
      <c r="P147" s="7">
        <v>0</v>
      </c>
      <c r="Q147" s="1">
        <v>7864</v>
      </c>
      <c r="R147" s="7">
        <v>7.5140317185012873E-4</v>
      </c>
    </row>
    <row r="148" spans="1:18" x14ac:dyDescent="0.25">
      <c r="A148" s="1" t="s">
        <v>6</v>
      </c>
      <c r="B148" s="1" t="s">
        <v>6</v>
      </c>
      <c r="C148" s="1" t="s">
        <v>12</v>
      </c>
      <c r="D148" s="1" t="s">
        <v>6</v>
      </c>
      <c r="E148" s="1" t="b">
        <f>pokerdump2players[[#This Row],[suit1]]=pokerdump2players[[#This Row],[suit2]]</f>
        <v>1</v>
      </c>
      <c r="F148">
        <v>9468</v>
      </c>
      <c r="L148" s="8" t="s">
        <v>7</v>
      </c>
      <c r="M148" s="1">
        <v>23504</v>
      </c>
      <c r="N148" s="1">
        <v>8042</v>
      </c>
      <c r="O148" s="7">
        <v>2.2458011382458579E-3</v>
      </c>
      <c r="P148" s="7">
        <v>7.6841102594337937E-4</v>
      </c>
      <c r="Q148" s="1">
        <v>31546</v>
      </c>
      <c r="R148" s="7">
        <v>3.0142121641892369E-3</v>
      </c>
    </row>
    <row r="149" spans="1:18" x14ac:dyDescent="0.25">
      <c r="A149" s="1" t="s">
        <v>6</v>
      </c>
      <c r="B149" s="1" t="s">
        <v>9</v>
      </c>
      <c r="C149" s="1" t="s">
        <v>12</v>
      </c>
      <c r="D149" s="1" t="s">
        <v>7</v>
      </c>
      <c r="E149" s="1" t="b">
        <f>pokerdump2players[[#This Row],[suit1]]=pokerdump2players[[#This Row],[suit2]]</f>
        <v>0</v>
      </c>
      <c r="F149">
        <v>9467</v>
      </c>
      <c r="L149" s="9" t="s">
        <v>9</v>
      </c>
      <c r="M149" s="1">
        <v>7804</v>
      </c>
      <c r="N149" s="1"/>
      <c r="O149" s="7">
        <v>7.4567018732431386E-4</v>
      </c>
      <c r="P149" s="7">
        <v>0</v>
      </c>
      <c r="Q149" s="1">
        <v>7804</v>
      </c>
      <c r="R149" s="7">
        <v>7.4567018732431386E-4</v>
      </c>
    </row>
    <row r="150" spans="1:18" x14ac:dyDescent="0.25">
      <c r="A150" s="1" t="s">
        <v>6</v>
      </c>
      <c r="B150" s="1" t="s">
        <v>7</v>
      </c>
      <c r="C150" s="1" t="s">
        <v>11</v>
      </c>
      <c r="D150" s="1" t="s">
        <v>8</v>
      </c>
      <c r="E150" s="1" t="b">
        <f>pokerdump2players[[#This Row],[suit1]]=pokerdump2players[[#This Row],[suit2]]</f>
        <v>0</v>
      </c>
      <c r="F150">
        <v>9458</v>
      </c>
      <c r="L150" s="9" t="s">
        <v>7</v>
      </c>
      <c r="M150" s="1"/>
      <c r="N150" s="1">
        <v>8042</v>
      </c>
      <c r="O150" s="7">
        <v>0</v>
      </c>
      <c r="P150" s="7">
        <v>7.6841102594337937E-4</v>
      </c>
      <c r="Q150" s="1">
        <v>8042</v>
      </c>
      <c r="R150" s="7">
        <v>7.6841102594337937E-4</v>
      </c>
    </row>
    <row r="151" spans="1:18" x14ac:dyDescent="0.25">
      <c r="A151" s="1" t="s">
        <v>6</v>
      </c>
      <c r="B151" s="1" t="s">
        <v>8</v>
      </c>
      <c r="C151" s="1" t="s">
        <v>12</v>
      </c>
      <c r="D151" s="1" t="s">
        <v>8</v>
      </c>
      <c r="E151" s="1" t="b">
        <f>pokerdump2players[[#This Row],[suit1]]=pokerdump2players[[#This Row],[suit2]]</f>
        <v>1</v>
      </c>
      <c r="F151">
        <v>9457</v>
      </c>
      <c r="L151" s="9" t="s">
        <v>6</v>
      </c>
      <c r="M151" s="1">
        <v>7797</v>
      </c>
      <c r="N151" s="1"/>
      <c r="O151" s="7">
        <v>7.4500133912963552E-4</v>
      </c>
      <c r="P151" s="7">
        <v>0</v>
      </c>
      <c r="Q151" s="1">
        <v>7797</v>
      </c>
      <c r="R151" s="7">
        <v>7.4500133912963552E-4</v>
      </c>
    </row>
    <row r="152" spans="1:18" x14ac:dyDescent="0.25">
      <c r="A152" s="1" t="s">
        <v>10</v>
      </c>
      <c r="B152" s="1" t="s">
        <v>6</v>
      </c>
      <c r="C152" s="1" t="s">
        <v>11</v>
      </c>
      <c r="D152" s="1" t="s">
        <v>6</v>
      </c>
      <c r="E152" s="1" t="b">
        <f>pokerdump2players[[#This Row],[suit1]]=pokerdump2players[[#This Row],[suit2]]</f>
        <v>1</v>
      </c>
      <c r="F152">
        <v>9457</v>
      </c>
      <c r="L152" s="9" t="s">
        <v>8</v>
      </c>
      <c r="M152" s="1">
        <v>7903</v>
      </c>
      <c r="N152" s="1"/>
      <c r="O152" s="7">
        <v>7.5512961179190837E-4</v>
      </c>
      <c r="P152" s="7">
        <v>0</v>
      </c>
      <c r="Q152" s="1">
        <v>7903</v>
      </c>
      <c r="R152" s="7">
        <v>7.5512961179190837E-4</v>
      </c>
    </row>
    <row r="153" spans="1:18" x14ac:dyDescent="0.25">
      <c r="A153" s="1" t="s">
        <v>10</v>
      </c>
      <c r="B153" s="1" t="s">
        <v>8</v>
      </c>
      <c r="C153" s="1" t="s">
        <v>11</v>
      </c>
      <c r="D153" s="1" t="s">
        <v>8</v>
      </c>
      <c r="E153" s="1" t="b">
        <f>pokerdump2players[[#This Row],[suit1]]=pokerdump2players[[#This Row],[suit2]]</f>
        <v>1</v>
      </c>
      <c r="F153">
        <v>9442</v>
      </c>
      <c r="L153" s="8" t="s">
        <v>6</v>
      </c>
      <c r="M153" s="1">
        <v>23288</v>
      </c>
      <c r="N153" s="1">
        <v>8270</v>
      </c>
      <c r="O153" s="7">
        <v>2.2251623939529242E-3</v>
      </c>
      <c r="P153" s="7">
        <v>7.901963671414756E-4</v>
      </c>
      <c r="Q153" s="1">
        <v>31558</v>
      </c>
      <c r="R153" s="7">
        <v>3.0153587610943998E-3</v>
      </c>
    </row>
    <row r="154" spans="1:18" x14ac:dyDescent="0.25">
      <c r="A154" s="1" t="s">
        <v>6</v>
      </c>
      <c r="B154" s="1" t="s">
        <v>9</v>
      </c>
      <c r="C154" s="1" t="s">
        <v>10</v>
      </c>
      <c r="D154" s="1" t="s">
        <v>8</v>
      </c>
      <c r="E154" s="1" t="b">
        <f>pokerdump2players[[#This Row],[suit1]]=pokerdump2players[[#This Row],[suit2]]</f>
        <v>0</v>
      </c>
      <c r="F154">
        <v>9439</v>
      </c>
      <c r="L154" s="9" t="s">
        <v>9</v>
      </c>
      <c r="M154" s="1">
        <v>7611</v>
      </c>
      <c r="N154" s="1"/>
      <c r="O154" s="7">
        <v>7.2722908709960956E-4</v>
      </c>
      <c r="P154" s="7">
        <v>0</v>
      </c>
      <c r="Q154" s="1">
        <v>7611</v>
      </c>
      <c r="R154" s="7">
        <v>7.2722908709960956E-4</v>
      </c>
    </row>
    <row r="155" spans="1:18" x14ac:dyDescent="0.25">
      <c r="A155" s="1" t="s">
        <v>6</v>
      </c>
      <c r="B155" s="1" t="s">
        <v>6</v>
      </c>
      <c r="C155" s="1" t="s">
        <v>11</v>
      </c>
      <c r="D155" s="1" t="s">
        <v>8</v>
      </c>
      <c r="E155" s="1" t="b">
        <f>pokerdump2players[[#This Row],[suit1]]=pokerdump2players[[#This Row],[suit2]]</f>
        <v>0</v>
      </c>
      <c r="F155">
        <v>9435</v>
      </c>
      <c r="L155" s="9" t="s">
        <v>7</v>
      </c>
      <c r="M155" s="1">
        <v>7825</v>
      </c>
      <c r="N155" s="1"/>
      <c r="O155" s="7">
        <v>7.476767319083491E-4</v>
      </c>
      <c r="P155" s="7">
        <v>0</v>
      </c>
      <c r="Q155" s="1">
        <v>7825</v>
      </c>
      <c r="R155" s="7">
        <v>7.476767319083491E-4</v>
      </c>
    </row>
    <row r="156" spans="1:18" x14ac:dyDescent="0.25">
      <c r="A156" s="1" t="s">
        <v>5</v>
      </c>
      <c r="B156" s="1" t="s">
        <v>8</v>
      </c>
      <c r="C156" s="1" t="s">
        <v>13</v>
      </c>
      <c r="D156" s="1" t="s">
        <v>9</v>
      </c>
      <c r="E156" s="1" t="b">
        <f>pokerdump2players[[#This Row],[suit1]]=pokerdump2players[[#This Row],[suit2]]</f>
        <v>0</v>
      </c>
      <c r="F156">
        <v>9434</v>
      </c>
      <c r="L156" s="9" t="s">
        <v>6</v>
      </c>
      <c r="M156" s="1"/>
      <c r="N156" s="1">
        <v>8270</v>
      </c>
      <c r="O156" s="7">
        <v>0</v>
      </c>
      <c r="P156" s="7">
        <v>7.901963671414756E-4</v>
      </c>
      <c r="Q156" s="1">
        <v>8270</v>
      </c>
      <c r="R156" s="7">
        <v>7.901963671414756E-4</v>
      </c>
    </row>
    <row r="157" spans="1:18" x14ac:dyDescent="0.25">
      <c r="A157" s="1" t="s">
        <v>5</v>
      </c>
      <c r="B157" s="1" t="s">
        <v>9</v>
      </c>
      <c r="C157" s="1" t="s">
        <v>13</v>
      </c>
      <c r="D157" s="1" t="s">
        <v>8</v>
      </c>
      <c r="E157" s="1" t="b">
        <f>pokerdump2players[[#This Row],[suit1]]=pokerdump2players[[#This Row],[suit2]]</f>
        <v>0</v>
      </c>
      <c r="F157">
        <v>9423</v>
      </c>
      <c r="L157" s="9" t="s">
        <v>8</v>
      </c>
      <c r="M157" s="1">
        <v>7852</v>
      </c>
      <c r="N157" s="1"/>
      <c r="O157" s="7">
        <v>7.5025657494496569E-4</v>
      </c>
      <c r="P157" s="7">
        <v>0</v>
      </c>
      <c r="Q157" s="1">
        <v>7852</v>
      </c>
      <c r="R157" s="7">
        <v>7.5025657494496569E-4</v>
      </c>
    </row>
    <row r="158" spans="1:18" x14ac:dyDescent="0.25">
      <c r="A158" s="1" t="s">
        <v>5</v>
      </c>
      <c r="B158" s="1" t="s">
        <v>9</v>
      </c>
      <c r="C158" s="1" t="s">
        <v>13</v>
      </c>
      <c r="D158" s="1" t="s">
        <v>7</v>
      </c>
      <c r="E158" s="1" t="b">
        <f>pokerdump2players[[#This Row],[suit1]]=pokerdump2players[[#This Row],[suit2]]</f>
        <v>0</v>
      </c>
      <c r="F158">
        <v>9423</v>
      </c>
      <c r="L158" s="8" t="s">
        <v>8</v>
      </c>
      <c r="M158" s="1">
        <v>23469</v>
      </c>
      <c r="N158" s="1">
        <v>8347</v>
      </c>
      <c r="O158" s="7">
        <v>2.2424568972724658E-3</v>
      </c>
      <c r="P158" s="7">
        <v>7.9755369728293799E-4</v>
      </c>
      <c r="Q158" s="1">
        <v>31816</v>
      </c>
      <c r="R158" s="7">
        <v>3.0400105945554037E-3</v>
      </c>
    </row>
    <row r="159" spans="1:18" x14ac:dyDescent="0.25">
      <c r="A159" s="1" t="s">
        <v>5</v>
      </c>
      <c r="B159" s="1" t="s">
        <v>6</v>
      </c>
      <c r="C159" s="1" t="s">
        <v>16</v>
      </c>
      <c r="D159" s="1" t="s">
        <v>6</v>
      </c>
      <c r="E159" s="1" t="b">
        <f>pokerdump2players[[#This Row],[suit1]]=pokerdump2players[[#This Row],[suit2]]</f>
        <v>1</v>
      </c>
      <c r="F159">
        <v>9415</v>
      </c>
      <c r="L159" s="9" t="s">
        <v>9</v>
      </c>
      <c r="M159" s="1">
        <v>7855</v>
      </c>
      <c r="N159" s="1"/>
      <c r="O159" s="7">
        <v>7.5054322417125643E-4</v>
      </c>
      <c r="P159" s="7">
        <v>0</v>
      </c>
      <c r="Q159" s="1">
        <v>7855</v>
      </c>
      <c r="R159" s="7">
        <v>7.5054322417125643E-4</v>
      </c>
    </row>
    <row r="160" spans="1:18" x14ac:dyDescent="0.25">
      <c r="A160" s="1" t="s">
        <v>6</v>
      </c>
      <c r="B160" s="1" t="s">
        <v>8</v>
      </c>
      <c r="C160" s="1" t="s">
        <v>11</v>
      </c>
      <c r="D160" s="1" t="s">
        <v>9</v>
      </c>
      <c r="E160" s="1" t="b">
        <f>pokerdump2players[[#This Row],[suit1]]=pokerdump2players[[#This Row],[suit2]]</f>
        <v>0</v>
      </c>
      <c r="F160">
        <v>9413</v>
      </c>
      <c r="L160" s="9" t="s">
        <v>7</v>
      </c>
      <c r="M160" s="1">
        <v>7798</v>
      </c>
      <c r="N160" s="1"/>
      <c r="O160" s="7">
        <v>7.450968888717324E-4</v>
      </c>
      <c r="P160" s="7">
        <v>0</v>
      </c>
      <c r="Q160" s="1">
        <v>7798</v>
      </c>
      <c r="R160" s="7">
        <v>7.450968888717324E-4</v>
      </c>
    </row>
    <row r="161" spans="1:18" x14ac:dyDescent="0.25">
      <c r="A161" s="1" t="s">
        <v>20</v>
      </c>
      <c r="B161" s="1" t="s">
        <v>8</v>
      </c>
      <c r="C161" s="1" t="s">
        <v>20</v>
      </c>
      <c r="D161" s="1" t="s">
        <v>7</v>
      </c>
      <c r="E161" s="1" t="b">
        <f>pokerdump2players[[#This Row],[suit1]]=pokerdump2players[[#This Row],[suit2]]</f>
        <v>0</v>
      </c>
      <c r="F161">
        <v>9411</v>
      </c>
      <c r="L161" s="9" t="s">
        <v>6</v>
      </c>
      <c r="M161" s="1">
        <v>7816</v>
      </c>
      <c r="N161" s="1"/>
      <c r="O161" s="7">
        <v>7.468167842294768E-4</v>
      </c>
      <c r="P161" s="7">
        <v>0</v>
      </c>
      <c r="Q161" s="1">
        <v>7816</v>
      </c>
      <c r="R161" s="7">
        <v>7.468167842294768E-4</v>
      </c>
    </row>
    <row r="162" spans="1:18" x14ac:dyDescent="0.25">
      <c r="A162" s="1" t="s">
        <v>6</v>
      </c>
      <c r="B162" s="1" t="s">
        <v>8</v>
      </c>
      <c r="C162" s="1" t="s">
        <v>11</v>
      </c>
      <c r="D162" s="1" t="s">
        <v>7</v>
      </c>
      <c r="E162" s="1" t="b">
        <f>pokerdump2players[[#This Row],[suit1]]=pokerdump2players[[#This Row],[suit2]]</f>
        <v>0</v>
      </c>
      <c r="F162">
        <v>9408</v>
      </c>
      <c r="L162" s="9" t="s">
        <v>8</v>
      </c>
      <c r="M162" s="1"/>
      <c r="N162" s="1">
        <v>8347</v>
      </c>
      <c r="O162" s="7">
        <v>0</v>
      </c>
      <c r="P162" s="7">
        <v>7.9755369728293799E-4</v>
      </c>
      <c r="Q162" s="1">
        <v>8347</v>
      </c>
      <c r="R162" s="7">
        <v>7.9755369728293799E-4</v>
      </c>
    </row>
    <row r="163" spans="1:18" x14ac:dyDescent="0.25">
      <c r="A163" s="1" t="s">
        <v>5</v>
      </c>
      <c r="B163" s="1" t="s">
        <v>8</v>
      </c>
      <c r="C163" s="1" t="s">
        <v>13</v>
      </c>
      <c r="D163" s="1" t="s">
        <v>7</v>
      </c>
      <c r="E163" s="1" t="b">
        <f>pokerdump2players[[#This Row],[suit1]]=pokerdump2players[[#This Row],[suit2]]</f>
        <v>0</v>
      </c>
      <c r="F163">
        <v>9399</v>
      </c>
      <c r="L163" s="4" t="s">
        <v>13</v>
      </c>
      <c r="M163" s="1">
        <v>96388</v>
      </c>
      <c r="N163" s="1">
        <v>34303</v>
      </c>
      <c r="O163" s="7">
        <v>9.2098485412373098E-3</v>
      </c>
      <c r="P163" s="7">
        <v>3.277642803150428E-3</v>
      </c>
      <c r="Q163" s="1">
        <v>130691</v>
      </c>
      <c r="R163" s="7">
        <v>1.2487491344387737E-2</v>
      </c>
    </row>
    <row r="164" spans="1:18" x14ac:dyDescent="0.25">
      <c r="A164" s="1" t="s">
        <v>6</v>
      </c>
      <c r="B164" s="1" t="s">
        <v>9</v>
      </c>
      <c r="C164" s="1" t="s">
        <v>11</v>
      </c>
      <c r="D164" s="1" t="s">
        <v>6</v>
      </c>
      <c r="E164" s="1" t="b">
        <f>pokerdump2players[[#This Row],[suit1]]=pokerdump2players[[#This Row],[suit2]]</f>
        <v>0</v>
      </c>
      <c r="F164">
        <v>9396</v>
      </c>
      <c r="L164" s="8" t="s">
        <v>9</v>
      </c>
      <c r="M164" s="1">
        <v>24032</v>
      </c>
      <c r="N164" s="1">
        <v>8352</v>
      </c>
      <c r="O164" s="7">
        <v>2.2962514020730281E-3</v>
      </c>
      <c r="P164" s="7">
        <v>7.9803144599342258E-4</v>
      </c>
      <c r="Q164" s="1">
        <v>32384</v>
      </c>
      <c r="R164" s="7">
        <v>3.0942828480664507E-3</v>
      </c>
    </row>
    <row r="165" spans="1:18" x14ac:dyDescent="0.25">
      <c r="A165" s="1" t="s">
        <v>5</v>
      </c>
      <c r="B165" s="1" t="s">
        <v>6</v>
      </c>
      <c r="C165" s="1" t="s">
        <v>17</v>
      </c>
      <c r="D165" s="1" t="s">
        <v>6</v>
      </c>
      <c r="E165" s="1" t="b">
        <f>pokerdump2players[[#This Row],[suit1]]=pokerdump2players[[#This Row],[suit2]]</f>
        <v>1</v>
      </c>
      <c r="F165">
        <v>9385</v>
      </c>
      <c r="L165" s="9" t="s">
        <v>9</v>
      </c>
      <c r="M165" s="1"/>
      <c r="N165" s="1">
        <v>8352</v>
      </c>
      <c r="O165" s="7">
        <v>0</v>
      </c>
      <c r="P165" s="7">
        <v>7.9803144599342258E-4</v>
      </c>
      <c r="Q165" s="1">
        <v>8352</v>
      </c>
      <c r="R165" s="7">
        <v>7.9803144599342258E-4</v>
      </c>
    </row>
    <row r="166" spans="1:18" x14ac:dyDescent="0.25">
      <c r="A166" s="1" t="s">
        <v>6</v>
      </c>
      <c r="B166" s="1" t="s">
        <v>7</v>
      </c>
      <c r="C166" s="1" t="s">
        <v>11</v>
      </c>
      <c r="D166" s="1" t="s">
        <v>6</v>
      </c>
      <c r="E166" s="1" t="b">
        <f>pokerdump2players[[#This Row],[suit1]]=pokerdump2players[[#This Row],[suit2]]</f>
        <v>0</v>
      </c>
      <c r="F166">
        <v>9381</v>
      </c>
      <c r="L166" s="9" t="s">
        <v>7</v>
      </c>
      <c r="M166" s="1">
        <v>8053</v>
      </c>
      <c r="N166" s="1"/>
      <c r="O166" s="7">
        <v>7.6946207310644532E-4</v>
      </c>
      <c r="P166" s="7">
        <v>0</v>
      </c>
      <c r="Q166" s="1">
        <v>8053</v>
      </c>
      <c r="R166" s="7">
        <v>7.6946207310644532E-4</v>
      </c>
    </row>
    <row r="167" spans="1:18" x14ac:dyDescent="0.25">
      <c r="A167" s="1" t="s">
        <v>5</v>
      </c>
      <c r="B167" s="1" t="s">
        <v>8</v>
      </c>
      <c r="C167" s="1" t="s">
        <v>14</v>
      </c>
      <c r="D167" s="1" t="s">
        <v>6</v>
      </c>
      <c r="E167" s="1" t="b">
        <f>pokerdump2players[[#This Row],[suit1]]=pokerdump2players[[#This Row],[suit2]]</f>
        <v>0</v>
      </c>
      <c r="F167">
        <v>9379</v>
      </c>
      <c r="L167" s="9" t="s">
        <v>6</v>
      </c>
      <c r="M167" s="1">
        <v>8016</v>
      </c>
      <c r="N167" s="1"/>
      <c r="O167" s="7">
        <v>7.6592673264885955E-4</v>
      </c>
      <c r="P167" s="7">
        <v>0</v>
      </c>
      <c r="Q167" s="1">
        <v>8016</v>
      </c>
      <c r="R167" s="7">
        <v>7.6592673264885955E-4</v>
      </c>
    </row>
    <row r="168" spans="1:18" x14ac:dyDescent="0.25">
      <c r="A168" s="1" t="s">
        <v>6</v>
      </c>
      <c r="B168" s="1" t="s">
        <v>7</v>
      </c>
      <c r="C168" s="1" t="s">
        <v>11</v>
      </c>
      <c r="D168" s="1" t="s">
        <v>9</v>
      </c>
      <c r="E168" s="1" t="b">
        <f>pokerdump2players[[#This Row],[suit1]]=pokerdump2players[[#This Row],[suit2]]</f>
        <v>0</v>
      </c>
      <c r="F168">
        <v>9379</v>
      </c>
      <c r="L168" s="9" t="s">
        <v>8</v>
      </c>
      <c r="M168" s="1">
        <v>7963</v>
      </c>
      <c r="N168" s="1"/>
      <c r="O168" s="7">
        <v>7.6086259631772313E-4</v>
      </c>
      <c r="P168" s="7">
        <v>0</v>
      </c>
      <c r="Q168" s="1">
        <v>7963</v>
      </c>
      <c r="R168" s="7">
        <v>7.6086259631772313E-4</v>
      </c>
    </row>
    <row r="169" spans="1:18" x14ac:dyDescent="0.25">
      <c r="A169" s="1" t="s">
        <v>6</v>
      </c>
      <c r="B169" s="1" t="s">
        <v>7</v>
      </c>
      <c r="C169" s="1" t="s">
        <v>12</v>
      </c>
      <c r="D169" s="1" t="s">
        <v>7</v>
      </c>
      <c r="E169" s="1" t="b">
        <f>pokerdump2players[[#This Row],[suit1]]=pokerdump2players[[#This Row],[suit2]]</f>
        <v>1</v>
      </c>
      <c r="F169">
        <v>9378</v>
      </c>
      <c r="L169" s="8" t="s">
        <v>7</v>
      </c>
      <c r="M169" s="1">
        <v>23906</v>
      </c>
      <c r="N169" s="1">
        <v>8845</v>
      </c>
      <c r="O169" s="7">
        <v>2.2842121345688169E-3</v>
      </c>
      <c r="P169" s="7">
        <v>8.4513746884720101E-4</v>
      </c>
      <c r="Q169" s="1">
        <v>32751</v>
      </c>
      <c r="R169" s="7">
        <v>3.1293496034160181E-3</v>
      </c>
    </row>
    <row r="170" spans="1:18" x14ac:dyDescent="0.25">
      <c r="A170" s="1" t="s">
        <v>15</v>
      </c>
      <c r="B170" s="1" t="s">
        <v>8</v>
      </c>
      <c r="C170" s="1" t="s">
        <v>15</v>
      </c>
      <c r="D170" s="1" t="s">
        <v>9</v>
      </c>
      <c r="E170" s="1" t="b">
        <f>pokerdump2players[[#This Row],[suit1]]=pokerdump2players[[#This Row],[suit2]]</f>
        <v>0</v>
      </c>
      <c r="F170">
        <v>9373</v>
      </c>
      <c r="L170" s="9" t="s">
        <v>9</v>
      </c>
      <c r="M170" s="1">
        <v>8006</v>
      </c>
      <c r="N170" s="1"/>
      <c r="O170" s="7">
        <v>7.6497123522789047E-4</v>
      </c>
      <c r="P170" s="7">
        <v>0</v>
      </c>
      <c r="Q170" s="1">
        <v>8006</v>
      </c>
      <c r="R170" s="7">
        <v>7.6497123522789047E-4</v>
      </c>
    </row>
    <row r="171" spans="1:18" x14ac:dyDescent="0.25">
      <c r="A171" s="1" t="s">
        <v>6</v>
      </c>
      <c r="B171" s="1" t="s">
        <v>8</v>
      </c>
      <c r="C171" s="1" t="s">
        <v>10</v>
      </c>
      <c r="D171" s="1" t="s">
        <v>7</v>
      </c>
      <c r="E171" s="1" t="b">
        <f>pokerdump2players[[#This Row],[suit1]]=pokerdump2players[[#This Row],[suit2]]</f>
        <v>0</v>
      </c>
      <c r="F171">
        <v>9372</v>
      </c>
      <c r="L171" s="9" t="s">
        <v>7</v>
      </c>
      <c r="M171" s="1"/>
      <c r="N171" s="1">
        <v>8845</v>
      </c>
      <c r="O171" s="7">
        <v>0</v>
      </c>
      <c r="P171" s="7">
        <v>8.4513746884720101E-4</v>
      </c>
      <c r="Q171" s="1">
        <v>8845</v>
      </c>
      <c r="R171" s="7">
        <v>8.4513746884720101E-4</v>
      </c>
    </row>
    <row r="172" spans="1:18" x14ac:dyDescent="0.25">
      <c r="A172" s="1" t="s">
        <v>6</v>
      </c>
      <c r="B172" s="1" t="s">
        <v>7</v>
      </c>
      <c r="C172" s="1" t="s">
        <v>10</v>
      </c>
      <c r="D172" s="1" t="s">
        <v>8</v>
      </c>
      <c r="E172" s="1" t="b">
        <f>pokerdump2players[[#This Row],[suit1]]=pokerdump2players[[#This Row],[suit2]]</f>
        <v>0</v>
      </c>
      <c r="F172">
        <v>9368</v>
      </c>
      <c r="L172" s="9" t="s">
        <v>6</v>
      </c>
      <c r="M172" s="1">
        <v>7968</v>
      </c>
      <c r="N172" s="1"/>
      <c r="O172" s="7">
        <v>7.6134034502820772E-4</v>
      </c>
      <c r="P172" s="7">
        <v>0</v>
      </c>
      <c r="Q172" s="1">
        <v>7968</v>
      </c>
      <c r="R172" s="7">
        <v>7.6134034502820772E-4</v>
      </c>
    </row>
    <row r="173" spans="1:18" x14ac:dyDescent="0.25">
      <c r="A173" s="1" t="s">
        <v>15</v>
      </c>
      <c r="B173" s="1" t="s">
        <v>6</v>
      </c>
      <c r="C173" s="1" t="s">
        <v>15</v>
      </c>
      <c r="D173" s="1" t="s">
        <v>7</v>
      </c>
      <c r="E173" s="1" t="b">
        <f>pokerdump2players[[#This Row],[suit1]]=pokerdump2players[[#This Row],[suit2]]</f>
        <v>0</v>
      </c>
      <c r="F173">
        <v>9364</v>
      </c>
      <c r="L173" s="9" t="s">
        <v>8</v>
      </c>
      <c r="M173" s="1">
        <v>7932</v>
      </c>
      <c r="N173" s="1"/>
      <c r="O173" s="7">
        <v>7.5790055431271882E-4</v>
      </c>
      <c r="P173" s="7">
        <v>0</v>
      </c>
      <c r="Q173" s="1">
        <v>7932</v>
      </c>
      <c r="R173" s="7">
        <v>7.5790055431271882E-4</v>
      </c>
    </row>
    <row r="174" spans="1:18" x14ac:dyDescent="0.25">
      <c r="A174" s="1" t="s">
        <v>5</v>
      </c>
      <c r="B174" s="1" t="s">
        <v>8</v>
      </c>
      <c r="C174" s="1" t="s">
        <v>14</v>
      </c>
      <c r="D174" s="1" t="s">
        <v>7</v>
      </c>
      <c r="E174" s="1" t="b">
        <f>pokerdump2players[[#This Row],[suit1]]=pokerdump2players[[#This Row],[suit2]]</f>
        <v>0</v>
      </c>
      <c r="F174">
        <v>9360</v>
      </c>
      <c r="L174" s="8" t="s">
        <v>6</v>
      </c>
      <c r="M174" s="1">
        <v>24292</v>
      </c>
      <c r="N174" s="1">
        <v>8480</v>
      </c>
      <c r="O174" s="7">
        <v>2.3210943350182255E-3</v>
      </c>
      <c r="P174" s="7">
        <v>8.1026181298182753E-4</v>
      </c>
      <c r="Q174" s="1">
        <v>32772</v>
      </c>
      <c r="R174" s="7">
        <v>3.1313561480000533E-3</v>
      </c>
    </row>
    <row r="175" spans="1:18" x14ac:dyDescent="0.25">
      <c r="A175" s="1" t="s">
        <v>5</v>
      </c>
      <c r="B175" s="1" t="s">
        <v>9</v>
      </c>
      <c r="C175" s="1" t="s">
        <v>16</v>
      </c>
      <c r="D175" s="1" t="s">
        <v>9</v>
      </c>
      <c r="E175" s="1" t="b">
        <f>pokerdump2players[[#This Row],[suit1]]=pokerdump2players[[#This Row],[suit2]]</f>
        <v>1</v>
      </c>
      <c r="F175">
        <v>9360</v>
      </c>
      <c r="L175" s="9" t="s">
        <v>9</v>
      </c>
      <c r="M175" s="1">
        <v>7969</v>
      </c>
      <c r="N175" s="1"/>
      <c r="O175" s="7">
        <v>7.6143589477030459E-4</v>
      </c>
      <c r="P175" s="7">
        <v>0</v>
      </c>
      <c r="Q175" s="1">
        <v>7969</v>
      </c>
      <c r="R175" s="7">
        <v>7.6143589477030459E-4</v>
      </c>
    </row>
    <row r="176" spans="1:18" x14ac:dyDescent="0.25">
      <c r="A176" s="1" t="s">
        <v>5</v>
      </c>
      <c r="B176" s="1" t="s">
        <v>9</v>
      </c>
      <c r="C176" s="1" t="s">
        <v>14</v>
      </c>
      <c r="D176" s="1" t="s">
        <v>7</v>
      </c>
      <c r="E176" s="1" t="b">
        <f>pokerdump2players[[#This Row],[suit1]]=pokerdump2players[[#This Row],[suit2]]</f>
        <v>0</v>
      </c>
      <c r="F176">
        <v>9358</v>
      </c>
      <c r="L176" s="9" t="s">
        <v>7</v>
      </c>
      <c r="M176" s="1">
        <v>8151</v>
      </c>
      <c r="N176" s="1"/>
      <c r="O176" s="7">
        <v>7.7882594783194295E-4</v>
      </c>
      <c r="P176" s="7">
        <v>0</v>
      </c>
      <c r="Q176" s="1">
        <v>8151</v>
      </c>
      <c r="R176" s="7">
        <v>7.7882594783194295E-4</v>
      </c>
    </row>
    <row r="177" spans="1:18" x14ac:dyDescent="0.25">
      <c r="A177" s="1" t="s">
        <v>5</v>
      </c>
      <c r="B177" s="1" t="s">
        <v>8</v>
      </c>
      <c r="C177" s="1" t="s">
        <v>20</v>
      </c>
      <c r="D177" s="1" t="s">
        <v>8</v>
      </c>
      <c r="E177" s="1" t="b">
        <f>pokerdump2players[[#This Row],[suit1]]=pokerdump2players[[#This Row],[suit2]]</f>
        <v>1</v>
      </c>
      <c r="F177">
        <v>9357</v>
      </c>
      <c r="L177" s="9" t="s">
        <v>6</v>
      </c>
      <c r="M177" s="1"/>
      <c r="N177" s="1">
        <v>8480</v>
      </c>
      <c r="O177" s="7">
        <v>0</v>
      </c>
      <c r="P177" s="7">
        <v>8.1026181298182753E-4</v>
      </c>
      <c r="Q177" s="1">
        <v>8480</v>
      </c>
      <c r="R177" s="7">
        <v>8.1026181298182753E-4</v>
      </c>
    </row>
    <row r="178" spans="1:18" x14ac:dyDescent="0.25">
      <c r="A178" s="1" t="s">
        <v>5</v>
      </c>
      <c r="B178" s="1" t="s">
        <v>6</v>
      </c>
      <c r="C178" s="1" t="s">
        <v>13</v>
      </c>
      <c r="D178" s="1" t="s">
        <v>7</v>
      </c>
      <c r="E178" s="1" t="b">
        <f>pokerdump2players[[#This Row],[suit1]]=pokerdump2players[[#This Row],[suit2]]</f>
        <v>0</v>
      </c>
      <c r="F178">
        <v>9343</v>
      </c>
      <c r="L178" s="9" t="s">
        <v>8</v>
      </c>
      <c r="M178" s="1">
        <v>8172</v>
      </c>
      <c r="N178" s="1"/>
      <c r="O178" s="7">
        <v>7.8083249241597808E-4</v>
      </c>
      <c r="P178" s="7">
        <v>0</v>
      </c>
      <c r="Q178" s="1">
        <v>8172</v>
      </c>
      <c r="R178" s="7">
        <v>7.8083249241597808E-4</v>
      </c>
    </row>
    <row r="179" spans="1:18" x14ac:dyDescent="0.25">
      <c r="A179" s="1" t="s">
        <v>5</v>
      </c>
      <c r="B179" s="1" t="s">
        <v>6</v>
      </c>
      <c r="C179" s="1" t="s">
        <v>13</v>
      </c>
      <c r="D179" s="1" t="s">
        <v>9</v>
      </c>
      <c r="E179" s="1" t="b">
        <f>pokerdump2players[[#This Row],[suit1]]=pokerdump2players[[#This Row],[suit2]]</f>
        <v>0</v>
      </c>
      <c r="F179">
        <v>9343</v>
      </c>
      <c r="L179" s="8" t="s">
        <v>8</v>
      </c>
      <c r="M179" s="1">
        <v>24158</v>
      </c>
      <c r="N179" s="1">
        <v>8626</v>
      </c>
      <c r="O179" s="7">
        <v>2.3082906695772393E-3</v>
      </c>
      <c r="P179" s="7">
        <v>8.2421207532797688E-4</v>
      </c>
      <c r="Q179" s="1">
        <v>32784</v>
      </c>
      <c r="R179" s="7">
        <v>3.1325027449052162E-3</v>
      </c>
    </row>
    <row r="180" spans="1:18" x14ac:dyDescent="0.25">
      <c r="A180" s="1" t="s">
        <v>5</v>
      </c>
      <c r="B180" s="1" t="s">
        <v>6</v>
      </c>
      <c r="C180" s="1" t="s">
        <v>13</v>
      </c>
      <c r="D180" s="1" t="s">
        <v>6</v>
      </c>
      <c r="E180" s="1" t="b">
        <f>pokerdump2players[[#This Row],[suit1]]=pokerdump2players[[#This Row],[suit2]]</f>
        <v>1</v>
      </c>
      <c r="F180">
        <v>9341</v>
      </c>
      <c r="L180" s="9" t="s">
        <v>9</v>
      </c>
      <c r="M180" s="1">
        <v>7998</v>
      </c>
      <c r="N180" s="1"/>
      <c r="O180" s="7">
        <v>7.6420683729111515E-4</v>
      </c>
      <c r="P180" s="7">
        <v>0</v>
      </c>
      <c r="Q180" s="1">
        <v>7998</v>
      </c>
      <c r="R180" s="7">
        <v>7.6420683729111515E-4</v>
      </c>
    </row>
    <row r="181" spans="1:18" x14ac:dyDescent="0.25">
      <c r="A181" s="1" t="s">
        <v>10</v>
      </c>
      <c r="B181" s="1" t="s">
        <v>7</v>
      </c>
      <c r="C181" s="1" t="s">
        <v>12</v>
      </c>
      <c r="D181" s="1" t="s">
        <v>7</v>
      </c>
      <c r="E181" s="1" t="b">
        <f>pokerdump2players[[#This Row],[suit1]]=pokerdump2players[[#This Row],[suit2]]</f>
        <v>1</v>
      </c>
      <c r="F181">
        <v>9331</v>
      </c>
      <c r="L181" s="9" t="s">
        <v>7</v>
      </c>
      <c r="M181" s="1">
        <v>8043</v>
      </c>
      <c r="N181" s="1"/>
      <c r="O181" s="7">
        <v>7.6850657568547625E-4</v>
      </c>
      <c r="P181" s="7">
        <v>0</v>
      </c>
      <c r="Q181" s="1">
        <v>8043</v>
      </c>
      <c r="R181" s="7">
        <v>7.6850657568547625E-4</v>
      </c>
    </row>
    <row r="182" spans="1:18" x14ac:dyDescent="0.25">
      <c r="A182" s="1" t="s">
        <v>6</v>
      </c>
      <c r="B182" s="1" t="s">
        <v>8</v>
      </c>
      <c r="C182" s="1" t="s">
        <v>12</v>
      </c>
      <c r="D182" s="1" t="s">
        <v>9</v>
      </c>
      <c r="E182" s="1" t="b">
        <f>pokerdump2players[[#This Row],[suit1]]=pokerdump2players[[#This Row],[suit2]]</f>
        <v>0</v>
      </c>
      <c r="F182">
        <v>9324</v>
      </c>
      <c r="L182" s="9" t="s">
        <v>6</v>
      </c>
      <c r="M182" s="1">
        <v>8117</v>
      </c>
      <c r="N182" s="1"/>
      <c r="O182" s="7">
        <v>7.755772566006478E-4</v>
      </c>
      <c r="P182" s="7">
        <v>0</v>
      </c>
      <c r="Q182" s="1">
        <v>8117</v>
      </c>
      <c r="R182" s="7">
        <v>7.755772566006478E-4</v>
      </c>
    </row>
    <row r="183" spans="1:18" x14ac:dyDescent="0.25">
      <c r="A183" s="1" t="s">
        <v>5</v>
      </c>
      <c r="B183" s="1" t="s">
        <v>7</v>
      </c>
      <c r="C183" s="1" t="s">
        <v>14</v>
      </c>
      <c r="D183" s="1" t="s">
        <v>6</v>
      </c>
      <c r="E183" s="1" t="b">
        <f>pokerdump2players[[#This Row],[suit1]]=pokerdump2players[[#This Row],[suit2]]</f>
        <v>0</v>
      </c>
      <c r="F183">
        <v>9319</v>
      </c>
      <c r="L183" s="9" t="s">
        <v>8</v>
      </c>
      <c r="M183" s="1"/>
      <c r="N183" s="1">
        <v>8626</v>
      </c>
      <c r="O183" s="7">
        <v>0</v>
      </c>
      <c r="P183" s="7">
        <v>8.2421207532797688E-4</v>
      </c>
      <c r="Q183" s="1">
        <v>8626</v>
      </c>
      <c r="R183" s="7">
        <v>8.2421207532797688E-4</v>
      </c>
    </row>
    <row r="184" spans="1:18" x14ac:dyDescent="0.25">
      <c r="A184" s="1" t="s">
        <v>5</v>
      </c>
      <c r="B184" s="1" t="s">
        <v>9</v>
      </c>
      <c r="C184" s="1" t="s">
        <v>13</v>
      </c>
      <c r="D184" s="1" t="s">
        <v>6</v>
      </c>
      <c r="E184" s="1" t="b">
        <f>pokerdump2players[[#This Row],[suit1]]=pokerdump2players[[#This Row],[suit2]]</f>
        <v>0</v>
      </c>
      <c r="F184">
        <v>9318</v>
      </c>
      <c r="L184" s="3" t="s">
        <v>18</v>
      </c>
      <c r="M184" s="1">
        <v>46769</v>
      </c>
      <c r="N184" s="1"/>
      <c r="O184" s="7">
        <v>4.468765888130553E-3</v>
      </c>
      <c r="P184" s="7">
        <v>0</v>
      </c>
      <c r="Q184" s="1">
        <v>46769</v>
      </c>
      <c r="R184" s="7">
        <v>4.468765888130553E-3</v>
      </c>
    </row>
    <row r="185" spans="1:18" x14ac:dyDescent="0.25">
      <c r="A185" s="1" t="s">
        <v>10</v>
      </c>
      <c r="B185" s="1" t="s">
        <v>9</v>
      </c>
      <c r="C185" s="1" t="s">
        <v>11</v>
      </c>
      <c r="D185" s="1" t="s">
        <v>9</v>
      </c>
      <c r="E185" s="1" t="b">
        <f>pokerdump2players[[#This Row],[suit1]]=pokerdump2players[[#This Row],[suit2]]</f>
        <v>1</v>
      </c>
      <c r="F185">
        <v>9316</v>
      </c>
      <c r="L185" s="4" t="s">
        <v>18</v>
      </c>
      <c r="M185" s="1">
        <v>46769</v>
      </c>
      <c r="N185" s="1"/>
      <c r="O185" s="7">
        <v>4.468765888130553E-3</v>
      </c>
      <c r="P185" s="7">
        <v>0</v>
      </c>
      <c r="Q185" s="1">
        <v>46769</v>
      </c>
      <c r="R185" s="7">
        <v>4.468765888130553E-3</v>
      </c>
    </row>
    <row r="186" spans="1:18" x14ac:dyDescent="0.25">
      <c r="A186" s="1" t="s">
        <v>5</v>
      </c>
      <c r="B186" s="1" t="s">
        <v>7</v>
      </c>
      <c r="C186" s="1" t="s">
        <v>13</v>
      </c>
      <c r="D186" s="1" t="s">
        <v>6</v>
      </c>
      <c r="E186" s="1" t="b">
        <f>pokerdump2players[[#This Row],[suit1]]=pokerdump2players[[#This Row],[suit2]]</f>
        <v>0</v>
      </c>
      <c r="F186">
        <v>9314</v>
      </c>
      <c r="L186" s="8" t="s">
        <v>7</v>
      </c>
      <c r="M186" s="1">
        <v>7791</v>
      </c>
      <c r="N186" s="1"/>
      <c r="O186" s="7">
        <v>7.4442804067705406E-4</v>
      </c>
      <c r="P186" s="7">
        <v>0</v>
      </c>
      <c r="Q186" s="1">
        <v>7791</v>
      </c>
      <c r="R186" s="7">
        <v>7.4442804067705406E-4</v>
      </c>
    </row>
    <row r="187" spans="1:18" x14ac:dyDescent="0.25">
      <c r="A187" s="1" t="s">
        <v>6</v>
      </c>
      <c r="B187" s="1" t="s">
        <v>9</v>
      </c>
      <c r="C187" s="1" t="s">
        <v>11</v>
      </c>
      <c r="D187" s="1" t="s">
        <v>8</v>
      </c>
      <c r="E187" s="1" t="b">
        <f>pokerdump2players[[#This Row],[suit1]]=pokerdump2players[[#This Row],[suit2]]</f>
        <v>0</v>
      </c>
      <c r="F187">
        <v>9312</v>
      </c>
      <c r="L187" s="9" t="s">
        <v>9</v>
      </c>
      <c r="M187" s="1">
        <v>7791</v>
      </c>
      <c r="N187" s="1"/>
      <c r="O187" s="7">
        <v>7.4442804067705406E-4</v>
      </c>
      <c r="P187" s="7">
        <v>0</v>
      </c>
      <c r="Q187" s="1">
        <v>7791</v>
      </c>
      <c r="R187" s="7">
        <v>7.4442804067705406E-4</v>
      </c>
    </row>
    <row r="188" spans="1:18" x14ac:dyDescent="0.25">
      <c r="A188" s="1" t="s">
        <v>6</v>
      </c>
      <c r="B188" s="1" t="s">
        <v>9</v>
      </c>
      <c r="C188" s="1" t="s">
        <v>12</v>
      </c>
      <c r="D188" s="1" t="s">
        <v>8</v>
      </c>
      <c r="E188" s="1" t="b">
        <f>pokerdump2players[[#This Row],[suit1]]=pokerdump2players[[#This Row],[suit2]]</f>
        <v>0</v>
      </c>
      <c r="F188">
        <v>9303</v>
      </c>
      <c r="L188" s="8" t="s">
        <v>6</v>
      </c>
      <c r="M188" s="1">
        <v>15600</v>
      </c>
      <c r="N188" s="1"/>
      <c r="O188" s="7">
        <v>1.4905759767118525E-3</v>
      </c>
      <c r="P188" s="7">
        <v>0</v>
      </c>
      <c r="Q188" s="1">
        <v>15600</v>
      </c>
      <c r="R188" s="7">
        <v>1.4905759767118525E-3</v>
      </c>
    </row>
    <row r="189" spans="1:18" x14ac:dyDescent="0.25">
      <c r="A189" s="1" t="s">
        <v>10</v>
      </c>
      <c r="B189" s="1" t="s">
        <v>7</v>
      </c>
      <c r="C189" s="1" t="s">
        <v>11</v>
      </c>
      <c r="D189" s="1" t="s">
        <v>7</v>
      </c>
      <c r="E189" s="1" t="b">
        <f>pokerdump2players[[#This Row],[suit1]]=pokerdump2players[[#This Row],[suit2]]</f>
        <v>1</v>
      </c>
      <c r="F189">
        <v>9299</v>
      </c>
      <c r="L189" s="9" t="s">
        <v>9</v>
      </c>
      <c r="M189" s="1">
        <v>7797</v>
      </c>
      <c r="N189" s="1"/>
      <c r="O189" s="7">
        <v>7.4500133912963552E-4</v>
      </c>
      <c r="P189" s="7">
        <v>0</v>
      </c>
      <c r="Q189" s="1">
        <v>7797</v>
      </c>
      <c r="R189" s="7">
        <v>7.4500133912963552E-4</v>
      </c>
    </row>
    <row r="190" spans="1:18" x14ac:dyDescent="0.25">
      <c r="A190" s="1" t="s">
        <v>15</v>
      </c>
      <c r="B190" s="1" t="s">
        <v>6</v>
      </c>
      <c r="C190" s="1" t="s">
        <v>15</v>
      </c>
      <c r="D190" s="1" t="s">
        <v>9</v>
      </c>
      <c r="E190" s="1" t="b">
        <f>pokerdump2players[[#This Row],[suit1]]=pokerdump2players[[#This Row],[suit2]]</f>
        <v>0</v>
      </c>
      <c r="F190">
        <v>9298</v>
      </c>
      <c r="L190" s="9" t="s">
        <v>7</v>
      </c>
      <c r="M190" s="1">
        <v>7803</v>
      </c>
      <c r="N190" s="1"/>
      <c r="O190" s="7">
        <v>7.4557463758221699E-4</v>
      </c>
      <c r="P190" s="7">
        <v>0</v>
      </c>
      <c r="Q190" s="1">
        <v>7803</v>
      </c>
      <c r="R190" s="7">
        <v>7.4557463758221699E-4</v>
      </c>
    </row>
    <row r="191" spans="1:18" x14ac:dyDescent="0.25">
      <c r="A191" s="1" t="s">
        <v>5</v>
      </c>
      <c r="B191" s="1" t="s">
        <v>9</v>
      </c>
      <c r="C191" s="1" t="s">
        <v>14</v>
      </c>
      <c r="D191" s="1" t="s">
        <v>8</v>
      </c>
      <c r="E191" s="1" t="b">
        <f>pokerdump2players[[#This Row],[suit1]]=pokerdump2players[[#This Row],[suit2]]</f>
        <v>0</v>
      </c>
      <c r="F191">
        <v>9294</v>
      </c>
      <c r="L191" s="8" t="s">
        <v>8</v>
      </c>
      <c r="M191" s="1">
        <v>23378</v>
      </c>
      <c r="N191" s="1"/>
      <c r="O191" s="7">
        <v>2.2337618707416467E-3</v>
      </c>
      <c r="P191" s="7">
        <v>0</v>
      </c>
      <c r="Q191" s="1">
        <v>23378</v>
      </c>
      <c r="R191" s="7">
        <v>2.2337618707416467E-3</v>
      </c>
    </row>
    <row r="192" spans="1:18" x14ac:dyDescent="0.25">
      <c r="A192" s="1" t="s">
        <v>6</v>
      </c>
      <c r="B192" s="1" t="s">
        <v>8</v>
      </c>
      <c r="C192" s="1" t="s">
        <v>10</v>
      </c>
      <c r="D192" s="1" t="s">
        <v>6</v>
      </c>
      <c r="E192" s="1" t="b">
        <f>pokerdump2players[[#This Row],[suit1]]=pokerdump2players[[#This Row],[suit2]]</f>
        <v>0</v>
      </c>
      <c r="F192">
        <v>9294</v>
      </c>
      <c r="L192" s="9" t="s">
        <v>9</v>
      </c>
      <c r="M192" s="1">
        <v>7893</v>
      </c>
      <c r="N192" s="1"/>
      <c r="O192" s="7">
        <v>7.5417411437093919E-4</v>
      </c>
      <c r="P192" s="7">
        <v>0</v>
      </c>
      <c r="Q192" s="1">
        <v>7893</v>
      </c>
      <c r="R192" s="7">
        <v>7.5417411437093919E-4</v>
      </c>
    </row>
    <row r="193" spans="1:18" x14ac:dyDescent="0.25">
      <c r="A193" s="1" t="s">
        <v>6</v>
      </c>
      <c r="B193" s="1" t="s">
        <v>6</v>
      </c>
      <c r="C193" s="1" t="s">
        <v>11</v>
      </c>
      <c r="D193" s="1" t="s">
        <v>9</v>
      </c>
      <c r="E193" s="1" t="b">
        <f>pokerdump2players[[#This Row],[suit1]]=pokerdump2players[[#This Row],[suit2]]</f>
        <v>0</v>
      </c>
      <c r="F193">
        <v>9294</v>
      </c>
      <c r="L193" s="9" t="s">
        <v>7</v>
      </c>
      <c r="M193" s="1">
        <v>7690</v>
      </c>
      <c r="N193" s="1"/>
      <c r="O193" s="7">
        <v>7.347775167252657E-4</v>
      </c>
      <c r="P193" s="7">
        <v>0</v>
      </c>
      <c r="Q193" s="1">
        <v>7690</v>
      </c>
      <c r="R193" s="7">
        <v>7.347775167252657E-4</v>
      </c>
    </row>
    <row r="194" spans="1:18" x14ac:dyDescent="0.25">
      <c r="A194" s="1" t="s">
        <v>5</v>
      </c>
      <c r="B194" s="1" t="s">
        <v>6</v>
      </c>
      <c r="C194" s="1" t="s">
        <v>14</v>
      </c>
      <c r="D194" s="1" t="s">
        <v>9</v>
      </c>
      <c r="E194" s="1" t="b">
        <f>pokerdump2players[[#This Row],[suit1]]=pokerdump2players[[#This Row],[suit2]]</f>
        <v>0</v>
      </c>
      <c r="F194">
        <v>9292</v>
      </c>
      <c r="L194" s="9" t="s">
        <v>6</v>
      </c>
      <c r="M194" s="1">
        <v>7795</v>
      </c>
      <c r="N194" s="1"/>
      <c r="O194" s="7">
        <v>7.4481023964544167E-4</v>
      </c>
      <c r="P194" s="7">
        <v>0</v>
      </c>
      <c r="Q194" s="1">
        <v>7795</v>
      </c>
      <c r="R194" s="7">
        <v>7.4481023964544167E-4</v>
      </c>
    </row>
    <row r="195" spans="1:18" x14ac:dyDescent="0.25">
      <c r="A195" s="1" t="s">
        <v>5</v>
      </c>
      <c r="B195" s="1" t="s">
        <v>7</v>
      </c>
      <c r="C195" s="1" t="s">
        <v>14</v>
      </c>
      <c r="D195" s="1" t="s">
        <v>9</v>
      </c>
      <c r="E195" s="1" t="b">
        <f>pokerdump2players[[#This Row],[suit1]]=pokerdump2players[[#This Row],[suit2]]</f>
        <v>0</v>
      </c>
      <c r="F195">
        <v>9290</v>
      </c>
      <c r="L195" s="3" t="s">
        <v>19</v>
      </c>
      <c r="M195" s="1">
        <v>114324</v>
      </c>
      <c r="N195" s="1">
        <v>23763</v>
      </c>
      <c r="O195" s="7">
        <v>1.0923628715487552E-2</v>
      </c>
      <c r="P195" s="7">
        <v>2.2705485214489585E-3</v>
      </c>
      <c r="Q195" s="1">
        <v>138087</v>
      </c>
      <c r="R195" s="7">
        <v>1.3194177236936512E-2</v>
      </c>
    </row>
    <row r="196" spans="1:18" x14ac:dyDescent="0.25">
      <c r="A196" s="1" t="s">
        <v>5</v>
      </c>
      <c r="B196" s="1" t="s">
        <v>7</v>
      </c>
      <c r="C196" s="1" t="s">
        <v>15</v>
      </c>
      <c r="D196" s="1" t="s">
        <v>7</v>
      </c>
      <c r="E196" s="1" t="b">
        <f>pokerdump2players[[#This Row],[suit1]]=pokerdump2players[[#This Row],[suit2]]</f>
        <v>1</v>
      </c>
      <c r="F196">
        <v>9289</v>
      </c>
      <c r="L196" s="4" t="s">
        <v>18</v>
      </c>
      <c r="M196" s="1">
        <v>64529</v>
      </c>
      <c r="N196" s="1">
        <v>23763</v>
      </c>
      <c r="O196" s="7">
        <v>6.1657293077717387E-3</v>
      </c>
      <c r="P196" s="7">
        <v>2.2705485214489585E-3</v>
      </c>
      <c r="Q196" s="1">
        <v>88292</v>
      </c>
      <c r="R196" s="7">
        <v>8.436277829220698E-3</v>
      </c>
    </row>
    <row r="197" spans="1:18" x14ac:dyDescent="0.25">
      <c r="A197" s="1" t="s">
        <v>6</v>
      </c>
      <c r="B197" s="1" t="s">
        <v>8</v>
      </c>
      <c r="C197" s="1" t="s">
        <v>10</v>
      </c>
      <c r="D197" s="1" t="s">
        <v>9</v>
      </c>
      <c r="E197" s="1" t="b">
        <f>pokerdump2players[[#This Row],[suit1]]=pokerdump2players[[#This Row],[suit2]]</f>
        <v>0</v>
      </c>
      <c r="F197">
        <v>9288</v>
      </c>
      <c r="L197" s="8" t="s">
        <v>9</v>
      </c>
      <c r="M197" s="1">
        <v>16138</v>
      </c>
      <c r="N197" s="1">
        <v>5929</v>
      </c>
      <c r="O197" s="7">
        <v>1.5419817379599919E-3</v>
      </c>
      <c r="P197" s="7">
        <v>5.6651442089260089E-4</v>
      </c>
      <c r="Q197" s="1">
        <v>22067</v>
      </c>
      <c r="R197" s="7">
        <v>2.108496158852593E-3</v>
      </c>
    </row>
    <row r="198" spans="1:18" x14ac:dyDescent="0.25">
      <c r="A198" s="1" t="s">
        <v>5</v>
      </c>
      <c r="B198" s="1" t="s">
        <v>6</v>
      </c>
      <c r="C198" s="1" t="s">
        <v>15</v>
      </c>
      <c r="D198" s="1" t="s">
        <v>6</v>
      </c>
      <c r="E198" s="1" t="b">
        <f>pokerdump2players[[#This Row],[suit1]]=pokerdump2players[[#This Row],[suit2]]</f>
        <v>1</v>
      </c>
      <c r="F198">
        <v>9286</v>
      </c>
      <c r="L198" s="9" t="s">
        <v>9</v>
      </c>
      <c r="M198" s="1"/>
      <c r="N198" s="1">
        <v>5929</v>
      </c>
      <c r="O198" s="7">
        <v>0</v>
      </c>
      <c r="P198" s="7">
        <v>5.6651442089260089E-4</v>
      </c>
      <c r="Q198" s="1">
        <v>5929</v>
      </c>
      <c r="R198" s="7">
        <v>5.6651442089260089E-4</v>
      </c>
    </row>
    <row r="199" spans="1:18" x14ac:dyDescent="0.25">
      <c r="A199" s="1" t="s">
        <v>6</v>
      </c>
      <c r="B199" s="1" t="s">
        <v>6</v>
      </c>
      <c r="C199" s="1" t="s">
        <v>12</v>
      </c>
      <c r="D199" s="1" t="s">
        <v>7</v>
      </c>
      <c r="E199" s="1" t="b">
        <f>pokerdump2players[[#This Row],[suit1]]=pokerdump2players[[#This Row],[suit2]]</f>
        <v>0</v>
      </c>
      <c r="F199">
        <v>9283</v>
      </c>
      <c r="L199" s="9" t="s">
        <v>7</v>
      </c>
      <c r="M199" s="1">
        <v>5325</v>
      </c>
      <c r="N199" s="1"/>
      <c r="O199" s="7">
        <v>5.0880237666606502E-4</v>
      </c>
      <c r="P199" s="7">
        <v>0</v>
      </c>
      <c r="Q199" s="1">
        <v>5325</v>
      </c>
      <c r="R199" s="7">
        <v>5.0880237666606502E-4</v>
      </c>
    </row>
    <row r="200" spans="1:18" x14ac:dyDescent="0.25">
      <c r="A200" s="1" t="s">
        <v>5</v>
      </c>
      <c r="B200" s="1" t="s">
        <v>8</v>
      </c>
      <c r="C200" s="1" t="s">
        <v>17</v>
      </c>
      <c r="D200" s="1" t="s">
        <v>8</v>
      </c>
      <c r="E200" s="1" t="b">
        <f>pokerdump2players[[#This Row],[suit1]]=pokerdump2players[[#This Row],[suit2]]</f>
        <v>1</v>
      </c>
      <c r="F200">
        <v>9282</v>
      </c>
      <c r="L200" s="9" t="s">
        <v>6</v>
      </c>
      <c r="M200" s="1">
        <v>5276</v>
      </c>
      <c r="N200" s="1"/>
      <c r="O200" s="7">
        <v>5.0412043930331621E-4</v>
      </c>
      <c r="P200" s="7">
        <v>0</v>
      </c>
      <c r="Q200" s="1">
        <v>5276</v>
      </c>
      <c r="R200" s="7">
        <v>5.0412043930331621E-4</v>
      </c>
    </row>
    <row r="201" spans="1:18" x14ac:dyDescent="0.25">
      <c r="A201" s="1" t="s">
        <v>15</v>
      </c>
      <c r="B201" s="1" t="s">
        <v>8</v>
      </c>
      <c r="C201" s="1" t="s">
        <v>15</v>
      </c>
      <c r="D201" s="1" t="s">
        <v>6</v>
      </c>
      <c r="E201" s="1" t="b">
        <f>pokerdump2players[[#This Row],[suit1]]=pokerdump2players[[#This Row],[suit2]]</f>
        <v>0</v>
      </c>
      <c r="F201">
        <v>9280</v>
      </c>
      <c r="L201" s="9" t="s">
        <v>8</v>
      </c>
      <c r="M201" s="1">
        <v>5537</v>
      </c>
      <c r="N201" s="1"/>
      <c r="O201" s="7">
        <v>5.2905892199061071E-4</v>
      </c>
      <c r="P201" s="7">
        <v>0</v>
      </c>
      <c r="Q201" s="1">
        <v>5537</v>
      </c>
      <c r="R201" s="7">
        <v>5.2905892199061071E-4</v>
      </c>
    </row>
    <row r="202" spans="1:18" x14ac:dyDescent="0.25">
      <c r="A202" s="1" t="s">
        <v>5</v>
      </c>
      <c r="B202" s="1" t="s">
        <v>7</v>
      </c>
      <c r="C202" s="1" t="s">
        <v>14</v>
      </c>
      <c r="D202" s="1" t="s">
        <v>8</v>
      </c>
      <c r="E202" s="1" t="b">
        <f>pokerdump2players[[#This Row],[suit1]]=pokerdump2players[[#This Row],[suit2]]</f>
        <v>0</v>
      </c>
      <c r="F202">
        <v>9278</v>
      </c>
      <c r="L202" s="8" t="s">
        <v>7</v>
      </c>
      <c r="M202" s="1">
        <v>16238</v>
      </c>
      <c r="N202" s="1">
        <v>5857</v>
      </c>
      <c r="O202" s="7">
        <v>1.5515367121696833E-3</v>
      </c>
      <c r="P202" s="7">
        <v>5.5963483946162309E-4</v>
      </c>
      <c r="Q202" s="1">
        <v>22095</v>
      </c>
      <c r="R202" s="7">
        <v>2.1111715516313064E-3</v>
      </c>
    </row>
    <row r="203" spans="1:18" x14ac:dyDescent="0.25">
      <c r="A203" s="1" t="s">
        <v>10</v>
      </c>
      <c r="B203" s="1" t="s">
        <v>7</v>
      </c>
      <c r="C203" s="1" t="s">
        <v>11</v>
      </c>
      <c r="D203" s="1" t="s">
        <v>9</v>
      </c>
      <c r="E203" s="1" t="b">
        <f>pokerdump2players[[#This Row],[suit1]]=pokerdump2players[[#This Row],[suit2]]</f>
        <v>0</v>
      </c>
      <c r="F203">
        <v>9272</v>
      </c>
      <c r="L203" s="9" t="s">
        <v>9</v>
      </c>
      <c r="M203" s="1">
        <v>5393</v>
      </c>
      <c r="N203" s="1"/>
      <c r="O203" s="7">
        <v>5.1529975912865511E-4</v>
      </c>
      <c r="P203" s="7">
        <v>0</v>
      </c>
      <c r="Q203" s="1">
        <v>5393</v>
      </c>
      <c r="R203" s="7">
        <v>5.1529975912865511E-4</v>
      </c>
    </row>
    <row r="204" spans="1:18" x14ac:dyDescent="0.25">
      <c r="A204" s="1" t="s">
        <v>5</v>
      </c>
      <c r="B204" s="1" t="s">
        <v>6</v>
      </c>
      <c r="C204" s="1" t="s">
        <v>20</v>
      </c>
      <c r="D204" s="1" t="s">
        <v>8</v>
      </c>
      <c r="E204" s="1" t="b">
        <f>pokerdump2players[[#This Row],[suit1]]=pokerdump2players[[#This Row],[suit2]]</f>
        <v>0</v>
      </c>
      <c r="F204">
        <v>9261</v>
      </c>
      <c r="L204" s="9" t="s">
        <v>7</v>
      </c>
      <c r="M204" s="1"/>
      <c r="N204" s="1">
        <v>5857</v>
      </c>
      <c r="O204" s="7">
        <v>0</v>
      </c>
      <c r="P204" s="7">
        <v>5.5963483946162309E-4</v>
      </c>
      <c r="Q204" s="1">
        <v>5857</v>
      </c>
      <c r="R204" s="7">
        <v>5.5963483946162309E-4</v>
      </c>
    </row>
    <row r="205" spans="1:18" x14ac:dyDescent="0.25">
      <c r="A205" s="1" t="s">
        <v>6</v>
      </c>
      <c r="B205" s="1" t="s">
        <v>7</v>
      </c>
      <c r="C205" s="1" t="s">
        <v>12</v>
      </c>
      <c r="D205" s="1" t="s">
        <v>6</v>
      </c>
      <c r="E205" s="1" t="b">
        <f>pokerdump2players[[#This Row],[suit1]]=pokerdump2players[[#This Row],[suit2]]</f>
        <v>0</v>
      </c>
      <c r="F205">
        <v>9256</v>
      </c>
      <c r="L205" s="9" t="s">
        <v>6</v>
      </c>
      <c r="M205" s="1">
        <v>5380</v>
      </c>
      <c r="N205" s="1"/>
      <c r="O205" s="7">
        <v>5.140576124813953E-4</v>
      </c>
      <c r="P205" s="7">
        <v>0</v>
      </c>
      <c r="Q205" s="1">
        <v>5380</v>
      </c>
      <c r="R205" s="7">
        <v>5.140576124813953E-4</v>
      </c>
    </row>
    <row r="206" spans="1:18" x14ac:dyDescent="0.25">
      <c r="A206" s="1" t="s">
        <v>5</v>
      </c>
      <c r="B206" s="1" t="s">
        <v>8</v>
      </c>
      <c r="C206" s="1" t="s">
        <v>15</v>
      </c>
      <c r="D206" s="1" t="s">
        <v>8</v>
      </c>
      <c r="E206" s="1" t="b">
        <f>pokerdump2players[[#This Row],[suit1]]=pokerdump2players[[#This Row],[suit2]]</f>
        <v>1</v>
      </c>
      <c r="F206">
        <v>9248</v>
      </c>
      <c r="L206" s="9" t="s">
        <v>8</v>
      </c>
      <c r="M206" s="1">
        <v>5465</v>
      </c>
      <c r="N206" s="1"/>
      <c r="O206" s="7">
        <v>5.2217934055963291E-4</v>
      </c>
      <c r="P206" s="7">
        <v>0</v>
      </c>
      <c r="Q206" s="1">
        <v>5465</v>
      </c>
      <c r="R206" s="7">
        <v>5.2217934055963291E-4</v>
      </c>
    </row>
    <row r="207" spans="1:18" x14ac:dyDescent="0.25">
      <c r="A207" s="1" t="s">
        <v>5</v>
      </c>
      <c r="B207" s="1" t="s">
        <v>9</v>
      </c>
      <c r="C207" s="1" t="s">
        <v>17</v>
      </c>
      <c r="D207" s="1" t="s">
        <v>9</v>
      </c>
      <c r="E207" s="1" t="b">
        <f>pokerdump2players[[#This Row],[suit1]]=pokerdump2players[[#This Row],[suit2]]</f>
        <v>1</v>
      </c>
      <c r="F207">
        <v>9243</v>
      </c>
      <c r="L207" s="8" t="s">
        <v>6</v>
      </c>
      <c r="M207" s="1">
        <v>16095</v>
      </c>
      <c r="N207" s="1">
        <v>6069</v>
      </c>
      <c r="O207" s="7">
        <v>1.5378730990498247E-3</v>
      </c>
      <c r="P207" s="7">
        <v>5.7989138478616877E-4</v>
      </c>
      <c r="Q207" s="1">
        <v>22164</v>
      </c>
      <c r="R207" s="7">
        <v>2.1177644838359932E-3</v>
      </c>
    </row>
    <row r="208" spans="1:18" x14ac:dyDescent="0.25">
      <c r="A208" s="1" t="s">
        <v>5</v>
      </c>
      <c r="B208" s="1" t="s">
        <v>7</v>
      </c>
      <c r="C208" s="1" t="s">
        <v>13</v>
      </c>
      <c r="D208" s="1" t="s">
        <v>9</v>
      </c>
      <c r="E208" s="1" t="b">
        <f>pokerdump2players[[#This Row],[suit1]]=pokerdump2players[[#This Row],[suit2]]</f>
        <v>0</v>
      </c>
      <c r="F208">
        <v>9241</v>
      </c>
      <c r="L208" s="9" t="s">
        <v>9</v>
      </c>
      <c r="M208" s="1">
        <v>5391</v>
      </c>
      <c r="N208" s="1"/>
      <c r="O208" s="7">
        <v>5.1510865964446136E-4</v>
      </c>
      <c r="P208" s="7">
        <v>0</v>
      </c>
      <c r="Q208" s="1">
        <v>5391</v>
      </c>
      <c r="R208" s="7">
        <v>5.1510865964446136E-4</v>
      </c>
    </row>
    <row r="209" spans="1:18" x14ac:dyDescent="0.25">
      <c r="A209" s="1" t="s">
        <v>5</v>
      </c>
      <c r="B209" s="1" t="s">
        <v>7</v>
      </c>
      <c r="C209" s="1" t="s">
        <v>17</v>
      </c>
      <c r="D209" s="1" t="s">
        <v>7</v>
      </c>
      <c r="E209" s="1" t="b">
        <f>pokerdump2players[[#This Row],[suit1]]=pokerdump2players[[#This Row],[suit2]]</f>
        <v>1</v>
      </c>
      <c r="F209">
        <v>9241</v>
      </c>
      <c r="L209" s="9" t="s">
        <v>7</v>
      </c>
      <c r="M209" s="1">
        <v>5328</v>
      </c>
      <c r="N209" s="1"/>
      <c r="O209" s="7">
        <v>5.0908902589235575E-4</v>
      </c>
      <c r="P209" s="7">
        <v>0</v>
      </c>
      <c r="Q209" s="1">
        <v>5328</v>
      </c>
      <c r="R209" s="7">
        <v>5.0908902589235575E-4</v>
      </c>
    </row>
    <row r="210" spans="1:18" x14ac:dyDescent="0.25">
      <c r="A210" s="1" t="s">
        <v>6</v>
      </c>
      <c r="B210" s="1" t="s">
        <v>7</v>
      </c>
      <c r="C210" s="1" t="s">
        <v>12</v>
      </c>
      <c r="D210" s="1" t="s">
        <v>8</v>
      </c>
      <c r="E210" s="1" t="b">
        <f>pokerdump2players[[#This Row],[suit1]]=pokerdump2players[[#This Row],[suit2]]</f>
        <v>0</v>
      </c>
      <c r="F210">
        <v>9236</v>
      </c>
      <c r="L210" s="9" t="s">
        <v>6</v>
      </c>
      <c r="M210" s="1"/>
      <c r="N210" s="1">
        <v>6069</v>
      </c>
      <c r="O210" s="7">
        <v>0</v>
      </c>
      <c r="P210" s="7">
        <v>5.7989138478616877E-4</v>
      </c>
      <c r="Q210" s="1">
        <v>6069</v>
      </c>
      <c r="R210" s="7">
        <v>5.7989138478616877E-4</v>
      </c>
    </row>
    <row r="211" spans="1:18" x14ac:dyDescent="0.25">
      <c r="A211" s="1" t="s">
        <v>5</v>
      </c>
      <c r="B211" s="1" t="s">
        <v>6</v>
      </c>
      <c r="C211" s="1" t="s">
        <v>20</v>
      </c>
      <c r="D211" s="1" t="s">
        <v>6</v>
      </c>
      <c r="E211" s="1" t="b">
        <f>pokerdump2players[[#This Row],[suit1]]=pokerdump2players[[#This Row],[suit2]]</f>
        <v>1</v>
      </c>
      <c r="F211">
        <v>9232</v>
      </c>
      <c r="L211" s="9" t="s">
        <v>8</v>
      </c>
      <c r="M211" s="1">
        <v>5376</v>
      </c>
      <c r="N211" s="1"/>
      <c r="O211" s="7">
        <v>5.1367541351300759E-4</v>
      </c>
      <c r="P211" s="7">
        <v>0</v>
      </c>
      <c r="Q211" s="1">
        <v>5376</v>
      </c>
      <c r="R211" s="7">
        <v>5.1367541351300759E-4</v>
      </c>
    </row>
    <row r="212" spans="1:18" x14ac:dyDescent="0.25">
      <c r="A212" s="1" t="s">
        <v>5</v>
      </c>
      <c r="B212" s="1" t="s">
        <v>7</v>
      </c>
      <c r="C212" s="1" t="s">
        <v>19</v>
      </c>
      <c r="D212" s="1" t="s">
        <v>7</v>
      </c>
      <c r="E212" s="1" t="b">
        <f>pokerdump2players[[#This Row],[suit1]]=pokerdump2players[[#This Row],[suit2]]</f>
        <v>1</v>
      </c>
      <c r="F212">
        <v>9232</v>
      </c>
      <c r="L212" s="8" t="s">
        <v>8</v>
      </c>
      <c r="M212" s="1">
        <v>16058</v>
      </c>
      <c r="N212" s="1">
        <v>5908</v>
      </c>
      <c r="O212" s="7">
        <v>1.5343377585922389E-3</v>
      </c>
      <c r="P212" s="7">
        <v>5.6450787630856565E-4</v>
      </c>
      <c r="Q212" s="1">
        <v>21966</v>
      </c>
      <c r="R212" s="7">
        <v>2.0988456349008045E-3</v>
      </c>
    </row>
    <row r="213" spans="1:18" x14ac:dyDescent="0.25">
      <c r="A213" s="1" t="s">
        <v>6</v>
      </c>
      <c r="B213" s="1" t="s">
        <v>6</v>
      </c>
      <c r="C213" s="1" t="s">
        <v>12</v>
      </c>
      <c r="D213" s="1" t="s">
        <v>8</v>
      </c>
      <c r="E213" s="1" t="b">
        <f>pokerdump2players[[#This Row],[suit1]]=pokerdump2players[[#This Row],[suit2]]</f>
        <v>0</v>
      </c>
      <c r="F213">
        <v>9225</v>
      </c>
      <c r="L213" s="9" t="s">
        <v>9</v>
      </c>
      <c r="M213" s="1">
        <v>5344</v>
      </c>
      <c r="N213" s="1"/>
      <c r="O213" s="7">
        <v>5.106178217659064E-4</v>
      </c>
      <c r="P213" s="7">
        <v>0</v>
      </c>
      <c r="Q213" s="1">
        <v>5344</v>
      </c>
      <c r="R213" s="7">
        <v>5.106178217659064E-4</v>
      </c>
    </row>
    <row r="214" spans="1:18" x14ac:dyDescent="0.25">
      <c r="A214" s="1" t="s">
        <v>6</v>
      </c>
      <c r="B214" s="1" t="s">
        <v>7</v>
      </c>
      <c r="C214" s="1" t="s">
        <v>10</v>
      </c>
      <c r="D214" s="1" t="s">
        <v>6</v>
      </c>
      <c r="E214" s="1" t="b">
        <f>pokerdump2players[[#This Row],[suit1]]=pokerdump2players[[#This Row],[suit2]]</f>
        <v>0</v>
      </c>
      <c r="F214">
        <v>9220</v>
      </c>
      <c r="L214" s="9" t="s">
        <v>7</v>
      </c>
      <c r="M214" s="1">
        <v>5374</v>
      </c>
      <c r="N214" s="1"/>
      <c r="O214" s="7">
        <v>5.1348431402881384E-4</v>
      </c>
      <c r="P214" s="7">
        <v>0</v>
      </c>
      <c r="Q214" s="1">
        <v>5374</v>
      </c>
      <c r="R214" s="7">
        <v>5.1348431402881384E-4</v>
      </c>
    </row>
    <row r="215" spans="1:18" x14ac:dyDescent="0.25">
      <c r="A215" s="1" t="s">
        <v>10</v>
      </c>
      <c r="B215" s="1" t="s">
        <v>6</v>
      </c>
      <c r="C215" s="1" t="s">
        <v>12</v>
      </c>
      <c r="D215" s="1" t="s">
        <v>6</v>
      </c>
      <c r="E215" s="1" t="b">
        <f>pokerdump2players[[#This Row],[suit1]]=pokerdump2players[[#This Row],[suit2]]</f>
        <v>1</v>
      </c>
      <c r="F215">
        <v>9217</v>
      </c>
      <c r="L215" s="9" t="s">
        <v>6</v>
      </c>
      <c r="M215" s="1">
        <v>5340</v>
      </c>
      <c r="N215" s="1"/>
      <c r="O215" s="7">
        <v>5.1023562279751869E-4</v>
      </c>
      <c r="P215" s="7">
        <v>0</v>
      </c>
      <c r="Q215" s="1">
        <v>5340</v>
      </c>
      <c r="R215" s="7">
        <v>5.1023562279751869E-4</v>
      </c>
    </row>
    <row r="216" spans="1:18" x14ac:dyDescent="0.25">
      <c r="A216" s="1" t="s">
        <v>6</v>
      </c>
      <c r="B216" s="1" t="s">
        <v>8</v>
      </c>
      <c r="C216" s="1" t="s">
        <v>13</v>
      </c>
      <c r="D216" s="1" t="s">
        <v>8</v>
      </c>
      <c r="E216" s="1" t="b">
        <f>pokerdump2players[[#This Row],[suit1]]=pokerdump2players[[#This Row],[suit2]]</f>
        <v>1</v>
      </c>
      <c r="F216">
        <v>9214</v>
      </c>
      <c r="L216" s="9" t="s">
        <v>8</v>
      </c>
      <c r="M216" s="1"/>
      <c r="N216" s="1">
        <v>5908</v>
      </c>
      <c r="O216" s="7">
        <v>0</v>
      </c>
      <c r="P216" s="7">
        <v>5.6450787630856565E-4</v>
      </c>
      <c r="Q216" s="1">
        <v>5908</v>
      </c>
      <c r="R216" s="7">
        <v>5.6450787630856565E-4</v>
      </c>
    </row>
    <row r="217" spans="1:18" x14ac:dyDescent="0.25">
      <c r="A217" s="1" t="s">
        <v>6</v>
      </c>
      <c r="B217" s="1" t="s">
        <v>8</v>
      </c>
      <c r="C217" s="1" t="s">
        <v>12</v>
      </c>
      <c r="D217" s="1" t="s">
        <v>6</v>
      </c>
      <c r="E217" s="1" t="b">
        <f>pokerdump2players[[#This Row],[suit1]]=pokerdump2players[[#This Row],[suit2]]</f>
        <v>0</v>
      </c>
      <c r="F217">
        <v>9209</v>
      </c>
      <c r="L217" s="4" t="s">
        <v>19</v>
      </c>
      <c r="M217" s="1">
        <v>49795</v>
      </c>
      <c r="N217" s="1"/>
      <c r="O217" s="7">
        <v>4.7578994077158137E-3</v>
      </c>
      <c r="P217" s="7">
        <v>0</v>
      </c>
      <c r="Q217" s="1">
        <v>49795</v>
      </c>
      <c r="R217" s="7">
        <v>4.7578994077158137E-3</v>
      </c>
    </row>
    <row r="218" spans="1:18" x14ac:dyDescent="0.25">
      <c r="A218" s="1" t="s">
        <v>5</v>
      </c>
      <c r="B218" s="1" t="s">
        <v>8</v>
      </c>
      <c r="C218" s="1" t="s">
        <v>16</v>
      </c>
      <c r="D218" s="1" t="s">
        <v>9</v>
      </c>
      <c r="E218" s="1" t="b">
        <f>pokerdump2players[[#This Row],[suit1]]=pokerdump2players[[#This Row],[suit2]]</f>
        <v>0</v>
      </c>
      <c r="F218">
        <v>9209</v>
      </c>
      <c r="L218" s="8" t="s">
        <v>7</v>
      </c>
      <c r="M218" s="1">
        <v>8344</v>
      </c>
      <c r="N218" s="1"/>
      <c r="O218" s="7">
        <v>7.9726704805664725E-4</v>
      </c>
      <c r="P218" s="7">
        <v>0</v>
      </c>
      <c r="Q218" s="1">
        <v>8344</v>
      </c>
      <c r="R218" s="7">
        <v>7.9726704805664725E-4</v>
      </c>
    </row>
    <row r="219" spans="1:18" x14ac:dyDescent="0.25">
      <c r="A219" s="1" t="s">
        <v>5</v>
      </c>
      <c r="B219" s="1" t="s">
        <v>6</v>
      </c>
      <c r="C219" s="1" t="s">
        <v>14</v>
      </c>
      <c r="D219" s="1" t="s">
        <v>8</v>
      </c>
      <c r="E219" s="1" t="b">
        <f>pokerdump2players[[#This Row],[suit1]]=pokerdump2players[[#This Row],[suit2]]</f>
        <v>0</v>
      </c>
      <c r="F219">
        <v>9207</v>
      </c>
      <c r="L219" s="9" t="s">
        <v>9</v>
      </c>
      <c r="M219" s="1">
        <v>8344</v>
      </c>
      <c r="N219" s="1"/>
      <c r="O219" s="7">
        <v>7.9726704805664725E-4</v>
      </c>
      <c r="P219" s="7">
        <v>0</v>
      </c>
      <c r="Q219" s="1">
        <v>8344</v>
      </c>
      <c r="R219" s="7">
        <v>7.9726704805664725E-4</v>
      </c>
    </row>
    <row r="220" spans="1:18" x14ac:dyDescent="0.25">
      <c r="A220" s="1" t="s">
        <v>6</v>
      </c>
      <c r="B220" s="1" t="s">
        <v>6</v>
      </c>
      <c r="C220" s="1" t="s">
        <v>12</v>
      </c>
      <c r="D220" s="1" t="s">
        <v>9</v>
      </c>
      <c r="E220" s="1" t="b">
        <f>pokerdump2players[[#This Row],[suit1]]=pokerdump2players[[#This Row],[suit2]]</f>
        <v>0</v>
      </c>
      <c r="F220">
        <v>9203</v>
      </c>
      <c r="L220" s="8" t="s">
        <v>6</v>
      </c>
      <c r="M220" s="1">
        <v>16780</v>
      </c>
      <c r="N220" s="1"/>
      <c r="O220" s="7">
        <v>1.6033246723862105E-3</v>
      </c>
      <c r="P220" s="7">
        <v>0</v>
      </c>
      <c r="Q220" s="1">
        <v>16780</v>
      </c>
      <c r="R220" s="7">
        <v>1.6033246723862105E-3</v>
      </c>
    </row>
    <row r="221" spans="1:18" x14ac:dyDescent="0.25">
      <c r="A221" s="1" t="s">
        <v>6</v>
      </c>
      <c r="B221" s="1" t="s">
        <v>9</v>
      </c>
      <c r="C221" s="1" t="s">
        <v>12</v>
      </c>
      <c r="D221" s="1" t="s">
        <v>6</v>
      </c>
      <c r="E221" s="1" t="b">
        <f>pokerdump2players[[#This Row],[suit1]]=pokerdump2players[[#This Row],[suit2]]</f>
        <v>0</v>
      </c>
      <c r="F221">
        <v>9203</v>
      </c>
      <c r="L221" s="9" t="s">
        <v>9</v>
      </c>
      <c r="M221" s="1">
        <v>8332</v>
      </c>
      <c r="N221" s="1"/>
      <c r="O221" s="7">
        <v>7.9612045115148432E-4</v>
      </c>
      <c r="P221" s="7">
        <v>0</v>
      </c>
      <c r="Q221" s="1">
        <v>8332</v>
      </c>
      <c r="R221" s="7">
        <v>7.9612045115148432E-4</v>
      </c>
    </row>
    <row r="222" spans="1:18" x14ac:dyDescent="0.25">
      <c r="A222" s="1" t="s">
        <v>5</v>
      </c>
      <c r="B222" s="1" t="s">
        <v>6</v>
      </c>
      <c r="C222" s="1" t="s">
        <v>16</v>
      </c>
      <c r="D222" s="1" t="s">
        <v>7</v>
      </c>
      <c r="E222" s="1" t="b">
        <f>pokerdump2players[[#This Row],[suit1]]=pokerdump2players[[#This Row],[suit2]]</f>
        <v>0</v>
      </c>
      <c r="F222">
        <v>9199</v>
      </c>
      <c r="L222" s="9" t="s">
        <v>7</v>
      </c>
      <c r="M222" s="1">
        <v>8448</v>
      </c>
      <c r="N222" s="1"/>
      <c r="O222" s="7">
        <v>8.0720422123472624E-4</v>
      </c>
      <c r="P222" s="7">
        <v>0</v>
      </c>
      <c r="Q222" s="1">
        <v>8448</v>
      </c>
      <c r="R222" s="7">
        <v>8.0720422123472624E-4</v>
      </c>
    </row>
    <row r="223" spans="1:18" x14ac:dyDescent="0.25">
      <c r="A223" s="1" t="s">
        <v>5</v>
      </c>
      <c r="B223" s="1" t="s">
        <v>9</v>
      </c>
      <c r="C223" s="1" t="s">
        <v>20</v>
      </c>
      <c r="D223" s="1" t="s">
        <v>7</v>
      </c>
      <c r="E223" s="1" t="b">
        <f>pokerdump2players[[#This Row],[suit1]]=pokerdump2players[[#This Row],[suit2]]</f>
        <v>0</v>
      </c>
      <c r="F223">
        <v>9198</v>
      </c>
      <c r="L223" s="8" t="s">
        <v>8</v>
      </c>
      <c r="M223" s="1">
        <v>24671</v>
      </c>
      <c r="N223" s="1"/>
      <c r="O223" s="7">
        <v>2.3573076872729559E-3</v>
      </c>
      <c r="P223" s="7">
        <v>0</v>
      </c>
      <c r="Q223" s="1">
        <v>24671</v>
      </c>
      <c r="R223" s="7">
        <v>2.3573076872729559E-3</v>
      </c>
    </row>
    <row r="224" spans="1:18" x14ac:dyDescent="0.25">
      <c r="A224" s="1" t="s">
        <v>5</v>
      </c>
      <c r="B224" s="1" t="s">
        <v>8</v>
      </c>
      <c r="C224" s="1" t="s">
        <v>13</v>
      </c>
      <c r="D224" s="1" t="s">
        <v>6</v>
      </c>
      <c r="E224" s="1" t="b">
        <f>pokerdump2players[[#This Row],[suit1]]=pokerdump2players[[#This Row],[suit2]]</f>
        <v>0</v>
      </c>
      <c r="F224">
        <v>9190</v>
      </c>
      <c r="L224" s="9" t="s">
        <v>9</v>
      </c>
      <c r="M224" s="1">
        <v>8350</v>
      </c>
      <c r="N224" s="1"/>
      <c r="O224" s="7">
        <v>7.9784034650922872E-4</v>
      </c>
      <c r="P224" s="7">
        <v>0</v>
      </c>
      <c r="Q224" s="1">
        <v>8350</v>
      </c>
      <c r="R224" s="7">
        <v>7.9784034650922872E-4</v>
      </c>
    </row>
    <row r="225" spans="1:18" x14ac:dyDescent="0.25">
      <c r="A225" s="1" t="s">
        <v>5</v>
      </c>
      <c r="B225" s="1" t="s">
        <v>9</v>
      </c>
      <c r="C225" s="1" t="s">
        <v>16</v>
      </c>
      <c r="D225" s="1" t="s">
        <v>8</v>
      </c>
      <c r="E225" s="1" t="b">
        <f>pokerdump2players[[#This Row],[suit1]]=pokerdump2players[[#This Row],[suit2]]</f>
        <v>0</v>
      </c>
      <c r="F225">
        <v>9188</v>
      </c>
      <c r="L225" s="9" t="s">
        <v>7</v>
      </c>
      <c r="M225" s="1">
        <v>8054</v>
      </c>
      <c r="N225" s="1"/>
      <c r="O225" s="7">
        <v>7.6955762284854231E-4</v>
      </c>
      <c r="P225" s="7">
        <v>0</v>
      </c>
      <c r="Q225" s="1">
        <v>8054</v>
      </c>
      <c r="R225" s="7">
        <v>7.6955762284854231E-4</v>
      </c>
    </row>
    <row r="226" spans="1:18" x14ac:dyDescent="0.25">
      <c r="A226" s="1" t="s">
        <v>15</v>
      </c>
      <c r="B226" s="1" t="s">
        <v>7</v>
      </c>
      <c r="C226" s="1" t="s">
        <v>15</v>
      </c>
      <c r="D226" s="1" t="s">
        <v>9</v>
      </c>
      <c r="E226" s="1" t="b">
        <f>pokerdump2players[[#This Row],[suit1]]=pokerdump2players[[#This Row],[suit2]]</f>
        <v>0</v>
      </c>
      <c r="F226">
        <v>9187</v>
      </c>
      <c r="L226" s="9" t="s">
        <v>6</v>
      </c>
      <c r="M226" s="1">
        <v>8267</v>
      </c>
      <c r="N226" s="1"/>
      <c r="O226" s="7">
        <v>7.8990971791518486E-4</v>
      </c>
      <c r="P226" s="7">
        <v>0</v>
      </c>
      <c r="Q226" s="1">
        <v>8267</v>
      </c>
      <c r="R226" s="7">
        <v>7.8990971791518486E-4</v>
      </c>
    </row>
    <row r="227" spans="1:18" x14ac:dyDescent="0.25">
      <c r="A227" s="1" t="s">
        <v>5</v>
      </c>
      <c r="B227" s="1" t="s">
        <v>9</v>
      </c>
      <c r="C227" s="1" t="s">
        <v>20</v>
      </c>
      <c r="D227" s="1" t="s">
        <v>9</v>
      </c>
      <c r="E227" s="1" t="b">
        <f>pokerdump2players[[#This Row],[suit1]]=pokerdump2players[[#This Row],[suit2]]</f>
        <v>1</v>
      </c>
      <c r="F227">
        <v>9184</v>
      </c>
      <c r="L227" s="3" t="s">
        <v>17</v>
      </c>
      <c r="M227" s="1">
        <v>188266</v>
      </c>
      <c r="N227" s="1">
        <v>49458</v>
      </c>
      <c r="O227" s="7">
        <v>1.7988767745617539E-2</v>
      </c>
      <c r="P227" s="7">
        <v>4.725699144629154E-3</v>
      </c>
      <c r="Q227" s="1">
        <v>237724</v>
      </c>
      <c r="R227" s="7">
        <v>2.2714466890246691E-2</v>
      </c>
    </row>
    <row r="228" spans="1:18" x14ac:dyDescent="0.25">
      <c r="A228" s="1" t="s">
        <v>6</v>
      </c>
      <c r="B228" s="1" t="s">
        <v>8</v>
      </c>
      <c r="C228" s="1" t="s">
        <v>12</v>
      </c>
      <c r="D228" s="1" t="s">
        <v>7</v>
      </c>
      <c r="E228" s="1" t="b">
        <f>pokerdump2players[[#This Row],[suit1]]=pokerdump2players[[#This Row],[suit2]]</f>
        <v>0</v>
      </c>
      <c r="F228">
        <v>9181</v>
      </c>
      <c r="L228" s="4" t="s">
        <v>18</v>
      </c>
      <c r="M228" s="1">
        <v>65691</v>
      </c>
      <c r="N228" s="1">
        <v>24115</v>
      </c>
      <c r="O228" s="7">
        <v>6.2767581080883528E-3</v>
      </c>
      <c r="P228" s="7">
        <v>2.3041820306670719E-3</v>
      </c>
      <c r="Q228" s="1">
        <v>89806</v>
      </c>
      <c r="R228" s="7">
        <v>8.5809401387554243E-3</v>
      </c>
    </row>
    <row r="229" spans="1:18" x14ac:dyDescent="0.25">
      <c r="A229" s="1" t="s">
        <v>5</v>
      </c>
      <c r="B229" s="1" t="s">
        <v>7</v>
      </c>
      <c r="C229" s="1" t="s">
        <v>16</v>
      </c>
      <c r="D229" s="1" t="s">
        <v>8</v>
      </c>
      <c r="E229" s="1" t="b">
        <f>pokerdump2players[[#This Row],[suit1]]=pokerdump2players[[#This Row],[suit2]]</f>
        <v>0</v>
      </c>
      <c r="F229">
        <v>9177</v>
      </c>
      <c r="L229" s="8" t="s">
        <v>9</v>
      </c>
      <c r="M229" s="1">
        <v>16425</v>
      </c>
      <c r="N229" s="1">
        <v>6066</v>
      </c>
      <c r="O229" s="7">
        <v>1.5694045139418062E-3</v>
      </c>
      <c r="P229" s="7">
        <v>5.7960473555987804E-4</v>
      </c>
      <c r="Q229" s="1">
        <v>22491</v>
      </c>
      <c r="R229" s="7">
        <v>2.1490092495016844E-3</v>
      </c>
    </row>
    <row r="230" spans="1:18" x14ac:dyDescent="0.25">
      <c r="A230" s="1" t="s">
        <v>5</v>
      </c>
      <c r="B230" s="1" t="s">
        <v>8</v>
      </c>
      <c r="C230" s="1" t="s">
        <v>15</v>
      </c>
      <c r="D230" s="1" t="s">
        <v>9</v>
      </c>
      <c r="E230" s="1" t="b">
        <f>pokerdump2players[[#This Row],[suit1]]=pokerdump2players[[#This Row],[suit2]]</f>
        <v>0</v>
      </c>
      <c r="F230">
        <v>9177</v>
      </c>
      <c r="L230" s="9" t="s">
        <v>9</v>
      </c>
      <c r="M230" s="1"/>
      <c r="N230" s="1">
        <v>6066</v>
      </c>
      <c r="O230" s="7">
        <v>0</v>
      </c>
      <c r="P230" s="7">
        <v>5.7960473555987804E-4</v>
      </c>
      <c r="Q230" s="1">
        <v>6066</v>
      </c>
      <c r="R230" s="7">
        <v>5.7960473555987804E-4</v>
      </c>
    </row>
    <row r="231" spans="1:18" x14ac:dyDescent="0.25">
      <c r="A231" s="1" t="s">
        <v>5</v>
      </c>
      <c r="B231" s="1" t="s">
        <v>7</v>
      </c>
      <c r="C231" s="1" t="s">
        <v>20</v>
      </c>
      <c r="D231" s="1" t="s">
        <v>7</v>
      </c>
      <c r="E231" s="1" t="b">
        <f>pokerdump2players[[#This Row],[suit1]]=pokerdump2players[[#This Row],[suit2]]</f>
        <v>1</v>
      </c>
      <c r="F231">
        <v>9175</v>
      </c>
      <c r="L231" s="9" t="s">
        <v>7</v>
      </c>
      <c r="M231" s="1">
        <v>5370</v>
      </c>
      <c r="N231" s="1"/>
      <c r="O231" s="7">
        <v>5.1310211506042612E-4</v>
      </c>
      <c r="P231" s="7">
        <v>0</v>
      </c>
      <c r="Q231" s="1">
        <v>5370</v>
      </c>
      <c r="R231" s="7">
        <v>5.1310211506042612E-4</v>
      </c>
    </row>
    <row r="232" spans="1:18" x14ac:dyDescent="0.25">
      <c r="A232" s="1" t="s">
        <v>5</v>
      </c>
      <c r="B232" s="1" t="s">
        <v>9</v>
      </c>
      <c r="C232" s="1" t="s">
        <v>14</v>
      </c>
      <c r="D232" s="1" t="s">
        <v>6</v>
      </c>
      <c r="E232" s="1" t="b">
        <f>pokerdump2players[[#This Row],[suit1]]=pokerdump2players[[#This Row],[suit2]]</f>
        <v>0</v>
      </c>
      <c r="F232">
        <v>9172</v>
      </c>
      <c r="L232" s="9" t="s">
        <v>6</v>
      </c>
      <c r="M232" s="1">
        <v>5539</v>
      </c>
      <c r="N232" s="1"/>
      <c r="O232" s="7">
        <v>5.2925002147480456E-4</v>
      </c>
      <c r="P232" s="7">
        <v>0</v>
      </c>
      <c r="Q232" s="1">
        <v>5539</v>
      </c>
      <c r="R232" s="7">
        <v>5.2925002147480456E-4</v>
      </c>
    </row>
    <row r="233" spans="1:18" x14ac:dyDescent="0.25">
      <c r="A233" s="1" t="s">
        <v>6</v>
      </c>
      <c r="B233" s="1" t="s">
        <v>6</v>
      </c>
      <c r="C233" s="1" t="s">
        <v>13</v>
      </c>
      <c r="D233" s="1" t="s">
        <v>6</v>
      </c>
      <c r="E233" s="1" t="b">
        <f>pokerdump2players[[#This Row],[suit1]]=pokerdump2players[[#This Row],[suit2]]</f>
        <v>1</v>
      </c>
      <c r="F233">
        <v>9171</v>
      </c>
      <c r="L233" s="9" t="s">
        <v>8</v>
      </c>
      <c r="M233" s="1">
        <v>5516</v>
      </c>
      <c r="N233" s="1"/>
      <c r="O233" s="7">
        <v>5.2705237740657558E-4</v>
      </c>
      <c r="P233" s="7">
        <v>0</v>
      </c>
      <c r="Q233" s="1">
        <v>5516</v>
      </c>
      <c r="R233" s="7">
        <v>5.2705237740657558E-4</v>
      </c>
    </row>
    <row r="234" spans="1:18" x14ac:dyDescent="0.25">
      <c r="A234" s="1" t="s">
        <v>10</v>
      </c>
      <c r="B234" s="1" t="s">
        <v>8</v>
      </c>
      <c r="C234" s="1" t="s">
        <v>12</v>
      </c>
      <c r="D234" s="1" t="s">
        <v>8</v>
      </c>
      <c r="E234" s="1" t="b">
        <f>pokerdump2players[[#This Row],[suit1]]=pokerdump2players[[#This Row],[suit2]]</f>
        <v>1</v>
      </c>
      <c r="F234">
        <v>9168</v>
      </c>
      <c r="L234" s="8" t="s">
        <v>7</v>
      </c>
      <c r="M234" s="1">
        <v>16096</v>
      </c>
      <c r="N234" s="1">
        <v>5957</v>
      </c>
      <c r="O234" s="7">
        <v>1.5379686487919217E-3</v>
      </c>
      <c r="P234" s="7">
        <v>5.6918981367131446E-4</v>
      </c>
      <c r="Q234" s="1">
        <v>22053</v>
      </c>
      <c r="R234" s="7">
        <v>2.1071584624632361E-3</v>
      </c>
    </row>
    <row r="235" spans="1:18" x14ac:dyDescent="0.25">
      <c r="A235" s="1" t="s">
        <v>5</v>
      </c>
      <c r="B235" s="1" t="s">
        <v>7</v>
      </c>
      <c r="C235" s="1" t="s">
        <v>16</v>
      </c>
      <c r="D235" s="1" t="s">
        <v>9</v>
      </c>
      <c r="E235" s="1" t="b">
        <f>pokerdump2players[[#This Row],[suit1]]=pokerdump2players[[#This Row],[suit2]]</f>
        <v>0</v>
      </c>
      <c r="F235">
        <v>9168</v>
      </c>
      <c r="L235" s="9" t="s">
        <v>9</v>
      </c>
      <c r="M235" s="1">
        <v>5427</v>
      </c>
      <c r="N235" s="1"/>
      <c r="O235" s="7">
        <v>5.1854845035995026E-4</v>
      </c>
      <c r="P235" s="7">
        <v>0</v>
      </c>
      <c r="Q235" s="1">
        <v>5427</v>
      </c>
      <c r="R235" s="7">
        <v>5.1854845035995026E-4</v>
      </c>
    </row>
    <row r="236" spans="1:18" x14ac:dyDescent="0.25">
      <c r="A236" s="1" t="s">
        <v>10</v>
      </c>
      <c r="B236" s="1" t="s">
        <v>6</v>
      </c>
      <c r="C236" s="1" t="s">
        <v>11</v>
      </c>
      <c r="D236" s="1" t="s">
        <v>8</v>
      </c>
      <c r="E236" s="1" t="b">
        <f>pokerdump2players[[#This Row],[suit1]]=pokerdump2players[[#This Row],[suit2]]</f>
        <v>0</v>
      </c>
      <c r="F236">
        <v>9166</v>
      </c>
      <c r="L236" s="9" t="s">
        <v>7</v>
      </c>
      <c r="M236" s="1"/>
      <c r="N236" s="1">
        <v>5957</v>
      </c>
      <c r="O236" s="7">
        <v>0</v>
      </c>
      <c r="P236" s="7">
        <v>5.6918981367131446E-4</v>
      </c>
      <c r="Q236" s="1">
        <v>5957</v>
      </c>
      <c r="R236" s="7">
        <v>5.6918981367131446E-4</v>
      </c>
    </row>
    <row r="237" spans="1:18" x14ac:dyDescent="0.25">
      <c r="A237" s="1" t="s">
        <v>6</v>
      </c>
      <c r="B237" s="1" t="s">
        <v>9</v>
      </c>
      <c r="C237" s="1" t="s">
        <v>13</v>
      </c>
      <c r="D237" s="1" t="s">
        <v>9</v>
      </c>
      <c r="E237" s="1" t="b">
        <f>pokerdump2players[[#This Row],[suit1]]=pokerdump2players[[#This Row],[suit2]]</f>
        <v>1</v>
      </c>
      <c r="F237">
        <v>9163</v>
      </c>
      <c r="L237" s="9" t="s">
        <v>6</v>
      </c>
      <c r="M237" s="1">
        <v>5369</v>
      </c>
      <c r="N237" s="1"/>
      <c r="O237" s="7">
        <v>5.1300656531832925E-4</v>
      </c>
      <c r="P237" s="7">
        <v>0</v>
      </c>
      <c r="Q237" s="1">
        <v>5369</v>
      </c>
      <c r="R237" s="7">
        <v>5.1300656531832925E-4</v>
      </c>
    </row>
    <row r="238" spans="1:18" x14ac:dyDescent="0.25">
      <c r="A238" s="1" t="s">
        <v>10</v>
      </c>
      <c r="B238" s="1" t="s">
        <v>9</v>
      </c>
      <c r="C238" s="1" t="s">
        <v>12</v>
      </c>
      <c r="D238" s="1" t="s">
        <v>9</v>
      </c>
      <c r="E238" s="1" t="b">
        <f>pokerdump2players[[#This Row],[suit1]]=pokerdump2players[[#This Row],[suit2]]</f>
        <v>1</v>
      </c>
      <c r="F238">
        <v>9148</v>
      </c>
      <c r="L238" s="9" t="s">
        <v>8</v>
      </c>
      <c r="M238" s="1">
        <v>5300</v>
      </c>
      <c r="N238" s="1"/>
      <c r="O238" s="7">
        <v>5.0641363311364218E-4</v>
      </c>
      <c r="P238" s="7">
        <v>0</v>
      </c>
      <c r="Q238" s="1">
        <v>5300</v>
      </c>
      <c r="R238" s="7">
        <v>5.0641363311364218E-4</v>
      </c>
    </row>
    <row r="239" spans="1:18" x14ac:dyDescent="0.25">
      <c r="A239" s="1" t="s">
        <v>6</v>
      </c>
      <c r="B239" s="1" t="s">
        <v>6</v>
      </c>
      <c r="C239" s="1" t="s">
        <v>13</v>
      </c>
      <c r="D239" s="1" t="s">
        <v>8</v>
      </c>
      <c r="E239" s="1" t="b">
        <f>pokerdump2players[[#This Row],[suit1]]=pokerdump2players[[#This Row],[suit2]]</f>
        <v>0</v>
      </c>
      <c r="F239">
        <v>9147</v>
      </c>
      <c r="L239" s="8" t="s">
        <v>6</v>
      </c>
      <c r="M239" s="1">
        <v>16494</v>
      </c>
      <c r="N239" s="1">
        <v>6067</v>
      </c>
      <c r="O239" s="7">
        <v>1.5759974461464932E-3</v>
      </c>
      <c r="P239" s="7">
        <v>5.7970028530197491E-4</v>
      </c>
      <c r="Q239" s="1">
        <v>22561</v>
      </c>
      <c r="R239" s="7">
        <v>2.155697731448468E-3</v>
      </c>
    </row>
    <row r="240" spans="1:18" x14ac:dyDescent="0.25">
      <c r="A240" s="1" t="s">
        <v>6</v>
      </c>
      <c r="B240" s="1" t="s">
        <v>7</v>
      </c>
      <c r="C240" s="1" t="s">
        <v>13</v>
      </c>
      <c r="D240" s="1" t="s">
        <v>9</v>
      </c>
      <c r="E240" s="1" t="b">
        <f>pokerdump2players[[#This Row],[suit1]]=pokerdump2players[[#This Row],[suit2]]</f>
        <v>0</v>
      </c>
      <c r="F240">
        <v>9146</v>
      </c>
      <c r="L240" s="9" t="s">
        <v>9</v>
      </c>
      <c r="M240" s="1">
        <v>5644</v>
      </c>
      <c r="N240" s="1"/>
      <c r="O240" s="7">
        <v>5.3928274439498042E-4</v>
      </c>
      <c r="P240" s="7">
        <v>0</v>
      </c>
      <c r="Q240" s="1">
        <v>5644</v>
      </c>
      <c r="R240" s="7">
        <v>5.3928274439498042E-4</v>
      </c>
    </row>
    <row r="241" spans="1:18" x14ac:dyDescent="0.25">
      <c r="A241" s="1" t="s">
        <v>6</v>
      </c>
      <c r="B241" s="1" t="s">
        <v>8</v>
      </c>
      <c r="C241" s="1" t="s">
        <v>11</v>
      </c>
      <c r="D241" s="1" t="s">
        <v>6</v>
      </c>
      <c r="E241" s="1" t="b">
        <f>pokerdump2players[[#This Row],[suit1]]=pokerdump2players[[#This Row],[suit2]]</f>
        <v>0</v>
      </c>
      <c r="F241">
        <v>9145</v>
      </c>
      <c r="L241" s="9" t="s">
        <v>7</v>
      </c>
      <c r="M241" s="1">
        <v>5501</v>
      </c>
      <c r="N241" s="1"/>
      <c r="O241" s="7">
        <v>5.2561913127512181E-4</v>
      </c>
      <c r="P241" s="7">
        <v>0</v>
      </c>
      <c r="Q241" s="1">
        <v>5501</v>
      </c>
      <c r="R241" s="7">
        <v>5.2561913127512181E-4</v>
      </c>
    </row>
    <row r="242" spans="1:18" x14ac:dyDescent="0.25">
      <c r="A242" s="1" t="s">
        <v>5</v>
      </c>
      <c r="B242" s="1" t="s">
        <v>9</v>
      </c>
      <c r="C242" s="1" t="s">
        <v>16</v>
      </c>
      <c r="D242" s="1" t="s">
        <v>6</v>
      </c>
      <c r="E242" s="1" t="b">
        <f>pokerdump2players[[#This Row],[suit1]]=pokerdump2players[[#This Row],[suit2]]</f>
        <v>0</v>
      </c>
      <c r="F242">
        <v>9141</v>
      </c>
      <c r="L242" s="9" t="s">
        <v>6</v>
      </c>
      <c r="M242" s="1"/>
      <c r="N242" s="1">
        <v>6067</v>
      </c>
      <c r="O242" s="7">
        <v>0</v>
      </c>
      <c r="P242" s="7">
        <v>5.7970028530197491E-4</v>
      </c>
      <c r="Q242" s="1">
        <v>6067</v>
      </c>
      <c r="R242" s="7">
        <v>5.7970028530197491E-4</v>
      </c>
    </row>
    <row r="243" spans="1:18" x14ac:dyDescent="0.25">
      <c r="A243" s="1" t="s">
        <v>5</v>
      </c>
      <c r="B243" s="1" t="s">
        <v>7</v>
      </c>
      <c r="C243" s="1" t="s">
        <v>16</v>
      </c>
      <c r="D243" s="1" t="s">
        <v>6</v>
      </c>
      <c r="E243" s="1" t="b">
        <f>pokerdump2players[[#This Row],[suit1]]=pokerdump2players[[#This Row],[suit2]]</f>
        <v>0</v>
      </c>
      <c r="F243">
        <v>9140</v>
      </c>
      <c r="L243" s="9" t="s">
        <v>8</v>
      </c>
      <c r="M243" s="1">
        <v>5349</v>
      </c>
      <c r="N243" s="1"/>
      <c r="O243" s="7">
        <v>5.1109557047639099E-4</v>
      </c>
      <c r="P243" s="7">
        <v>0</v>
      </c>
      <c r="Q243" s="1">
        <v>5349</v>
      </c>
      <c r="R243" s="7">
        <v>5.1109557047639099E-4</v>
      </c>
    </row>
    <row r="244" spans="1:18" x14ac:dyDescent="0.25">
      <c r="A244" s="1" t="s">
        <v>10</v>
      </c>
      <c r="B244" s="1" t="s">
        <v>7</v>
      </c>
      <c r="C244" s="1" t="s">
        <v>12</v>
      </c>
      <c r="D244" s="1" t="s">
        <v>8</v>
      </c>
      <c r="E244" s="1" t="b">
        <f>pokerdump2players[[#This Row],[suit1]]=pokerdump2players[[#This Row],[suit2]]</f>
        <v>0</v>
      </c>
      <c r="F244">
        <v>9139</v>
      </c>
      <c r="L244" s="8" t="s">
        <v>8</v>
      </c>
      <c r="M244" s="1">
        <v>16676</v>
      </c>
      <c r="N244" s="1">
        <v>6025</v>
      </c>
      <c r="O244" s="7">
        <v>1.5933874992081316E-3</v>
      </c>
      <c r="P244" s="7">
        <v>5.7568719613390455E-4</v>
      </c>
      <c r="Q244" s="1">
        <v>22701</v>
      </c>
      <c r="R244" s="7">
        <v>2.1690746953420361E-3</v>
      </c>
    </row>
    <row r="245" spans="1:18" x14ac:dyDescent="0.25">
      <c r="A245" s="1" t="s">
        <v>5</v>
      </c>
      <c r="B245" s="1" t="s">
        <v>6</v>
      </c>
      <c r="C245" s="1" t="s">
        <v>14</v>
      </c>
      <c r="D245" s="1" t="s">
        <v>7</v>
      </c>
      <c r="E245" s="1" t="b">
        <f>pokerdump2players[[#This Row],[suit1]]=pokerdump2players[[#This Row],[suit2]]</f>
        <v>0</v>
      </c>
      <c r="F245">
        <v>9135</v>
      </c>
      <c r="L245" s="9" t="s">
        <v>9</v>
      </c>
      <c r="M245" s="1">
        <v>5686</v>
      </c>
      <c r="N245" s="1"/>
      <c r="O245" s="7">
        <v>5.4329583356305079E-4</v>
      </c>
      <c r="P245" s="7">
        <v>0</v>
      </c>
      <c r="Q245" s="1">
        <v>5686</v>
      </c>
      <c r="R245" s="7">
        <v>5.4329583356305079E-4</v>
      </c>
    </row>
    <row r="246" spans="1:18" x14ac:dyDescent="0.25">
      <c r="A246" s="1" t="s">
        <v>5</v>
      </c>
      <c r="B246" s="1" t="s">
        <v>6</v>
      </c>
      <c r="C246" s="1" t="s">
        <v>19</v>
      </c>
      <c r="D246" s="1" t="s">
        <v>6</v>
      </c>
      <c r="E246" s="1" t="b">
        <f>pokerdump2players[[#This Row],[suit1]]=pokerdump2players[[#This Row],[suit2]]</f>
        <v>1</v>
      </c>
      <c r="F246">
        <v>9133</v>
      </c>
      <c r="L246" s="9" t="s">
        <v>7</v>
      </c>
      <c r="M246" s="1">
        <v>5497</v>
      </c>
      <c r="N246" s="1"/>
      <c r="O246" s="7">
        <v>5.252369323067342E-4</v>
      </c>
      <c r="P246" s="7">
        <v>0</v>
      </c>
      <c r="Q246" s="1">
        <v>5497</v>
      </c>
      <c r="R246" s="7">
        <v>5.252369323067342E-4</v>
      </c>
    </row>
    <row r="247" spans="1:18" x14ac:dyDescent="0.25">
      <c r="A247" s="1" t="s">
        <v>15</v>
      </c>
      <c r="B247" s="1" t="s">
        <v>8</v>
      </c>
      <c r="C247" s="1" t="s">
        <v>15</v>
      </c>
      <c r="D247" s="1" t="s">
        <v>7</v>
      </c>
      <c r="E247" s="1" t="b">
        <f>pokerdump2players[[#This Row],[suit1]]=pokerdump2players[[#This Row],[suit2]]</f>
        <v>0</v>
      </c>
      <c r="F247">
        <v>9128</v>
      </c>
      <c r="L247" s="9" t="s">
        <v>6</v>
      </c>
      <c r="M247" s="1">
        <v>5493</v>
      </c>
      <c r="N247" s="1"/>
      <c r="O247" s="7">
        <v>5.2485473333834648E-4</v>
      </c>
      <c r="P247" s="7">
        <v>0</v>
      </c>
      <c r="Q247" s="1">
        <v>5493</v>
      </c>
      <c r="R247" s="7">
        <v>5.2485473333834648E-4</v>
      </c>
    </row>
    <row r="248" spans="1:18" x14ac:dyDescent="0.25">
      <c r="A248" s="1" t="s">
        <v>5</v>
      </c>
      <c r="B248" s="1" t="s">
        <v>6</v>
      </c>
      <c r="C248" s="1" t="s">
        <v>16</v>
      </c>
      <c r="D248" s="1" t="s">
        <v>8</v>
      </c>
      <c r="E248" s="1" t="b">
        <f>pokerdump2players[[#This Row],[suit1]]=pokerdump2players[[#This Row],[suit2]]</f>
        <v>0</v>
      </c>
      <c r="F248">
        <v>9118</v>
      </c>
      <c r="L248" s="9" t="s">
        <v>8</v>
      </c>
      <c r="M248" s="1"/>
      <c r="N248" s="1">
        <v>6025</v>
      </c>
      <c r="O248" s="7">
        <v>0</v>
      </c>
      <c r="P248" s="7">
        <v>5.7568719613390455E-4</v>
      </c>
      <c r="Q248" s="1">
        <v>6025</v>
      </c>
      <c r="R248" s="7">
        <v>5.7568719613390455E-4</v>
      </c>
    </row>
    <row r="249" spans="1:18" x14ac:dyDescent="0.25">
      <c r="A249" s="1" t="s">
        <v>5</v>
      </c>
      <c r="B249" s="1" t="s">
        <v>8</v>
      </c>
      <c r="C249" s="1" t="s">
        <v>16</v>
      </c>
      <c r="D249" s="1" t="s">
        <v>7</v>
      </c>
      <c r="E249" s="1" t="b">
        <f>pokerdump2players[[#This Row],[suit1]]=pokerdump2players[[#This Row],[suit2]]</f>
        <v>0</v>
      </c>
      <c r="F249">
        <v>9114</v>
      </c>
      <c r="L249" s="4" t="s">
        <v>19</v>
      </c>
      <c r="M249" s="1">
        <v>69916</v>
      </c>
      <c r="N249" s="1">
        <v>25343</v>
      </c>
      <c r="O249" s="7">
        <v>6.6804557684478124E-3</v>
      </c>
      <c r="P249" s="7">
        <v>2.4215171139620817E-3</v>
      </c>
      <c r="Q249" s="1">
        <v>95259</v>
      </c>
      <c r="R249" s="7">
        <v>9.101972882409895E-3</v>
      </c>
    </row>
    <row r="250" spans="1:18" x14ac:dyDescent="0.25">
      <c r="A250" s="1" t="s">
        <v>6</v>
      </c>
      <c r="B250" s="1" t="s">
        <v>9</v>
      </c>
      <c r="C250" s="1" t="s">
        <v>13</v>
      </c>
      <c r="D250" s="1" t="s">
        <v>7</v>
      </c>
      <c r="E250" s="1" t="b">
        <f>pokerdump2players[[#This Row],[suit1]]=pokerdump2players[[#This Row],[suit2]]</f>
        <v>0</v>
      </c>
      <c r="F250">
        <v>9111</v>
      </c>
      <c r="L250" s="8" t="s">
        <v>9</v>
      </c>
      <c r="M250" s="1">
        <v>17703</v>
      </c>
      <c r="N250" s="1">
        <v>6456</v>
      </c>
      <c r="O250" s="7">
        <v>1.6915170843416617E-3</v>
      </c>
      <c r="P250" s="7">
        <v>6.1686913497767436E-4</v>
      </c>
      <c r="Q250" s="1">
        <v>24159</v>
      </c>
      <c r="R250" s="7">
        <v>2.3083862193193361E-3</v>
      </c>
    </row>
    <row r="251" spans="1:18" x14ac:dyDescent="0.25">
      <c r="A251" s="1" t="s">
        <v>5</v>
      </c>
      <c r="B251" s="1" t="s">
        <v>6</v>
      </c>
      <c r="C251" s="1" t="s">
        <v>16</v>
      </c>
      <c r="D251" s="1" t="s">
        <v>9</v>
      </c>
      <c r="E251" s="1" t="b">
        <f>pokerdump2players[[#This Row],[suit1]]=pokerdump2players[[#This Row],[suit2]]</f>
        <v>0</v>
      </c>
      <c r="F251">
        <v>9109</v>
      </c>
      <c r="L251" s="9" t="s">
        <v>9</v>
      </c>
      <c r="M251" s="1"/>
      <c r="N251" s="1">
        <v>6456</v>
      </c>
      <c r="O251" s="7">
        <v>0</v>
      </c>
      <c r="P251" s="7">
        <v>6.1686913497767436E-4</v>
      </c>
      <c r="Q251" s="1">
        <v>6456</v>
      </c>
      <c r="R251" s="7">
        <v>6.1686913497767436E-4</v>
      </c>
    </row>
    <row r="252" spans="1:18" x14ac:dyDescent="0.25">
      <c r="A252" s="1" t="s">
        <v>6</v>
      </c>
      <c r="B252" s="1" t="s">
        <v>6</v>
      </c>
      <c r="C252" s="1" t="s">
        <v>13</v>
      </c>
      <c r="D252" s="1" t="s">
        <v>7</v>
      </c>
      <c r="E252" s="1" t="b">
        <f>pokerdump2players[[#This Row],[suit1]]=pokerdump2players[[#This Row],[suit2]]</f>
        <v>0</v>
      </c>
      <c r="F252">
        <v>9105</v>
      </c>
      <c r="L252" s="9" t="s">
        <v>7</v>
      </c>
      <c r="M252" s="1">
        <v>5854</v>
      </c>
      <c r="N252" s="1"/>
      <c r="O252" s="7">
        <v>5.5934819023533235E-4</v>
      </c>
      <c r="P252" s="7">
        <v>0</v>
      </c>
      <c r="Q252" s="1">
        <v>5854</v>
      </c>
      <c r="R252" s="7">
        <v>5.5934819023533235E-4</v>
      </c>
    </row>
    <row r="253" spans="1:18" x14ac:dyDescent="0.25">
      <c r="A253" s="1" t="s">
        <v>6</v>
      </c>
      <c r="B253" s="1" t="s">
        <v>7</v>
      </c>
      <c r="C253" s="1" t="s">
        <v>12</v>
      </c>
      <c r="D253" s="1" t="s">
        <v>9</v>
      </c>
      <c r="E253" s="1" t="b">
        <f>pokerdump2players[[#This Row],[suit1]]=pokerdump2players[[#This Row],[suit2]]</f>
        <v>0</v>
      </c>
      <c r="F253">
        <v>9104</v>
      </c>
      <c r="L253" s="9" t="s">
        <v>6</v>
      </c>
      <c r="M253" s="1">
        <v>5932</v>
      </c>
      <c r="N253" s="1"/>
      <c r="O253" s="7">
        <v>5.6680107011889162E-4</v>
      </c>
      <c r="P253" s="7">
        <v>0</v>
      </c>
      <c r="Q253" s="1">
        <v>5932</v>
      </c>
      <c r="R253" s="7">
        <v>5.6680107011889162E-4</v>
      </c>
    </row>
    <row r="254" spans="1:18" x14ac:dyDescent="0.25">
      <c r="A254" s="1" t="s">
        <v>6</v>
      </c>
      <c r="B254" s="1" t="s">
        <v>7</v>
      </c>
      <c r="C254" s="1" t="s">
        <v>13</v>
      </c>
      <c r="D254" s="1" t="s">
        <v>7</v>
      </c>
      <c r="E254" s="1" t="b">
        <f>pokerdump2players[[#This Row],[suit1]]=pokerdump2players[[#This Row],[suit2]]</f>
        <v>1</v>
      </c>
      <c r="F254">
        <v>9101</v>
      </c>
      <c r="L254" s="9" t="s">
        <v>8</v>
      </c>
      <c r="M254" s="1">
        <v>5917</v>
      </c>
      <c r="N254" s="1"/>
      <c r="O254" s="7">
        <v>5.6536782398743785E-4</v>
      </c>
      <c r="P254" s="7">
        <v>0</v>
      </c>
      <c r="Q254" s="1">
        <v>5917</v>
      </c>
      <c r="R254" s="7">
        <v>5.6536782398743785E-4</v>
      </c>
    </row>
    <row r="255" spans="1:18" x14ac:dyDescent="0.25">
      <c r="A255" s="1" t="s">
        <v>5</v>
      </c>
      <c r="B255" s="1" t="s">
        <v>8</v>
      </c>
      <c r="C255" s="1" t="s">
        <v>15</v>
      </c>
      <c r="D255" s="1" t="s">
        <v>7</v>
      </c>
      <c r="E255" s="1" t="b">
        <f>pokerdump2players[[#This Row],[suit1]]=pokerdump2players[[#This Row],[suit2]]</f>
        <v>0</v>
      </c>
      <c r="F255">
        <v>9090</v>
      </c>
      <c r="L255" s="8" t="s">
        <v>7</v>
      </c>
      <c r="M255" s="1">
        <v>17421</v>
      </c>
      <c r="N255" s="1">
        <v>6317</v>
      </c>
      <c r="O255" s="7">
        <v>1.6645720570703322E-3</v>
      </c>
      <c r="P255" s="7">
        <v>6.0358772082620335E-4</v>
      </c>
      <c r="Q255" s="1">
        <v>23738</v>
      </c>
      <c r="R255" s="7">
        <v>2.2681597778965354E-3</v>
      </c>
    </row>
    <row r="256" spans="1:18" x14ac:dyDescent="0.25">
      <c r="A256" s="1" t="s">
        <v>6</v>
      </c>
      <c r="B256" s="1" t="s">
        <v>9</v>
      </c>
      <c r="C256" s="1" t="s">
        <v>14</v>
      </c>
      <c r="D256" s="1" t="s">
        <v>9</v>
      </c>
      <c r="E256" s="1" t="b">
        <f>pokerdump2players[[#This Row],[suit1]]=pokerdump2players[[#This Row],[suit2]]</f>
        <v>1</v>
      </c>
      <c r="F256">
        <v>9089</v>
      </c>
      <c r="L256" s="9" t="s">
        <v>9</v>
      </c>
      <c r="M256" s="1">
        <v>5753</v>
      </c>
      <c r="N256" s="1"/>
      <c r="O256" s="7">
        <v>5.496976662835441E-4</v>
      </c>
      <c r="P256" s="7">
        <v>0</v>
      </c>
      <c r="Q256" s="1">
        <v>5753</v>
      </c>
      <c r="R256" s="7">
        <v>5.496976662835441E-4</v>
      </c>
    </row>
    <row r="257" spans="1:18" x14ac:dyDescent="0.25">
      <c r="A257" s="1" t="s">
        <v>6</v>
      </c>
      <c r="B257" s="1" t="s">
        <v>7</v>
      </c>
      <c r="C257" s="1" t="s">
        <v>14</v>
      </c>
      <c r="D257" s="1" t="s">
        <v>7</v>
      </c>
      <c r="E257" s="1" t="b">
        <f>pokerdump2players[[#This Row],[suit1]]=pokerdump2players[[#This Row],[suit2]]</f>
        <v>1</v>
      </c>
      <c r="F257">
        <v>9085</v>
      </c>
      <c r="L257" s="9" t="s">
        <v>7</v>
      </c>
      <c r="M257" s="1"/>
      <c r="N257" s="1">
        <v>6317</v>
      </c>
      <c r="O257" s="7">
        <v>0</v>
      </c>
      <c r="P257" s="7">
        <v>6.0358772082620335E-4</v>
      </c>
      <c r="Q257" s="1">
        <v>6317</v>
      </c>
      <c r="R257" s="7">
        <v>6.0358772082620335E-4</v>
      </c>
    </row>
    <row r="258" spans="1:18" x14ac:dyDescent="0.25">
      <c r="A258" s="1" t="s">
        <v>5</v>
      </c>
      <c r="B258" s="1" t="s">
        <v>7</v>
      </c>
      <c r="C258" s="1" t="s">
        <v>18</v>
      </c>
      <c r="D258" s="1" t="s">
        <v>7</v>
      </c>
      <c r="E258" s="1" t="b">
        <f>pokerdump2players[[#This Row],[suit1]]=pokerdump2players[[#This Row],[suit2]]</f>
        <v>1</v>
      </c>
      <c r="F258">
        <v>9084</v>
      </c>
      <c r="L258" s="9" t="s">
        <v>6</v>
      </c>
      <c r="M258" s="1">
        <v>5743</v>
      </c>
      <c r="N258" s="1"/>
      <c r="O258" s="7">
        <v>5.4874216886257492E-4</v>
      </c>
      <c r="P258" s="7">
        <v>0</v>
      </c>
      <c r="Q258" s="1">
        <v>5743</v>
      </c>
      <c r="R258" s="7">
        <v>5.4874216886257492E-4</v>
      </c>
    </row>
    <row r="259" spans="1:18" x14ac:dyDescent="0.25">
      <c r="A259" s="1" t="s">
        <v>5</v>
      </c>
      <c r="B259" s="1" t="s">
        <v>9</v>
      </c>
      <c r="C259" s="1" t="s">
        <v>16</v>
      </c>
      <c r="D259" s="1" t="s">
        <v>7</v>
      </c>
      <c r="E259" s="1" t="b">
        <f>pokerdump2players[[#This Row],[suit1]]=pokerdump2players[[#This Row],[suit2]]</f>
        <v>0</v>
      </c>
      <c r="F259">
        <v>9083</v>
      </c>
      <c r="L259" s="9" t="s">
        <v>8</v>
      </c>
      <c r="M259" s="1">
        <v>5925</v>
      </c>
      <c r="N259" s="1"/>
      <c r="O259" s="7">
        <v>5.6613222192421317E-4</v>
      </c>
      <c r="P259" s="7">
        <v>0</v>
      </c>
      <c r="Q259" s="1">
        <v>5925</v>
      </c>
      <c r="R259" s="7">
        <v>5.6613222192421317E-4</v>
      </c>
    </row>
    <row r="260" spans="1:18" x14ac:dyDescent="0.25">
      <c r="A260" s="1" t="s">
        <v>5</v>
      </c>
      <c r="B260" s="1" t="s">
        <v>9</v>
      </c>
      <c r="C260" s="1" t="s">
        <v>18</v>
      </c>
      <c r="D260" s="1" t="s">
        <v>9</v>
      </c>
      <c r="E260" s="1" t="b">
        <f>pokerdump2players[[#This Row],[suit1]]=pokerdump2players[[#This Row],[suit2]]</f>
        <v>1</v>
      </c>
      <c r="F260">
        <v>9079</v>
      </c>
      <c r="L260" s="8" t="s">
        <v>6</v>
      </c>
      <c r="M260" s="1">
        <v>17444</v>
      </c>
      <c r="N260" s="1">
        <v>6352</v>
      </c>
      <c r="O260" s="7">
        <v>1.6667697011385611E-3</v>
      </c>
      <c r="P260" s="7">
        <v>6.0693196179959527E-4</v>
      </c>
      <c r="Q260" s="1">
        <v>23796</v>
      </c>
      <c r="R260" s="7">
        <v>2.2737016629381566E-3</v>
      </c>
    </row>
    <row r="261" spans="1:18" x14ac:dyDescent="0.25">
      <c r="A261" s="1" t="s">
        <v>5</v>
      </c>
      <c r="B261" s="1" t="s">
        <v>6</v>
      </c>
      <c r="C261" s="1" t="s">
        <v>15</v>
      </c>
      <c r="D261" s="1" t="s">
        <v>9</v>
      </c>
      <c r="E261" s="1" t="b">
        <f>pokerdump2players[[#This Row],[suit1]]=pokerdump2players[[#This Row],[suit2]]</f>
        <v>0</v>
      </c>
      <c r="F261">
        <v>9071</v>
      </c>
      <c r="L261" s="9" t="s">
        <v>9</v>
      </c>
      <c r="M261" s="1">
        <v>5828</v>
      </c>
      <c r="N261" s="1"/>
      <c r="O261" s="7">
        <v>5.5686389694081253E-4</v>
      </c>
      <c r="P261" s="7">
        <v>0</v>
      </c>
      <c r="Q261" s="1">
        <v>5828</v>
      </c>
      <c r="R261" s="7">
        <v>5.5686389694081253E-4</v>
      </c>
    </row>
    <row r="262" spans="1:18" x14ac:dyDescent="0.25">
      <c r="A262" s="1" t="s">
        <v>6</v>
      </c>
      <c r="B262" s="1" t="s">
        <v>7</v>
      </c>
      <c r="C262" s="1" t="s">
        <v>13</v>
      </c>
      <c r="D262" s="1" t="s">
        <v>8</v>
      </c>
      <c r="E262" s="1" t="b">
        <f>pokerdump2players[[#This Row],[suit1]]=pokerdump2players[[#This Row],[suit2]]</f>
        <v>0</v>
      </c>
      <c r="F262">
        <v>9069</v>
      </c>
      <c r="L262" s="9" t="s">
        <v>7</v>
      </c>
      <c r="M262" s="1">
        <v>5774</v>
      </c>
      <c r="N262" s="1"/>
      <c r="O262" s="7">
        <v>5.5170421086757923E-4</v>
      </c>
      <c r="P262" s="7">
        <v>0</v>
      </c>
      <c r="Q262" s="1">
        <v>5774</v>
      </c>
      <c r="R262" s="7">
        <v>5.5170421086757923E-4</v>
      </c>
    </row>
    <row r="263" spans="1:18" x14ac:dyDescent="0.25">
      <c r="A263" s="1" t="s">
        <v>10</v>
      </c>
      <c r="B263" s="1" t="s">
        <v>6</v>
      </c>
      <c r="C263" s="1" t="s">
        <v>11</v>
      </c>
      <c r="D263" s="1" t="s">
        <v>7</v>
      </c>
      <c r="E263" s="1" t="b">
        <f>pokerdump2players[[#This Row],[suit1]]=pokerdump2players[[#This Row],[suit2]]</f>
        <v>0</v>
      </c>
      <c r="F263">
        <v>9068</v>
      </c>
      <c r="L263" s="9" t="s">
        <v>6</v>
      </c>
      <c r="M263" s="1"/>
      <c r="N263" s="1">
        <v>6352</v>
      </c>
      <c r="O263" s="7">
        <v>0</v>
      </c>
      <c r="P263" s="7">
        <v>6.0693196179959527E-4</v>
      </c>
      <c r="Q263" s="1">
        <v>6352</v>
      </c>
      <c r="R263" s="7">
        <v>6.0693196179959527E-4</v>
      </c>
    </row>
    <row r="264" spans="1:18" x14ac:dyDescent="0.25">
      <c r="A264" s="1" t="s">
        <v>10</v>
      </c>
      <c r="B264" s="1" t="s">
        <v>6</v>
      </c>
      <c r="C264" s="1" t="s">
        <v>13</v>
      </c>
      <c r="D264" s="1" t="s">
        <v>6</v>
      </c>
      <c r="E264" s="1" t="b">
        <f>pokerdump2players[[#This Row],[suit1]]=pokerdump2players[[#This Row],[suit2]]</f>
        <v>1</v>
      </c>
      <c r="F264">
        <v>9063</v>
      </c>
      <c r="L264" s="9" t="s">
        <v>8</v>
      </c>
      <c r="M264" s="1">
        <v>5842</v>
      </c>
      <c r="N264" s="1"/>
      <c r="O264" s="7">
        <v>5.5820159333016932E-4</v>
      </c>
      <c r="P264" s="7">
        <v>0</v>
      </c>
      <c r="Q264" s="1">
        <v>5842</v>
      </c>
      <c r="R264" s="7">
        <v>5.5820159333016932E-4</v>
      </c>
    </row>
    <row r="265" spans="1:18" x14ac:dyDescent="0.25">
      <c r="A265" s="1" t="s">
        <v>6</v>
      </c>
      <c r="B265" s="1" t="s">
        <v>8</v>
      </c>
      <c r="C265" s="1" t="s">
        <v>14</v>
      </c>
      <c r="D265" s="1" t="s">
        <v>8</v>
      </c>
      <c r="E265" s="1" t="b">
        <f>pokerdump2players[[#This Row],[suit1]]=pokerdump2players[[#This Row],[suit2]]</f>
        <v>1</v>
      </c>
      <c r="F265">
        <v>9057</v>
      </c>
      <c r="L265" s="8" t="s">
        <v>8</v>
      </c>
      <c r="M265" s="1">
        <v>17348</v>
      </c>
      <c r="N265" s="1">
        <v>6218</v>
      </c>
      <c r="O265" s="7">
        <v>1.6575969258972574E-3</v>
      </c>
      <c r="P265" s="7">
        <v>5.9412829635860885E-4</v>
      </c>
      <c r="Q265" s="1">
        <v>23566</v>
      </c>
      <c r="R265" s="7">
        <v>2.2517252222558665E-3</v>
      </c>
    </row>
    <row r="266" spans="1:18" x14ac:dyDescent="0.25">
      <c r="A266" s="1" t="s">
        <v>5</v>
      </c>
      <c r="B266" s="1" t="s">
        <v>6</v>
      </c>
      <c r="C266" s="1" t="s">
        <v>15</v>
      </c>
      <c r="D266" s="1" t="s">
        <v>7</v>
      </c>
      <c r="E266" s="1" t="b">
        <f>pokerdump2players[[#This Row],[suit1]]=pokerdump2players[[#This Row],[suit2]]</f>
        <v>0</v>
      </c>
      <c r="F266">
        <v>9053</v>
      </c>
      <c r="L266" s="9" t="s">
        <v>9</v>
      </c>
      <c r="M266" s="1">
        <v>5796</v>
      </c>
      <c r="N266" s="1"/>
      <c r="O266" s="7">
        <v>5.5380630519371134E-4</v>
      </c>
      <c r="P266" s="7">
        <v>0</v>
      </c>
      <c r="Q266" s="1">
        <v>5796</v>
      </c>
      <c r="R266" s="7">
        <v>5.5380630519371134E-4</v>
      </c>
    </row>
    <row r="267" spans="1:18" x14ac:dyDescent="0.25">
      <c r="A267" s="1" t="s">
        <v>5</v>
      </c>
      <c r="B267" s="1" t="s">
        <v>8</v>
      </c>
      <c r="C267" s="1" t="s">
        <v>20</v>
      </c>
      <c r="D267" s="1" t="s">
        <v>9</v>
      </c>
      <c r="E267" s="1" t="b">
        <f>pokerdump2players[[#This Row],[suit1]]=pokerdump2players[[#This Row],[suit2]]</f>
        <v>0</v>
      </c>
      <c r="F267">
        <v>9046</v>
      </c>
      <c r="L267" s="9" t="s">
        <v>7</v>
      </c>
      <c r="M267" s="1">
        <v>5750</v>
      </c>
      <c r="N267" s="1"/>
      <c r="O267" s="7">
        <v>5.4941101705725326E-4</v>
      </c>
      <c r="P267" s="7">
        <v>0</v>
      </c>
      <c r="Q267" s="1">
        <v>5750</v>
      </c>
      <c r="R267" s="7">
        <v>5.4941101705725326E-4</v>
      </c>
    </row>
    <row r="268" spans="1:18" x14ac:dyDescent="0.25">
      <c r="A268" s="1" t="s">
        <v>6</v>
      </c>
      <c r="B268" s="1" t="s">
        <v>7</v>
      </c>
      <c r="C268" s="1" t="s">
        <v>16</v>
      </c>
      <c r="D268" s="1" t="s">
        <v>7</v>
      </c>
      <c r="E268" s="1" t="b">
        <f>pokerdump2players[[#This Row],[suit1]]=pokerdump2players[[#This Row],[suit2]]</f>
        <v>1</v>
      </c>
      <c r="F268">
        <v>9045</v>
      </c>
      <c r="L268" s="9" t="s">
        <v>6</v>
      </c>
      <c r="M268" s="1">
        <v>5802</v>
      </c>
      <c r="N268" s="1"/>
      <c r="O268" s="7">
        <v>5.5437960364629281E-4</v>
      </c>
      <c r="P268" s="7">
        <v>0</v>
      </c>
      <c r="Q268" s="1">
        <v>5802</v>
      </c>
      <c r="R268" s="7">
        <v>5.5437960364629281E-4</v>
      </c>
    </row>
    <row r="269" spans="1:18" x14ac:dyDescent="0.25">
      <c r="A269" s="1" t="s">
        <v>10</v>
      </c>
      <c r="B269" s="1" t="s">
        <v>6</v>
      </c>
      <c r="C269" s="1" t="s">
        <v>12</v>
      </c>
      <c r="D269" s="1" t="s">
        <v>7</v>
      </c>
      <c r="E269" s="1" t="b">
        <f>pokerdump2players[[#This Row],[suit1]]=pokerdump2players[[#This Row],[suit2]]</f>
        <v>0</v>
      </c>
      <c r="F269">
        <v>9036</v>
      </c>
      <c r="L269" s="9" t="s">
        <v>8</v>
      </c>
      <c r="M269" s="1"/>
      <c r="N269" s="1">
        <v>6218</v>
      </c>
      <c r="O269" s="7">
        <v>0</v>
      </c>
      <c r="P269" s="7">
        <v>5.9412829635860885E-4</v>
      </c>
      <c r="Q269" s="1">
        <v>6218</v>
      </c>
      <c r="R269" s="7">
        <v>5.9412829635860885E-4</v>
      </c>
    </row>
    <row r="270" spans="1:18" x14ac:dyDescent="0.25">
      <c r="A270" s="1" t="s">
        <v>5</v>
      </c>
      <c r="B270" s="1" t="s">
        <v>8</v>
      </c>
      <c r="C270" s="1" t="s">
        <v>20</v>
      </c>
      <c r="D270" s="1" t="s">
        <v>6</v>
      </c>
      <c r="E270" s="1" t="b">
        <f>pokerdump2players[[#This Row],[suit1]]=pokerdump2players[[#This Row],[suit2]]</f>
        <v>0</v>
      </c>
      <c r="F270">
        <v>9036</v>
      </c>
      <c r="L270" s="4" t="s">
        <v>17</v>
      </c>
      <c r="M270" s="1">
        <v>52659</v>
      </c>
      <c r="N270" s="1"/>
      <c r="O270" s="7">
        <v>5.0315538690813739E-3</v>
      </c>
      <c r="P270" s="7">
        <v>0</v>
      </c>
      <c r="Q270" s="1">
        <v>52659</v>
      </c>
      <c r="R270" s="7">
        <v>5.0315538690813739E-3</v>
      </c>
    </row>
    <row r="271" spans="1:18" x14ac:dyDescent="0.25">
      <c r="A271" s="1" t="s">
        <v>6</v>
      </c>
      <c r="B271" s="1" t="s">
        <v>9</v>
      </c>
      <c r="C271" s="1" t="s">
        <v>13</v>
      </c>
      <c r="D271" s="1" t="s">
        <v>8</v>
      </c>
      <c r="E271" s="1" t="b">
        <f>pokerdump2players[[#This Row],[suit1]]=pokerdump2players[[#This Row],[suit2]]</f>
        <v>0</v>
      </c>
      <c r="F271">
        <v>9034</v>
      </c>
      <c r="L271" s="8" t="s">
        <v>7</v>
      </c>
      <c r="M271" s="1">
        <v>8819</v>
      </c>
      <c r="N271" s="1"/>
      <c r="O271" s="7">
        <v>8.4265317555268118E-4</v>
      </c>
      <c r="P271" s="7">
        <v>0</v>
      </c>
      <c r="Q271" s="1">
        <v>8819</v>
      </c>
      <c r="R271" s="7">
        <v>8.4265317555268118E-4</v>
      </c>
    </row>
    <row r="272" spans="1:18" x14ac:dyDescent="0.25">
      <c r="A272" s="1" t="s">
        <v>10</v>
      </c>
      <c r="B272" s="1" t="s">
        <v>9</v>
      </c>
      <c r="C272" s="1" t="s">
        <v>13</v>
      </c>
      <c r="D272" s="1" t="s">
        <v>9</v>
      </c>
      <c r="E272" s="1" t="b">
        <f>pokerdump2players[[#This Row],[suit1]]=pokerdump2players[[#This Row],[suit2]]</f>
        <v>1</v>
      </c>
      <c r="F272">
        <v>9031</v>
      </c>
      <c r="L272" s="9" t="s">
        <v>9</v>
      </c>
      <c r="M272" s="1">
        <v>8819</v>
      </c>
      <c r="N272" s="1"/>
      <c r="O272" s="7">
        <v>8.4265317555268118E-4</v>
      </c>
      <c r="P272" s="7">
        <v>0</v>
      </c>
      <c r="Q272" s="1">
        <v>8819</v>
      </c>
      <c r="R272" s="7">
        <v>8.4265317555268118E-4</v>
      </c>
    </row>
    <row r="273" spans="1:18" x14ac:dyDescent="0.25">
      <c r="A273" s="1" t="s">
        <v>6</v>
      </c>
      <c r="B273" s="1" t="s">
        <v>6</v>
      </c>
      <c r="C273" s="1" t="s">
        <v>14</v>
      </c>
      <c r="D273" s="1" t="s">
        <v>6</v>
      </c>
      <c r="E273" s="1" t="b">
        <f>pokerdump2players[[#This Row],[suit1]]=pokerdump2players[[#This Row],[suit2]]</f>
        <v>1</v>
      </c>
      <c r="F273">
        <v>9027</v>
      </c>
      <c r="L273" s="8" t="s">
        <v>6</v>
      </c>
      <c r="M273" s="1">
        <v>17480</v>
      </c>
      <c r="N273" s="1"/>
      <c r="O273" s="7">
        <v>1.6702094918540501E-3</v>
      </c>
      <c r="P273" s="7">
        <v>0</v>
      </c>
      <c r="Q273" s="1">
        <v>17480</v>
      </c>
      <c r="R273" s="7">
        <v>1.6702094918540501E-3</v>
      </c>
    </row>
    <row r="274" spans="1:18" x14ac:dyDescent="0.25">
      <c r="A274" s="1" t="s">
        <v>6</v>
      </c>
      <c r="B274" s="1" t="s">
        <v>7</v>
      </c>
      <c r="C274" s="1" t="s">
        <v>13</v>
      </c>
      <c r="D274" s="1" t="s">
        <v>6</v>
      </c>
      <c r="E274" s="1" t="b">
        <f>pokerdump2players[[#This Row],[suit1]]=pokerdump2players[[#This Row],[suit2]]</f>
        <v>0</v>
      </c>
      <c r="F274">
        <v>9026</v>
      </c>
      <c r="L274" s="9" t="s">
        <v>9</v>
      </c>
      <c r="M274" s="1">
        <v>8657</v>
      </c>
      <c r="N274" s="1"/>
      <c r="O274" s="7">
        <v>8.2717411733298119E-4</v>
      </c>
      <c r="P274" s="7">
        <v>0</v>
      </c>
      <c r="Q274" s="1">
        <v>8657</v>
      </c>
      <c r="R274" s="7">
        <v>8.2717411733298119E-4</v>
      </c>
    </row>
    <row r="275" spans="1:18" x14ac:dyDescent="0.25">
      <c r="A275" s="1" t="s">
        <v>5</v>
      </c>
      <c r="B275" s="1" t="s">
        <v>8</v>
      </c>
      <c r="C275" s="1" t="s">
        <v>20</v>
      </c>
      <c r="D275" s="1" t="s">
        <v>7</v>
      </c>
      <c r="E275" s="1" t="b">
        <f>pokerdump2players[[#This Row],[suit1]]=pokerdump2players[[#This Row],[suit2]]</f>
        <v>0</v>
      </c>
      <c r="F275">
        <v>9015</v>
      </c>
      <c r="L275" s="9" t="s">
        <v>7</v>
      </c>
      <c r="M275" s="1">
        <v>8823</v>
      </c>
      <c r="N275" s="1"/>
      <c r="O275" s="7">
        <v>8.430353745210689E-4</v>
      </c>
      <c r="P275" s="7">
        <v>0</v>
      </c>
      <c r="Q275" s="1">
        <v>8823</v>
      </c>
      <c r="R275" s="7">
        <v>8.430353745210689E-4</v>
      </c>
    </row>
    <row r="276" spans="1:18" x14ac:dyDescent="0.25">
      <c r="A276" s="1" t="s">
        <v>10</v>
      </c>
      <c r="B276" s="1" t="s">
        <v>7</v>
      </c>
      <c r="C276" s="1" t="s">
        <v>13</v>
      </c>
      <c r="D276" s="1" t="s">
        <v>7</v>
      </c>
      <c r="E276" s="1" t="b">
        <f>pokerdump2players[[#This Row],[suit1]]=pokerdump2players[[#This Row],[suit2]]</f>
        <v>1</v>
      </c>
      <c r="F276">
        <v>9015</v>
      </c>
      <c r="L276" s="8" t="s">
        <v>8</v>
      </c>
      <c r="M276" s="1">
        <v>26360</v>
      </c>
      <c r="N276" s="1"/>
      <c r="O276" s="7">
        <v>2.5186912016746431E-3</v>
      </c>
      <c r="P276" s="7">
        <v>0</v>
      </c>
      <c r="Q276" s="1">
        <v>26360</v>
      </c>
      <c r="R276" s="7">
        <v>2.5186912016746431E-3</v>
      </c>
    </row>
    <row r="277" spans="1:18" x14ac:dyDescent="0.25">
      <c r="A277" s="1" t="s">
        <v>5</v>
      </c>
      <c r="B277" s="1" t="s">
        <v>7</v>
      </c>
      <c r="C277" s="1" t="s">
        <v>15</v>
      </c>
      <c r="D277" s="1" t="s">
        <v>9</v>
      </c>
      <c r="E277" s="1" t="b">
        <f>pokerdump2players[[#This Row],[suit1]]=pokerdump2players[[#This Row],[suit2]]</f>
        <v>0</v>
      </c>
      <c r="F277">
        <v>9014</v>
      </c>
      <c r="L277" s="9" t="s">
        <v>9</v>
      </c>
      <c r="M277" s="1">
        <v>8924</v>
      </c>
      <c r="N277" s="1"/>
      <c r="O277" s="7">
        <v>8.5268589847285715E-4</v>
      </c>
      <c r="P277" s="7">
        <v>0</v>
      </c>
      <c r="Q277" s="1">
        <v>8924</v>
      </c>
      <c r="R277" s="7">
        <v>8.5268589847285715E-4</v>
      </c>
    </row>
    <row r="278" spans="1:18" x14ac:dyDescent="0.25">
      <c r="A278" s="1" t="s">
        <v>6</v>
      </c>
      <c r="B278" s="1" t="s">
        <v>9</v>
      </c>
      <c r="C278" s="1" t="s">
        <v>13</v>
      </c>
      <c r="D278" s="1" t="s">
        <v>6</v>
      </c>
      <c r="E278" s="1" t="b">
        <f>pokerdump2players[[#This Row],[suit1]]=pokerdump2players[[#This Row],[suit2]]</f>
        <v>0</v>
      </c>
      <c r="F278">
        <v>9008</v>
      </c>
      <c r="L278" s="9" t="s">
        <v>7</v>
      </c>
      <c r="M278" s="1">
        <v>8679</v>
      </c>
      <c r="N278" s="1"/>
      <c r="O278" s="7">
        <v>8.292762116591133E-4</v>
      </c>
      <c r="P278" s="7">
        <v>0</v>
      </c>
      <c r="Q278" s="1">
        <v>8679</v>
      </c>
      <c r="R278" s="7">
        <v>8.292762116591133E-4</v>
      </c>
    </row>
    <row r="279" spans="1:18" x14ac:dyDescent="0.25">
      <c r="A279" s="1" t="s">
        <v>10</v>
      </c>
      <c r="B279" s="1" t="s">
        <v>7</v>
      </c>
      <c r="C279" s="1" t="s">
        <v>12</v>
      </c>
      <c r="D279" s="1" t="s">
        <v>6</v>
      </c>
      <c r="E279" s="1" t="b">
        <f>pokerdump2players[[#This Row],[suit1]]=pokerdump2players[[#This Row],[suit2]]</f>
        <v>0</v>
      </c>
      <c r="F279">
        <v>9007</v>
      </c>
      <c r="L279" s="9" t="s">
        <v>6</v>
      </c>
      <c r="M279" s="1">
        <v>8757</v>
      </c>
      <c r="N279" s="1"/>
      <c r="O279" s="7">
        <v>8.3672909154267256E-4</v>
      </c>
      <c r="P279" s="7">
        <v>0</v>
      </c>
      <c r="Q279" s="1">
        <v>8757</v>
      </c>
      <c r="R279" s="7">
        <v>8.3672909154267256E-4</v>
      </c>
    </row>
    <row r="280" spans="1:18" x14ac:dyDescent="0.25">
      <c r="A280" s="1" t="s">
        <v>10</v>
      </c>
      <c r="B280" s="1" t="s">
        <v>6</v>
      </c>
      <c r="C280" s="1" t="s">
        <v>12</v>
      </c>
      <c r="D280" s="1" t="s">
        <v>8</v>
      </c>
      <c r="E280" s="1" t="b">
        <f>pokerdump2players[[#This Row],[suit1]]=pokerdump2players[[#This Row],[suit2]]</f>
        <v>0</v>
      </c>
      <c r="F280">
        <v>9007</v>
      </c>
      <c r="L280" s="3" t="s">
        <v>15</v>
      </c>
      <c r="M280" s="1">
        <v>271358</v>
      </c>
      <c r="N280" s="1">
        <v>77968</v>
      </c>
      <c r="O280" s="7">
        <v>2.5928186915934286E-2</v>
      </c>
      <c r="P280" s="7">
        <v>7.4498222918121613E-3</v>
      </c>
      <c r="Q280" s="1">
        <v>349326</v>
      </c>
      <c r="R280" s="7">
        <v>3.3378009207746445E-2</v>
      </c>
    </row>
    <row r="281" spans="1:18" x14ac:dyDescent="0.25">
      <c r="A281" s="1" t="s">
        <v>5</v>
      </c>
      <c r="B281" s="1" t="s">
        <v>8</v>
      </c>
      <c r="C281" s="1" t="s">
        <v>14</v>
      </c>
      <c r="D281" s="1" t="s">
        <v>9</v>
      </c>
      <c r="E281" s="1" t="b">
        <f>pokerdump2players[[#This Row],[suit1]]=pokerdump2players[[#This Row],[suit2]]</f>
        <v>0</v>
      </c>
      <c r="F281">
        <v>9007</v>
      </c>
      <c r="L281" s="4" t="s">
        <v>18</v>
      </c>
      <c r="M281" s="1">
        <v>68252</v>
      </c>
      <c r="N281" s="1">
        <v>24709</v>
      </c>
      <c r="O281" s="7">
        <v>6.5214609975985487E-3</v>
      </c>
      <c r="P281" s="7">
        <v>2.3609385774726386E-3</v>
      </c>
      <c r="Q281" s="1">
        <v>92961</v>
      </c>
      <c r="R281" s="7">
        <v>8.8823995750711877E-3</v>
      </c>
    </row>
    <row r="282" spans="1:18" x14ac:dyDescent="0.25">
      <c r="A282" s="1" t="s">
        <v>10</v>
      </c>
      <c r="B282" s="1" t="s">
        <v>7</v>
      </c>
      <c r="C282" s="1" t="s">
        <v>11</v>
      </c>
      <c r="D282" s="1" t="s">
        <v>6</v>
      </c>
      <c r="E282" s="1" t="b">
        <f>pokerdump2players[[#This Row],[suit1]]=pokerdump2players[[#This Row],[suit2]]</f>
        <v>0</v>
      </c>
      <c r="F282">
        <v>9005</v>
      </c>
      <c r="L282" s="8" t="s">
        <v>9</v>
      </c>
      <c r="M282" s="1">
        <v>17103</v>
      </c>
      <c r="N282" s="1">
        <v>6210</v>
      </c>
      <c r="O282" s="7">
        <v>1.6341872390835137E-3</v>
      </c>
      <c r="P282" s="7">
        <v>5.9336389842183353E-4</v>
      </c>
      <c r="Q282" s="1">
        <v>23313</v>
      </c>
      <c r="R282" s="7">
        <v>2.2275511375053473E-3</v>
      </c>
    </row>
    <row r="283" spans="1:18" x14ac:dyDescent="0.25">
      <c r="A283" s="1" t="s">
        <v>5</v>
      </c>
      <c r="B283" s="1" t="s">
        <v>6</v>
      </c>
      <c r="C283" s="1" t="s">
        <v>19</v>
      </c>
      <c r="D283" s="1" t="s">
        <v>8</v>
      </c>
      <c r="E283" s="1" t="b">
        <f>pokerdump2players[[#This Row],[suit1]]=pokerdump2players[[#This Row],[suit2]]</f>
        <v>0</v>
      </c>
      <c r="F283">
        <v>8997</v>
      </c>
      <c r="L283" s="9" t="s">
        <v>9</v>
      </c>
      <c r="M283" s="1"/>
      <c r="N283" s="1">
        <v>6210</v>
      </c>
      <c r="O283" s="7">
        <v>0</v>
      </c>
      <c r="P283" s="7">
        <v>5.9336389842183353E-4</v>
      </c>
      <c r="Q283" s="1">
        <v>6210</v>
      </c>
      <c r="R283" s="7">
        <v>5.9336389842183353E-4</v>
      </c>
    </row>
    <row r="284" spans="1:18" x14ac:dyDescent="0.25">
      <c r="A284" s="1" t="s">
        <v>6</v>
      </c>
      <c r="B284" s="1" t="s">
        <v>8</v>
      </c>
      <c r="C284" s="1" t="s">
        <v>16</v>
      </c>
      <c r="D284" s="1" t="s">
        <v>8</v>
      </c>
      <c r="E284" s="1" t="b">
        <f>pokerdump2players[[#This Row],[suit1]]=pokerdump2players[[#This Row],[suit2]]</f>
        <v>1</v>
      </c>
      <c r="F284">
        <v>8995</v>
      </c>
      <c r="L284" s="9" t="s">
        <v>7</v>
      </c>
      <c r="M284" s="1">
        <v>5723</v>
      </c>
      <c r="N284" s="1"/>
      <c r="O284" s="7">
        <v>5.4683117402063667E-4</v>
      </c>
      <c r="P284" s="7">
        <v>0</v>
      </c>
      <c r="Q284" s="1">
        <v>5723</v>
      </c>
      <c r="R284" s="7">
        <v>5.4683117402063667E-4</v>
      </c>
    </row>
    <row r="285" spans="1:18" x14ac:dyDescent="0.25">
      <c r="A285" s="1" t="s">
        <v>5</v>
      </c>
      <c r="B285" s="1" t="s">
        <v>6</v>
      </c>
      <c r="C285" s="1" t="s">
        <v>20</v>
      </c>
      <c r="D285" s="1" t="s">
        <v>7</v>
      </c>
      <c r="E285" s="1" t="b">
        <f>pokerdump2players[[#This Row],[suit1]]=pokerdump2players[[#This Row],[suit2]]</f>
        <v>0</v>
      </c>
      <c r="F285">
        <v>8994</v>
      </c>
      <c r="L285" s="9" t="s">
        <v>6</v>
      </c>
      <c r="M285" s="1">
        <v>5680</v>
      </c>
      <c r="N285" s="1"/>
      <c r="O285" s="7">
        <v>5.4272253511046932E-4</v>
      </c>
      <c r="P285" s="7">
        <v>0</v>
      </c>
      <c r="Q285" s="1">
        <v>5680</v>
      </c>
      <c r="R285" s="7">
        <v>5.4272253511046932E-4</v>
      </c>
    </row>
    <row r="286" spans="1:18" x14ac:dyDescent="0.25">
      <c r="A286" s="1" t="s">
        <v>10</v>
      </c>
      <c r="B286" s="1" t="s">
        <v>9</v>
      </c>
      <c r="C286" s="1" t="s">
        <v>11</v>
      </c>
      <c r="D286" s="1" t="s">
        <v>7</v>
      </c>
      <c r="E286" s="1" t="b">
        <f>pokerdump2players[[#This Row],[suit1]]=pokerdump2players[[#This Row],[suit2]]</f>
        <v>0</v>
      </c>
      <c r="F286">
        <v>8993</v>
      </c>
      <c r="L286" s="9" t="s">
        <v>8</v>
      </c>
      <c r="M286" s="1">
        <v>5700</v>
      </c>
      <c r="N286" s="1"/>
      <c r="O286" s="7">
        <v>5.4463352995240768E-4</v>
      </c>
      <c r="P286" s="7">
        <v>0</v>
      </c>
      <c r="Q286" s="1">
        <v>5700</v>
      </c>
      <c r="R286" s="7">
        <v>5.4463352995240768E-4</v>
      </c>
    </row>
    <row r="287" spans="1:18" x14ac:dyDescent="0.25">
      <c r="A287" s="1" t="s">
        <v>5</v>
      </c>
      <c r="B287" s="1" t="s">
        <v>9</v>
      </c>
      <c r="C287" s="1" t="s">
        <v>20</v>
      </c>
      <c r="D287" s="1" t="s">
        <v>8</v>
      </c>
      <c r="E287" s="1" t="b">
        <f>pokerdump2players[[#This Row],[suit1]]=pokerdump2players[[#This Row],[suit2]]</f>
        <v>0</v>
      </c>
      <c r="F287">
        <v>8992</v>
      </c>
      <c r="L287" s="8" t="s">
        <v>7</v>
      </c>
      <c r="M287" s="1">
        <v>17307</v>
      </c>
      <c r="N287" s="1">
        <v>6292</v>
      </c>
      <c r="O287" s="7">
        <v>1.6536793864712839E-3</v>
      </c>
      <c r="P287" s="7">
        <v>6.0119897727378051E-4</v>
      </c>
      <c r="Q287" s="1">
        <v>23599</v>
      </c>
      <c r="R287" s="7">
        <v>2.2548783637450645E-3</v>
      </c>
    </row>
    <row r="288" spans="1:18" x14ac:dyDescent="0.25">
      <c r="A288" s="1" t="s">
        <v>10</v>
      </c>
      <c r="B288" s="1" t="s">
        <v>8</v>
      </c>
      <c r="C288" s="1" t="s">
        <v>11</v>
      </c>
      <c r="D288" s="1" t="s">
        <v>7</v>
      </c>
      <c r="E288" s="1" t="b">
        <f>pokerdump2players[[#This Row],[suit1]]=pokerdump2players[[#This Row],[suit2]]</f>
        <v>0</v>
      </c>
      <c r="F288">
        <v>8992</v>
      </c>
      <c r="L288" s="9" t="s">
        <v>9</v>
      </c>
      <c r="M288" s="1">
        <v>5800</v>
      </c>
      <c r="N288" s="1"/>
      <c r="O288" s="7">
        <v>5.5418850416209895E-4</v>
      </c>
      <c r="P288" s="7">
        <v>0</v>
      </c>
      <c r="Q288" s="1">
        <v>5800</v>
      </c>
      <c r="R288" s="7">
        <v>5.5418850416209895E-4</v>
      </c>
    </row>
    <row r="289" spans="1:18" x14ac:dyDescent="0.25">
      <c r="A289" s="1" t="s">
        <v>5</v>
      </c>
      <c r="B289" s="1" t="s">
        <v>6</v>
      </c>
      <c r="C289" s="1" t="s">
        <v>18</v>
      </c>
      <c r="D289" s="1" t="s">
        <v>6</v>
      </c>
      <c r="E289" s="1" t="b">
        <f>pokerdump2players[[#This Row],[suit1]]=pokerdump2players[[#This Row],[suit2]]</f>
        <v>1</v>
      </c>
      <c r="F289">
        <v>8988</v>
      </c>
      <c r="L289" s="9" t="s">
        <v>7</v>
      </c>
      <c r="M289" s="1"/>
      <c r="N289" s="1">
        <v>6292</v>
      </c>
      <c r="O289" s="7">
        <v>0</v>
      </c>
      <c r="P289" s="7">
        <v>6.0119897727378051E-4</v>
      </c>
      <c r="Q289" s="1">
        <v>6292</v>
      </c>
      <c r="R289" s="7">
        <v>6.0119897727378051E-4</v>
      </c>
    </row>
    <row r="290" spans="1:18" x14ac:dyDescent="0.25">
      <c r="A290" s="1" t="s">
        <v>5</v>
      </c>
      <c r="B290" s="1" t="s">
        <v>9</v>
      </c>
      <c r="C290" s="1" t="s">
        <v>19</v>
      </c>
      <c r="D290" s="1" t="s">
        <v>9</v>
      </c>
      <c r="E290" s="1" t="b">
        <f>pokerdump2players[[#This Row],[suit1]]=pokerdump2players[[#This Row],[suit2]]</f>
        <v>1</v>
      </c>
      <c r="F290">
        <v>8988</v>
      </c>
      <c r="L290" s="9" t="s">
        <v>6</v>
      </c>
      <c r="M290" s="1">
        <v>5804</v>
      </c>
      <c r="N290" s="1"/>
      <c r="O290" s="7">
        <v>5.5457070313048667E-4</v>
      </c>
      <c r="P290" s="7">
        <v>0</v>
      </c>
      <c r="Q290" s="1">
        <v>5804</v>
      </c>
      <c r="R290" s="7">
        <v>5.5457070313048667E-4</v>
      </c>
    </row>
    <row r="291" spans="1:18" x14ac:dyDescent="0.25">
      <c r="A291" s="1" t="s">
        <v>5</v>
      </c>
      <c r="B291" s="1" t="s">
        <v>7</v>
      </c>
      <c r="C291" s="1" t="s">
        <v>20</v>
      </c>
      <c r="D291" s="1" t="s">
        <v>9</v>
      </c>
      <c r="E291" s="1" t="b">
        <f>pokerdump2players[[#This Row],[suit1]]=pokerdump2players[[#This Row],[suit2]]</f>
        <v>0</v>
      </c>
      <c r="F291">
        <v>8983</v>
      </c>
      <c r="L291" s="9" t="s">
        <v>8</v>
      </c>
      <c r="M291" s="1">
        <v>5703</v>
      </c>
      <c r="N291" s="1"/>
      <c r="O291" s="7">
        <v>5.4492017917869842E-4</v>
      </c>
      <c r="P291" s="7">
        <v>0</v>
      </c>
      <c r="Q291" s="1">
        <v>5703</v>
      </c>
      <c r="R291" s="7">
        <v>5.4492017917869842E-4</v>
      </c>
    </row>
    <row r="292" spans="1:18" x14ac:dyDescent="0.25">
      <c r="A292" s="1" t="s">
        <v>5</v>
      </c>
      <c r="B292" s="1" t="s">
        <v>8</v>
      </c>
      <c r="C292" s="1" t="s">
        <v>16</v>
      </c>
      <c r="D292" s="1" t="s">
        <v>6</v>
      </c>
      <c r="E292" s="1" t="b">
        <f>pokerdump2players[[#This Row],[suit1]]=pokerdump2players[[#This Row],[suit2]]</f>
        <v>0</v>
      </c>
      <c r="F292">
        <v>8982</v>
      </c>
      <c r="L292" s="8" t="s">
        <v>6</v>
      </c>
      <c r="M292" s="1">
        <v>16968</v>
      </c>
      <c r="N292" s="1">
        <v>6065</v>
      </c>
      <c r="O292" s="7">
        <v>1.6212880239004303E-3</v>
      </c>
      <c r="P292" s="7">
        <v>5.7950918581778105E-4</v>
      </c>
      <c r="Q292" s="1">
        <v>23033</v>
      </c>
      <c r="R292" s="7">
        <v>2.2007972097182115E-3</v>
      </c>
    </row>
    <row r="293" spans="1:18" x14ac:dyDescent="0.25">
      <c r="A293" s="1" t="s">
        <v>5</v>
      </c>
      <c r="B293" s="1" t="s">
        <v>7</v>
      </c>
      <c r="C293" s="1" t="s">
        <v>20</v>
      </c>
      <c r="D293" s="1" t="s">
        <v>6</v>
      </c>
      <c r="E293" s="1" t="b">
        <f>pokerdump2players[[#This Row],[suit1]]=pokerdump2players[[#This Row],[suit2]]</f>
        <v>0</v>
      </c>
      <c r="F293">
        <v>8976</v>
      </c>
      <c r="L293" s="9" t="s">
        <v>9</v>
      </c>
      <c r="M293" s="1">
        <v>5586</v>
      </c>
      <c r="N293" s="1"/>
      <c r="O293" s="7">
        <v>5.3374085935335952E-4</v>
      </c>
      <c r="P293" s="7">
        <v>0</v>
      </c>
      <c r="Q293" s="1">
        <v>5586</v>
      </c>
      <c r="R293" s="7">
        <v>5.3374085935335952E-4</v>
      </c>
    </row>
    <row r="294" spans="1:18" x14ac:dyDescent="0.25">
      <c r="A294" s="1" t="s">
        <v>5</v>
      </c>
      <c r="B294" s="1" t="s">
        <v>8</v>
      </c>
      <c r="C294" s="1" t="s">
        <v>18</v>
      </c>
      <c r="D294" s="1" t="s">
        <v>8</v>
      </c>
      <c r="E294" s="1" t="b">
        <f>pokerdump2players[[#This Row],[suit1]]=pokerdump2players[[#This Row],[suit2]]</f>
        <v>1</v>
      </c>
      <c r="F294">
        <v>8973</v>
      </c>
      <c r="L294" s="9" t="s">
        <v>7</v>
      </c>
      <c r="M294" s="1">
        <v>5742</v>
      </c>
      <c r="N294" s="1"/>
      <c r="O294" s="7">
        <v>5.4864661912047805E-4</v>
      </c>
      <c r="P294" s="7">
        <v>0</v>
      </c>
      <c r="Q294" s="1">
        <v>5742</v>
      </c>
      <c r="R294" s="7">
        <v>5.4864661912047805E-4</v>
      </c>
    </row>
    <row r="295" spans="1:18" x14ac:dyDescent="0.25">
      <c r="A295" s="1" t="s">
        <v>5</v>
      </c>
      <c r="B295" s="1" t="s">
        <v>8</v>
      </c>
      <c r="C295" s="1" t="s">
        <v>15</v>
      </c>
      <c r="D295" s="1" t="s">
        <v>6</v>
      </c>
      <c r="E295" s="1" t="b">
        <f>pokerdump2players[[#This Row],[suit1]]=pokerdump2players[[#This Row],[suit2]]</f>
        <v>0</v>
      </c>
      <c r="F295">
        <v>8973</v>
      </c>
      <c r="L295" s="9" t="s">
        <v>6</v>
      </c>
      <c r="M295" s="1"/>
      <c r="N295" s="1">
        <v>6065</v>
      </c>
      <c r="O295" s="7">
        <v>0</v>
      </c>
      <c r="P295" s="7">
        <v>5.7950918581778105E-4</v>
      </c>
      <c r="Q295" s="1">
        <v>6065</v>
      </c>
      <c r="R295" s="7">
        <v>5.7950918581778105E-4</v>
      </c>
    </row>
    <row r="296" spans="1:18" x14ac:dyDescent="0.25">
      <c r="A296" s="1" t="s">
        <v>6</v>
      </c>
      <c r="B296" s="1" t="s">
        <v>8</v>
      </c>
      <c r="C296" s="1" t="s">
        <v>13</v>
      </c>
      <c r="D296" s="1" t="s">
        <v>7</v>
      </c>
      <c r="E296" s="1" t="b">
        <f>pokerdump2players[[#This Row],[suit1]]=pokerdump2players[[#This Row],[suit2]]</f>
        <v>0</v>
      </c>
      <c r="F296">
        <v>8970</v>
      </c>
      <c r="L296" s="9" t="s">
        <v>8</v>
      </c>
      <c r="M296" s="1">
        <v>5640</v>
      </c>
      <c r="N296" s="1"/>
      <c r="O296" s="7">
        <v>5.3890054542659281E-4</v>
      </c>
      <c r="P296" s="7">
        <v>0</v>
      </c>
      <c r="Q296" s="1">
        <v>5640</v>
      </c>
      <c r="R296" s="7">
        <v>5.3890054542659281E-4</v>
      </c>
    </row>
    <row r="297" spans="1:18" x14ac:dyDescent="0.25">
      <c r="A297" s="1" t="s">
        <v>10</v>
      </c>
      <c r="B297" s="1" t="s">
        <v>6</v>
      </c>
      <c r="C297" s="1" t="s">
        <v>11</v>
      </c>
      <c r="D297" s="1" t="s">
        <v>9</v>
      </c>
      <c r="E297" s="1" t="b">
        <f>pokerdump2players[[#This Row],[suit1]]=pokerdump2players[[#This Row],[suit2]]</f>
        <v>0</v>
      </c>
      <c r="F297">
        <v>8967</v>
      </c>
      <c r="L297" s="8" t="s">
        <v>8</v>
      </c>
      <c r="M297" s="1">
        <v>16874</v>
      </c>
      <c r="N297" s="1">
        <v>6142</v>
      </c>
      <c r="O297" s="7">
        <v>1.6123063481433204E-3</v>
      </c>
      <c r="P297" s="7">
        <v>5.8686651595924344E-4</v>
      </c>
      <c r="Q297" s="1">
        <v>23016</v>
      </c>
      <c r="R297" s="7">
        <v>2.1991728641025639E-3</v>
      </c>
    </row>
    <row r="298" spans="1:18" x14ac:dyDescent="0.25">
      <c r="A298" s="1" t="s">
        <v>10</v>
      </c>
      <c r="B298" s="1" t="s">
        <v>8</v>
      </c>
      <c r="C298" s="1" t="s">
        <v>11</v>
      </c>
      <c r="D298" s="1" t="s">
        <v>9</v>
      </c>
      <c r="E298" s="1" t="b">
        <f>pokerdump2players[[#This Row],[suit1]]=pokerdump2players[[#This Row],[suit2]]</f>
        <v>0</v>
      </c>
      <c r="F298">
        <v>8966</v>
      </c>
      <c r="L298" s="9" t="s">
        <v>9</v>
      </c>
      <c r="M298" s="1">
        <v>5597</v>
      </c>
      <c r="N298" s="1"/>
      <c r="O298" s="7">
        <v>5.3479190651642557E-4</v>
      </c>
      <c r="P298" s="7">
        <v>0</v>
      </c>
      <c r="Q298" s="1">
        <v>5597</v>
      </c>
      <c r="R298" s="7">
        <v>5.3479190651642557E-4</v>
      </c>
    </row>
    <row r="299" spans="1:18" x14ac:dyDescent="0.25">
      <c r="A299" s="1" t="s">
        <v>6</v>
      </c>
      <c r="B299" s="1" t="s">
        <v>9</v>
      </c>
      <c r="C299" s="1" t="s">
        <v>16</v>
      </c>
      <c r="D299" s="1" t="s">
        <v>9</v>
      </c>
      <c r="E299" s="1" t="b">
        <f>pokerdump2players[[#This Row],[suit1]]=pokerdump2players[[#This Row],[suit2]]</f>
        <v>1</v>
      </c>
      <c r="F299">
        <v>8965</v>
      </c>
      <c r="L299" s="9" t="s">
        <v>7</v>
      </c>
      <c r="M299" s="1">
        <v>5584</v>
      </c>
      <c r="N299" s="1"/>
      <c r="O299" s="7">
        <v>5.3354975986916566E-4</v>
      </c>
      <c r="P299" s="7">
        <v>0</v>
      </c>
      <c r="Q299" s="1">
        <v>5584</v>
      </c>
      <c r="R299" s="7">
        <v>5.3354975986916566E-4</v>
      </c>
    </row>
    <row r="300" spans="1:18" x14ac:dyDescent="0.25">
      <c r="A300" s="1" t="s">
        <v>10</v>
      </c>
      <c r="B300" s="1" t="s">
        <v>8</v>
      </c>
      <c r="C300" s="1" t="s">
        <v>13</v>
      </c>
      <c r="D300" s="1" t="s">
        <v>8</v>
      </c>
      <c r="E300" s="1" t="b">
        <f>pokerdump2players[[#This Row],[suit1]]=pokerdump2players[[#This Row],[suit2]]</f>
        <v>1</v>
      </c>
      <c r="F300">
        <v>8960</v>
      </c>
      <c r="L300" s="9" t="s">
        <v>6</v>
      </c>
      <c r="M300" s="1">
        <v>5693</v>
      </c>
      <c r="N300" s="1"/>
      <c r="O300" s="7">
        <v>5.4396468175772923E-4</v>
      </c>
      <c r="P300" s="7">
        <v>0</v>
      </c>
      <c r="Q300" s="1">
        <v>5693</v>
      </c>
      <c r="R300" s="7">
        <v>5.4396468175772923E-4</v>
      </c>
    </row>
    <row r="301" spans="1:18" x14ac:dyDescent="0.25">
      <c r="A301" s="1" t="s">
        <v>5</v>
      </c>
      <c r="B301" s="1" t="s">
        <v>8</v>
      </c>
      <c r="C301" s="1" t="s">
        <v>17</v>
      </c>
      <c r="D301" s="1" t="s">
        <v>9</v>
      </c>
      <c r="E301" s="1" t="b">
        <f>pokerdump2players[[#This Row],[suit1]]=pokerdump2players[[#This Row],[suit2]]</f>
        <v>0</v>
      </c>
      <c r="F301">
        <v>8953</v>
      </c>
      <c r="L301" s="9" t="s">
        <v>8</v>
      </c>
      <c r="M301" s="1"/>
      <c r="N301" s="1">
        <v>6142</v>
      </c>
      <c r="O301" s="7">
        <v>0</v>
      </c>
      <c r="P301" s="7">
        <v>5.8686651595924344E-4</v>
      </c>
      <c r="Q301" s="1">
        <v>6142</v>
      </c>
      <c r="R301" s="7">
        <v>5.8686651595924344E-4</v>
      </c>
    </row>
    <row r="302" spans="1:18" x14ac:dyDescent="0.25">
      <c r="A302" s="1" t="s">
        <v>5</v>
      </c>
      <c r="B302" s="1" t="s">
        <v>9</v>
      </c>
      <c r="C302" s="1" t="s">
        <v>15</v>
      </c>
      <c r="D302" s="1" t="s">
        <v>7</v>
      </c>
      <c r="E302" s="1" t="b">
        <f>pokerdump2players[[#This Row],[suit1]]=pokerdump2players[[#This Row],[suit2]]</f>
        <v>0</v>
      </c>
      <c r="F302">
        <v>8951</v>
      </c>
      <c r="L302" s="4" t="s">
        <v>19</v>
      </c>
      <c r="M302" s="1">
        <v>72280</v>
      </c>
      <c r="N302" s="1">
        <v>26228</v>
      </c>
      <c r="O302" s="7">
        <v>6.9063353587649166E-3</v>
      </c>
      <c r="P302" s="7">
        <v>2.5060786357178504E-3</v>
      </c>
      <c r="Q302" s="1">
        <v>98508</v>
      </c>
      <c r="R302" s="7">
        <v>9.4124139944827667E-3</v>
      </c>
    </row>
    <row r="303" spans="1:18" x14ac:dyDescent="0.25">
      <c r="A303" s="1" t="s">
        <v>11</v>
      </c>
      <c r="B303" s="1" t="s">
        <v>9</v>
      </c>
      <c r="C303" s="1" t="s">
        <v>12</v>
      </c>
      <c r="D303" s="1" t="s">
        <v>9</v>
      </c>
      <c r="E303" s="1" t="b">
        <f>pokerdump2players[[#This Row],[suit1]]=pokerdump2players[[#This Row],[suit2]]</f>
        <v>1</v>
      </c>
      <c r="F303">
        <v>8951</v>
      </c>
      <c r="L303" s="8" t="s">
        <v>9</v>
      </c>
      <c r="M303" s="1">
        <v>18238</v>
      </c>
      <c r="N303" s="1">
        <v>6510</v>
      </c>
      <c r="O303" s="7">
        <v>1.7426361963635106E-3</v>
      </c>
      <c r="P303" s="7">
        <v>6.2202882105090766E-4</v>
      </c>
      <c r="Q303" s="1">
        <v>24748</v>
      </c>
      <c r="R303" s="7">
        <v>2.3646650174144182E-3</v>
      </c>
    </row>
    <row r="304" spans="1:18" x14ac:dyDescent="0.25">
      <c r="A304" s="1" t="s">
        <v>6</v>
      </c>
      <c r="B304" s="1" t="s">
        <v>9</v>
      </c>
      <c r="C304" s="1" t="s">
        <v>20</v>
      </c>
      <c r="D304" s="1" t="s">
        <v>9</v>
      </c>
      <c r="E304" s="1" t="b">
        <f>pokerdump2players[[#This Row],[suit1]]=pokerdump2players[[#This Row],[suit2]]</f>
        <v>1</v>
      </c>
      <c r="F304">
        <v>8948</v>
      </c>
      <c r="L304" s="9" t="s">
        <v>9</v>
      </c>
      <c r="M304" s="1"/>
      <c r="N304" s="1">
        <v>6510</v>
      </c>
      <c r="O304" s="7">
        <v>0</v>
      </c>
      <c r="P304" s="7">
        <v>6.2202882105090766E-4</v>
      </c>
      <c r="Q304" s="1">
        <v>6510</v>
      </c>
      <c r="R304" s="7">
        <v>6.2202882105090766E-4</v>
      </c>
    </row>
    <row r="305" spans="1:18" x14ac:dyDescent="0.25">
      <c r="A305" s="1" t="s">
        <v>5</v>
      </c>
      <c r="B305" s="1" t="s">
        <v>9</v>
      </c>
      <c r="C305" s="1" t="s">
        <v>15</v>
      </c>
      <c r="D305" s="1" t="s">
        <v>6</v>
      </c>
      <c r="E305" s="1" t="b">
        <f>pokerdump2players[[#This Row],[suit1]]=pokerdump2players[[#This Row],[suit2]]</f>
        <v>0</v>
      </c>
      <c r="F305">
        <v>8946</v>
      </c>
      <c r="L305" s="9" t="s">
        <v>7</v>
      </c>
      <c r="M305" s="1">
        <v>6043</v>
      </c>
      <c r="N305" s="1"/>
      <c r="O305" s="7">
        <v>5.7740709149164905E-4</v>
      </c>
      <c r="P305" s="7">
        <v>0</v>
      </c>
      <c r="Q305" s="1">
        <v>6043</v>
      </c>
      <c r="R305" s="7">
        <v>5.7740709149164905E-4</v>
      </c>
    </row>
    <row r="306" spans="1:18" x14ac:dyDescent="0.25">
      <c r="A306" s="1" t="s">
        <v>10</v>
      </c>
      <c r="B306" s="1" t="s">
        <v>8</v>
      </c>
      <c r="C306" s="1" t="s">
        <v>12</v>
      </c>
      <c r="D306" s="1" t="s">
        <v>6</v>
      </c>
      <c r="E306" s="1" t="b">
        <f>pokerdump2players[[#This Row],[suit1]]=pokerdump2players[[#This Row],[suit2]]</f>
        <v>0</v>
      </c>
      <c r="F306">
        <v>8939</v>
      </c>
      <c r="L306" s="9" t="s">
        <v>6</v>
      </c>
      <c r="M306" s="1">
        <v>6055</v>
      </c>
      <c r="N306" s="1"/>
      <c r="O306" s="7">
        <v>5.7855368839681198E-4</v>
      </c>
      <c r="P306" s="7">
        <v>0</v>
      </c>
      <c r="Q306" s="1">
        <v>6055</v>
      </c>
      <c r="R306" s="7">
        <v>5.7855368839681198E-4</v>
      </c>
    </row>
    <row r="307" spans="1:18" x14ac:dyDescent="0.25">
      <c r="A307" s="1" t="s">
        <v>10</v>
      </c>
      <c r="B307" s="1" t="s">
        <v>6</v>
      </c>
      <c r="C307" s="1" t="s">
        <v>12</v>
      </c>
      <c r="D307" s="1" t="s">
        <v>9</v>
      </c>
      <c r="E307" s="1" t="b">
        <f>pokerdump2players[[#This Row],[suit1]]=pokerdump2players[[#This Row],[suit2]]</f>
        <v>0</v>
      </c>
      <c r="F307">
        <v>8929</v>
      </c>
      <c r="L307" s="9" t="s">
        <v>8</v>
      </c>
      <c r="M307" s="1">
        <v>6140</v>
      </c>
      <c r="N307" s="1"/>
      <c r="O307" s="7">
        <v>5.8667541647504959E-4</v>
      </c>
      <c r="P307" s="7">
        <v>0</v>
      </c>
      <c r="Q307" s="1">
        <v>6140</v>
      </c>
      <c r="R307" s="7">
        <v>5.8667541647504959E-4</v>
      </c>
    </row>
    <row r="308" spans="1:18" x14ac:dyDescent="0.25">
      <c r="A308" s="1" t="s">
        <v>5</v>
      </c>
      <c r="B308" s="1" t="s">
        <v>6</v>
      </c>
      <c r="C308" s="1" t="s">
        <v>15</v>
      </c>
      <c r="D308" s="1" t="s">
        <v>8</v>
      </c>
      <c r="E308" s="1" t="b">
        <f>pokerdump2players[[#This Row],[suit1]]=pokerdump2players[[#This Row],[suit2]]</f>
        <v>0</v>
      </c>
      <c r="F308">
        <v>8925</v>
      </c>
      <c r="L308" s="8" t="s">
        <v>7</v>
      </c>
      <c r="M308" s="1">
        <v>18130</v>
      </c>
      <c r="N308" s="1">
        <v>6522</v>
      </c>
      <c r="O308" s="7">
        <v>1.7323168242170438E-3</v>
      </c>
      <c r="P308" s="7">
        <v>6.2317541795607059E-4</v>
      </c>
      <c r="Q308" s="1">
        <v>24652</v>
      </c>
      <c r="R308" s="7">
        <v>2.3554922421731147E-3</v>
      </c>
    </row>
    <row r="309" spans="1:18" x14ac:dyDescent="0.25">
      <c r="A309" s="1" t="s">
        <v>17</v>
      </c>
      <c r="B309" s="1" t="s">
        <v>8</v>
      </c>
      <c r="C309" s="1" t="s">
        <v>17</v>
      </c>
      <c r="D309" s="1" t="s">
        <v>9</v>
      </c>
      <c r="E309" s="1" t="b">
        <f>pokerdump2players[[#This Row],[suit1]]=pokerdump2players[[#This Row],[suit2]]</f>
        <v>0</v>
      </c>
      <c r="F309">
        <v>8924</v>
      </c>
      <c r="L309" s="9" t="s">
        <v>9</v>
      </c>
      <c r="M309" s="1">
        <v>6063</v>
      </c>
      <c r="N309" s="1"/>
      <c r="O309" s="7">
        <v>5.793180863335873E-4</v>
      </c>
      <c r="P309" s="7">
        <v>0</v>
      </c>
      <c r="Q309" s="1">
        <v>6063</v>
      </c>
      <c r="R309" s="7">
        <v>5.793180863335873E-4</v>
      </c>
    </row>
    <row r="310" spans="1:18" x14ac:dyDescent="0.25">
      <c r="A310" s="1" t="s">
        <v>5</v>
      </c>
      <c r="B310" s="1" t="s">
        <v>9</v>
      </c>
      <c r="C310" s="1" t="s">
        <v>15</v>
      </c>
      <c r="D310" s="1" t="s">
        <v>8</v>
      </c>
      <c r="E310" s="1" t="b">
        <f>pokerdump2players[[#This Row],[suit1]]=pokerdump2players[[#This Row],[suit2]]</f>
        <v>0</v>
      </c>
      <c r="F310">
        <v>8924</v>
      </c>
      <c r="L310" s="9" t="s">
        <v>7</v>
      </c>
      <c r="M310" s="1"/>
      <c r="N310" s="1">
        <v>6522</v>
      </c>
      <c r="O310" s="7">
        <v>0</v>
      </c>
      <c r="P310" s="7">
        <v>6.2317541795607059E-4</v>
      </c>
      <c r="Q310" s="1">
        <v>6522</v>
      </c>
      <c r="R310" s="7">
        <v>6.2317541795607059E-4</v>
      </c>
    </row>
    <row r="311" spans="1:18" x14ac:dyDescent="0.25">
      <c r="A311" s="1" t="s">
        <v>5</v>
      </c>
      <c r="B311" s="1" t="s">
        <v>6</v>
      </c>
      <c r="C311" s="1" t="s">
        <v>20</v>
      </c>
      <c r="D311" s="1" t="s">
        <v>9</v>
      </c>
      <c r="E311" s="1" t="b">
        <f>pokerdump2players[[#This Row],[suit1]]=pokerdump2players[[#This Row],[suit2]]</f>
        <v>0</v>
      </c>
      <c r="F311">
        <v>8923</v>
      </c>
      <c r="L311" s="9" t="s">
        <v>6</v>
      </c>
      <c r="M311" s="1">
        <v>6046</v>
      </c>
      <c r="N311" s="1"/>
      <c r="O311" s="7">
        <v>5.7769374071793978E-4</v>
      </c>
      <c r="P311" s="7">
        <v>0</v>
      </c>
      <c r="Q311" s="1">
        <v>6046</v>
      </c>
      <c r="R311" s="7">
        <v>5.7769374071793978E-4</v>
      </c>
    </row>
    <row r="312" spans="1:18" x14ac:dyDescent="0.25">
      <c r="A312" s="1" t="s">
        <v>5</v>
      </c>
      <c r="B312" s="1" t="s">
        <v>6</v>
      </c>
      <c r="C312" s="1" t="s">
        <v>17</v>
      </c>
      <c r="D312" s="1" t="s">
        <v>7</v>
      </c>
      <c r="E312" s="1" t="b">
        <f>pokerdump2players[[#This Row],[suit1]]=pokerdump2players[[#This Row],[suit2]]</f>
        <v>0</v>
      </c>
      <c r="F312">
        <v>8921</v>
      </c>
      <c r="L312" s="9" t="s">
        <v>8</v>
      </c>
      <c r="M312" s="1">
        <v>6021</v>
      </c>
      <c r="N312" s="1"/>
      <c r="O312" s="7">
        <v>5.7530499716551694E-4</v>
      </c>
      <c r="P312" s="7">
        <v>0</v>
      </c>
      <c r="Q312" s="1">
        <v>6021</v>
      </c>
      <c r="R312" s="7">
        <v>5.7530499716551694E-4</v>
      </c>
    </row>
    <row r="313" spans="1:18" x14ac:dyDescent="0.25">
      <c r="A313" s="1" t="s">
        <v>5</v>
      </c>
      <c r="B313" s="1" t="s">
        <v>7</v>
      </c>
      <c r="C313" s="1" t="s">
        <v>20</v>
      </c>
      <c r="D313" s="1" t="s">
        <v>8</v>
      </c>
      <c r="E313" s="1" t="b">
        <f>pokerdump2players[[#This Row],[suit1]]=pokerdump2players[[#This Row],[suit2]]</f>
        <v>0</v>
      </c>
      <c r="F313">
        <v>8917</v>
      </c>
      <c r="L313" s="8" t="s">
        <v>6</v>
      </c>
      <c r="M313" s="1">
        <v>17864</v>
      </c>
      <c r="N313" s="1">
        <v>6643</v>
      </c>
      <c r="O313" s="7">
        <v>1.7069005928192649E-3</v>
      </c>
      <c r="P313" s="7">
        <v>6.347369367497972E-4</v>
      </c>
      <c r="Q313" s="1">
        <v>24507</v>
      </c>
      <c r="R313" s="7">
        <v>2.3416375295690619E-3</v>
      </c>
    </row>
    <row r="314" spans="1:18" x14ac:dyDescent="0.25">
      <c r="A314" s="1" t="s">
        <v>5</v>
      </c>
      <c r="B314" s="1" t="s">
        <v>7</v>
      </c>
      <c r="C314" s="1" t="s">
        <v>15</v>
      </c>
      <c r="D314" s="1" t="s">
        <v>8</v>
      </c>
      <c r="E314" s="1" t="b">
        <f>pokerdump2players[[#This Row],[suit1]]=pokerdump2players[[#This Row],[suit2]]</f>
        <v>0</v>
      </c>
      <c r="F314">
        <v>8911</v>
      </c>
      <c r="L314" s="9" t="s">
        <v>9</v>
      </c>
      <c r="M314" s="1">
        <v>6019</v>
      </c>
      <c r="N314" s="1"/>
      <c r="O314" s="7">
        <v>5.7511389768132308E-4</v>
      </c>
      <c r="P314" s="7">
        <v>0</v>
      </c>
      <c r="Q314" s="1">
        <v>6019</v>
      </c>
      <c r="R314" s="7">
        <v>5.7511389768132308E-4</v>
      </c>
    </row>
    <row r="315" spans="1:18" x14ac:dyDescent="0.25">
      <c r="A315" s="1" t="s">
        <v>10</v>
      </c>
      <c r="B315" s="1" t="s">
        <v>8</v>
      </c>
      <c r="C315" s="1" t="s">
        <v>12</v>
      </c>
      <c r="D315" s="1" t="s">
        <v>7</v>
      </c>
      <c r="E315" s="1" t="b">
        <f>pokerdump2players[[#This Row],[suit1]]=pokerdump2players[[#This Row],[suit2]]</f>
        <v>0</v>
      </c>
      <c r="F315">
        <v>8909</v>
      </c>
      <c r="L315" s="9" t="s">
        <v>7</v>
      </c>
      <c r="M315" s="1">
        <v>5978</v>
      </c>
      <c r="N315" s="1"/>
      <c r="O315" s="7">
        <v>5.7119635825534959E-4</v>
      </c>
      <c r="P315" s="7">
        <v>0</v>
      </c>
      <c r="Q315" s="1">
        <v>5978</v>
      </c>
      <c r="R315" s="7">
        <v>5.7119635825534959E-4</v>
      </c>
    </row>
    <row r="316" spans="1:18" x14ac:dyDescent="0.25">
      <c r="A316" s="1" t="s">
        <v>11</v>
      </c>
      <c r="B316" s="1" t="s">
        <v>7</v>
      </c>
      <c r="C316" s="1" t="s">
        <v>12</v>
      </c>
      <c r="D316" s="1" t="s">
        <v>7</v>
      </c>
      <c r="E316" s="1" t="b">
        <f>pokerdump2players[[#This Row],[suit1]]=pokerdump2players[[#This Row],[suit2]]</f>
        <v>1</v>
      </c>
      <c r="F316">
        <v>8907</v>
      </c>
      <c r="L316" s="9" t="s">
        <v>6</v>
      </c>
      <c r="M316" s="1"/>
      <c r="N316" s="1">
        <v>6643</v>
      </c>
      <c r="O316" s="7">
        <v>0</v>
      </c>
      <c r="P316" s="7">
        <v>6.347369367497972E-4</v>
      </c>
      <c r="Q316" s="1">
        <v>6643</v>
      </c>
      <c r="R316" s="7">
        <v>6.347369367497972E-4</v>
      </c>
    </row>
    <row r="317" spans="1:18" x14ac:dyDescent="0.25">
      <c r="A317" s="1" t="s">
        <v>10</v>
      </c>
      <c r="B317" s="1" t="s">
        <v>7</v>
      </c>
      <c r="C317" s="1" t="s">
        <v>11</v>
      </c>
      <c r="D317" s="1" t="s">
        <v>8</v>
      </c>
      <c r="E317" s="1" t="b">
        <f>pokerdump2players[[#This Row],[suit1]]=pokerdump2players[[#This Row],[suit2]]</f>
        <v>0</v>
      </c>
      <c r="F317">
        <v>8907</v>
      </c>
      <c r="L317" s="9" t="s">
        <v>8</v>
      </c>
      <c r="M317" s="1">
        <v>5867</v>
      </c>
      <c r="N317" s="1"/>
      <c r="O317" s="7">
        <v>5.6059033688259216E-4</v>
      </c>
      <c r="P317" s="7">
        <v>0</v>
      </c>
      <c r="Q317" s="1">
        <v>5867</v>
      </c>
      <c r="R317" s="7">
        <v>5.6059033688259216E-4</v>
      </c>
    </row>
    <row r="318" spans="1:18" x14ac:dyDescent="0.25">
      <c r="A318" s="1" t="s">
        <v>10</v>
      </c>
      <c r="B318" s="1" t="s">
        <v>8</v>
      </c>
      <c r="C318" s="1" t="s">
        <v>14</v>
      </c>
      <c r="D318" s="1" t="s">
        <v>8</v>
      </c>
      <c r="E318" s="1" t="b">
        <f>pokerdump2players[[#This Row],[suit1]]=pokerdump2players[[#This Row],[suit2]]</f>
        <v>1</v>
      </c>
      <c r="F318">
        <v>8901</v>
      </c>
      <c r="L318" s="8" t="s">
        <v>8</v>
      </c>
      <c r="M318" s="1">
        <v>18048</v>
      </c>
      <c r="N318" s="1">
        <v>6553</v>
      </c>
      <c r="O318" s="7">
        <v>1.724481745365097E-3</v>
      </c>
      <c r="P318" s="7">
        <v>6.261374599610749E-4</v>
      </c>
      <c r="Q318" s="1">
        <v>24601</v>
      </c>
      <c r="R318" s="7">
        <v>2.3506192053261718E-3</v>
      </c>
    </row>
    <row r="319" spans="1:18" x14ac:dyDescent="0.25">
      <c r="A319" s="1" t="s">
        <v>10</v>
      </c>
      <c r="B319" s="1" t="s">
        <v>8</v>
      </c>
      <c r="C319" s="1" t="s">
        <v>11</v>
      </c>
      <c r="D319" s="1" t="s">
        <v>6</v>
      </c>
      <c r="E319" s="1" t="b">
        <f>pokerdump2players[[#This Row],[suit1]]=pokerdump2players[[#This Row],[suit2]]</f>
        <v>0</v>
      </c>
      <c r="F319">
        <v>8900</v>
      </c>
      <c r="L319" s="9" t="s">
        <v>9</v>
      </c>
      <c r="M319" s="1">
        <v>6011</v>
      </c>
      <c r="N319" s="1"/>
      <c r="O319" s="7">
        <v>5.7434949974454776E-4</v>
      </c>
      <c r="P319" s="7">
        <v>0</v>
      </c>
      <c r="Q319" s="1">
        <v>6011</v>
      </c>
      <c r="R319" s="7">
        <v>5.7434949974454776E-4</v>
      </c>
    </row>
    <row r="320" spans="1:18" x14ac:dyDescent="0.25">
      <c r="A320" s="1" t="s">
        <v>5</v>
      </c>
      <c r="B320" s="1" t="s">
        <v>6</v>
      </c>
      <c r="C320" s="1" t="s">
        <v>17</v>
      </c>
      <c r="D320" s="1" t="s">
        <v>9</v>
      </c>
      <c r="E320" s="1" t="b">
        <f>pokerdump2players[[#This Row],[suit1]]=pokerdump2players[[#This Row],[suit2]]</f>
        <v>0</v>
      </c>
      <c r="F320">
        <v>8900</v>
      </c>
      <c r="L320" s="9" t="s">
        <v>7</v>
      </c>
      <c r="M320" s="1">
        <v>6082</v>
      </c>
      <c r="N320" s="1"/>
      <c r="O320" s="7">
        <v>5.8113353143342868E-4</v>
      </c>
      <c r="P320" s="7">
        <v>0</v>
      </c>
      <c r="Q320" s="1">
        <v>6082</v>
      </c>
      <c r="R320" s="7">
        <v>5.8113353143342868E-4</v>
      </c>
    </row>
    <row r="321" spans="1:18" x14ac:dyDescent="0.25">
      <c r="A321" s="1" t="s">
        <v>10</v>
      </c>
      <c r="B321" s="1" t="s">
        <v>9</v>
      </c>
      <c r="C321" s="1" t="s">
        <v>12</v>
      </c>
      <c r="D321" s="1" t="s">
        <v>7</v>
      </c>
      <c r="E321" s="1" t="b">
        <f>pokerdump2players[[#This Row],[suit1]]=pokerdump2players[[#This Row],[suit2]]</f>
        <v>0</v>
      </c>
      <c r="F321">
        <v>8900</v>
      </c>
      <c r="L321" s="9" t="s">
        <v>6</v>
      </c>
      <c r="M321" s="1">
        <v>5955</v>
      </c>
      <c r="N321" s="1"/>
      <c r="O321" s="7">
        <v>5.6899871418712061E-4</v>
      </c>
      <c r="P321" s="7">
        <v>0</v>
      </c>
      <c r="Q321" s="1">
        <v>5955</v>
      </c>
      <c r="R321" s="7">
        <v>5.6899871418712061E-4</v>
      </c>
    </row>
    <row r="322" spans="1:18" x14ac:dyDescent="0.25">
      <c r="A322" s="1" t="s">
        <v>11</v>
      </c>
      <c r="B322" s="1" t="s">
        <v>6</v>
      </c>
      <c r="C322" s="1" t="s">
        <v>12</v>
      </c>
      <c r="D322" s="1" t="s">
        <v>6</v>
      </c>
      <c r="E322" s="1" t="b">
        <f>pokerdump2players[[#This Row],[suit1]]=pokerdump2players[[#This Row],[suit2]]</f>
        <v>1</v>
      </c>
      <c r="F322">
        <v>8898</v>
      </c>
      <c r="L322" s="9" t="s">
        <v>8</v>
      </c>
      <c r="M322" s="1"/>
      <c r="N322" s="1">
        <v>6553</v>
      </c>
      <c r="O322" s="7">
        <v>0</v>
      </c>
      <c r="P322" s="7">
        <v>6.261374599610749E-4</v>
      </c>
      <c r="Q322" s="1">
        <v>6553</v>
      </c>
      <c r="R322" s="7">
        <v>6.261374599610749E-4</v>
      </c>
    </row>
    <row r="323" spans="1:18" x14ac:dyDescent="0.25">
      <c r="A323" s="1" t="s">
        <v>10</v>
      </c>
      <c r="B323" s="1" t="s">
        <v>9</v>
      </c>
      <c r="C323" s="1" t="s">
        <v>12</v>
      </c>
      <c r="D323" s="1" t="s">
        <v>6</v>
      </c>
      <c r="E323" s="1" t="b">
        <f>pokerdump2players[[#This Row],[suit1]]=pokerdump2players[[#This Row],[suit2]]</f>
        <v>0</v>
      </c>
      <c r="F323">
        <v>8896</v>
      </c>
      <c r="L323" s="4" t="s">
        <v>17</v>
      </c>
      <c r="M323" s="1">
        <v>75196</v>
      </c>
      <c r="N323" s="1">
        <v>27031</v>
      </c>
      <c r="O323" s="7">
        <v>7.1849584067195165E-3</v>
      </c>
      <c r="P323" s="7">
        <v>2.5828050786216722E-3</v>
      </c>
      <c r="Q323" s="1">
        <v>102227</v>
      </c>
      <c r="R323" s="7">
        <v>9.7677634853411879E-3</v>
      </c>
    </row>
    <row r="324" spans="1:18" x14ac:dyDescent="0.25">
      <c r="A324" s="1" t="s">
        <v>5</v>
      </c>
      <c r="B324" s="1" t="s">
        <v>7</v>
      </c>
      <c r="C324" s="1" t="s">
        <v>17</v>
      </c>
      <c r="D324" s="1" t="s">
        <v>8</v>
      </c>
      <c r="E324" s="1" t="b">
        <f>pokerdump2players[[#This Row],[suit1]]=pokerdump2players[[#This Row],[suit2]]</f>
        <v>0</v>
      </c>
      <c r="F324">
        <v>8891</v>
      </c>
      <c r="L324" s="8" t="s">
        <v>9</v>
      </c>
      <c r="M324" s="1">
        <v>18770</v>
      </c>
      <c r="N324" s="1">
        <v>6681</v>
      </c>
      <c r="O324" s="7">
        <v>1.7934686591590686E-3</v>
      </c>
      <c r="P324" s="7">
        <v>6.3836782694947985E-4</v>
      </c>
      <c r="Q324" s="1">
        <v>25451</v>
      </c>
      <c r="R324" s="7">
        <v>2.4318364861085485E-3</v>
      </c>
    </row>
    <row r="325" spans="1:18" x14ac:dyDescent="0.25">
      <c r="A325" s="1" t="s">
        <v>6</v>
      </c>
      <c r="B325" s="1" t="s">
        <v>6</v>
      </c>
      <c r="C325" s="1" t="s">
        <v>13</v>
      </c>
      <c r="D325" s="1" t="s">
        <v>9</v>
      </c>
      <c r="E325" s="1" t="b">
        <f>pokerdump2players[[#This Row],[suit1]]=pokerdump2players[[#This Row],[suit2]]</f>
        <v>0</v>
      </c>
      <c r="F325">
        <v>8891</v>
      </c>
      <c r="L325" s="9" t="s">
        <v>9</v>
      </c>
      <c r="M325" s="1"/>
      <c r="N325" s="1">
        <v>6681</v>
      </c>
      <c r="O325" s="7">
        <v>0</v>
      </c>
      <c r="P325" s="7">
        <v>6.3836782694947985E-4</v>
      </c>
      <c r="Q325" s="1">
        <v>6681</v>
      </c>
      <c r="R325" s="7">
        <v>6.3836782694947985E-4</v>
      </c>
    </row>
    <row r="326" spans="1:18" x14ac:dyDescent="0.25">
      <c r="A326" s="1" t="s">
        <v>5</v>
      </c>
      <c r="B326" s="1" t="s">
        <v>6</v>
      </c>
      <c r="C326" s="1" t="s">
        <v>17</v>
      </c>
      <c r="D326" s="1" t="s">
        <v>8</v>
      </c>
      <c r="E326" s="1" t="b">
        <f>pokerdump2players[[#This Row],[suit1]]=pokerdump2players[[#This Row],[suit2]]</f>
        <v>0</v>
      </c>
      <c r="F326">
        <v>8890</v>
      </c>
      <c r="L326" s="9" t="s">
        <v>7</v>
      </c>
      <c r="M326" s="1">
        <v>6214</v>
      </c>
      <c r="N326" s="1"/>
      <c r="O326" s="7">
        <v>5.9374609739022124E-4</v>
      </c>
      <c r="P326" s="7">
        <v>0</v>
      </c>
      <c r="Q326" s="1">
        <v>6214</v>
      </c>
      <c r="R326" s="7">
        <v>5.9374609739022124E-4</v>
      </c>
    </row>
    <row r="327" spans="1:18" x14ac:dyDescent="0.25">
      <c r="A327" s="1" t="s">
        <v>5</v>
      </c>
      <c r="B327" s="1" t="s">
        <v>7</v>
      </c>
      <c r="C327" s="1" t="s">
        <v>15</v>
      </c>
      <c r="D327" s="1" t="s">
        <v>6</v>
      </c>
      <c r="E327" s="1" t="b">
        <f>pokerdump2players[[#This Row],[suit1]]=pokerdump2players[[#This Row],[suit2]]</f>
        <v>0</v>
      </c>
      <c r="F327">
        <v>8878</v>
      </c>
      <c r="L327" s="9" t="s">
        <v>6</v>
      </c>
      <c r="M327" s="1">
        <v>6354</v>
      </c>
      <c r="N327" s="1"/>
      <c r="O327" s="7">
        <v>6.0712306128378913E-4</v>
      </c>
      <c r="P327" s="7">
        <v>0</v>
      </c>
      <c r="Q327" s="1">
        <v>6354</v>
      </c>
      <c r="R327" s="7">
        <v>6.0712306128378913E-4</v>
      </c>
    </row>
    <row r="328" spans="1:18" x14ac:dyDescent="0.25">
      <c r="A328" s="1" t="s">
        <v>10</v>
      </c>
      <c r="B328" s="1" t="s">
        <v>9</v>
      </c>
      <c r="C328" s="1" t="s">
        <v>11</v>
      </c>
      <c r="D328" s="1" t="s">
        <v>8</v>
      </c>
      <c r="E328" s="1" t="b">
        <f>pokerdump2players[[#This Row],[suit1]]=pokerdump2players[[#This Row],[suit2]]</f>
        <v>0</v>
      </c>
      <c r="F328">
        <v>8877</v>
      </c>
      <c r="L328" s="9" t="s">
        <v>8</v>
      </c>
      <c r="M328" s="1">
        <v>6202</v>
      </c>
      <c r="N328" s="1"/>
      <c r="O328" s="7">
        <v>5.9259950048505831E-4</v>
      </c>
      <c r="P328" s="7">
        <v>0</v>
      </c>
      <c r="Q328" s="1">
        <v>6202</v>
      </c>
      <c r="R328" s="7">
        <v>5.9259950048505831E-4</v>
      </c>
    </row>
    <row r="329" spans="1:18" x14ac:dyDescent="0.25">
      <c r="A329" s="1" t="s">
        <v>11</v>
      </c>
      <c r="B329" s="1" t="s">
        <v>8</v>
      </c>
      <c r="C329" s="1" t="s">
        <v>12</v>
      </c>
      <c r="D329" s="1" t="s">
        <v>8</v>
      </c>
      <c r="E329" s="1" t="b">
        <f>pokerdump2players[[#This Row],[suit1]]=pokerdump2players[[#This Row],[suit2]]</f>
        <v>1</v>
      </c>
      <c r="F329">
        <v>8875</v>
      </c>
      <c r="L329" s="8" t="s">
        <v>7</v>
      </c>
      <c r="M329" s="1">
        <v>18607</v>
      </c>
      <c r="N329" s="1">
        <v>6737</v>
      </c>
      <c r="O329" s="7">
        <v>1.7778940511972718E-3</v>
      </c>
      <c r="P329" s="7">
        <v>6.43718612506907E-4</v>
      </c>
      <c r="Q329" s="1">
        <v>25344</v>
      </c>
      <c r="R329" s="7">
        <v>2.4216126637041789E-3</v>
      </c>
    </row>
    <row r="330" spans="1:18" x14ac:dyDescent="0.25">
      <c r="A330" s="1" t="s">
        <v>11</v>
      </c>
      <c r="B330" s="1" t="s">
        <v>6</v>
      </c>
      <c r="C330" s="1" t="s">
        <v>13</v>
      </c>
      <c r="D330" s="1" t="s">
        <v>6</v>
      </c>
      <c r="E330" s="1" t="b">
        <f>pokerdump2players[[#This Row],[suit1]]=pokerdump2players[[#This Row],[suit2]]</f>
        <v>1</v>
      </c>
      <c r="F330">
        <v>8867</v>
      </c>
      <c r="L330" s="9" t="s">
        <v>9</v>
      </c>
      <c r="M330" s="1">
        <v>6340</v>
      </c>
      <c r="N330" s="1"/>
      <c r="O330" s="7">
        <v>6.0578536489443234E-4</v>
      </c>
      <c r="P330" s="7">
        <v>0</v>
      </c>
      <c r="Q330" s="1">
        <v>6340</v>
      </c>
      <c r="R330" s="7">
        <v>6.0578536489443234E-4</v>
      </c>
    </row>
    <row r="331" spans="1:18" x14ac:dyDescent="0.25">
      <c r="A331" s="1" t="s">
        <v>6</v>
      </c>
      <c r="B331" s="1" t="s">
        <v>8</v>
      </c>
      <c r="C331" s="1" t="s">
        <v>13</v>
      </c>
      <c r="D331" s="1" t="s">
        <v>9</v>
      </c>
      <c r="E331" s="1" t="b">
        <f>pokerdump2players[[#This Row],[suit1]]=pokerdump2players[[#This Row],[suit2]]</f>
        <v>0</v>
      </c>
      <c r="F331">
        <v>8863</v>
      </c>
      <c r="L331" s="9" t="s">
        <v>7</v>
      </c>
      <c r="M331" s="1"/>
      <c r="N331" s="1">
        <v>6737</v>
      </c>
      <c r="O331" s="7">
        <v>0</v>
      </c>
      <c r="P331" s="7">
        <v>6.43718612506907E-4</v>
      </c>
      <c r="Q331" s="1">
        <v>6737</v>
      </c>
      <c r="R331" s="7">
        <v>6.43718612506907E-4</v>
      </c>
    </row>
    <row r="332" spans="1:18" x14ac:dyDescent="0.25">
      <c r="A332" s="1" t="s">
        <v>5</v>
      </c>
      <c r="B332" s="1" t="s">
        <v>8</v>
      </c>
      <c r="C332" s="1" t="s">
        <v>19</v>
      </c>
      <c r="D332" s="1" t="s">
        <v>8</v>
      </c>
      <c r="E332" s="1" t="b">
        <f>pokerdump2players[[#This Row],[suit1]]=pokerdump2players[[#This Row],[suit2]]</f>
        <v>1</v>
      </c>
      <c r="F332">
        <v>8859</v>
      </c>
      <c r="L332" s="9" t="s">
        <v>6</v>
      </c>
      <c r="M332" s="1">
        <v>6254</v>
      </c>
      <c r="N332" s="1"/>
      <c r="O332" s="7">
        <v>5.9756808707409775E-4</v>
      </c>
      <c r="P332" s="7">
        <v>0</v>
      </c>
      <c r="Q332" s="1">
        <v>6254</v>
      </c>
      <c r="R332" s="7">
        <v>5.9756808707409775E-4</v>
      </c>
    </row>
    <row r="333" spans="1:18" x14ac:dyDescent="0.25">
      <c r="A333" s="1" t="s">
        <v>6</v>
      </c>
      <c r="B333" s="1" t="s">
        <v>8</v>
      </c>
      <c r="C333" s="1" t="s">
        <v>15</v>
      </c>
      <c r="D333" s="1" t="s">
        <v>8</v>
      </c>
      <c r="E333" s="1" t="b">
        <f>pokerdump2players[[#This Row],[suit1]]=pokerdump2players[[#This Row],[suit2]]</f>
        <v>1</v>
      </c>
      <c r="F333">
        <v>8847</v>
      </c>
      <c r="L333" s="9" t="s">
        <v>8</v>
      </c>
      <c r="M333" s="1">
        <v>6013</v>
      </c>
      <c r="N333" s="1"/>
      <c r="O333" s="7">
        <v>5.7454059922874162E-4</v>
      </c>
      <c r="P333" s="7">
        <v>0</v>
      </c>
      <c r="Q333" s="1">
        <v>6013</v>
      </c>
      <c r="R333" s="7">
        <v>5.7454059922874162E-4</v>
      </c>
    </row>
    <row r="334" spans="1:18" x14ac:dyDescent="0.25">
      <c r="A334" s="1" t="s">
        <v>12</v>
      </c>
      <c r="B334" s="1" t="s">
        <v>7</v>
      </c>
      <c r="C334" s="1" t="s">
        <v>13</v>
      </c>
      <c r="D334" s="1" t="s">
        <v>7</v>
      </c>
      <c r="E334" s="1" t="b">
        <f>pokerdump2players[[#This Row],[suit1]]=pokerdump2players[[#This Row],[suit2]]</f>
        <v>1</v>
      </c>
      <c r="F334">
        <v>8845</v>
      </c>
      <c r="L334" s="8" t="s">
        <v>6</v>
      </c>
      <c r="M334" s="1">
        <v>18845</v>
      </c>
      <c r="N334" s="1">
        <v>6739</v>
      </c>
      <c r="O334" s="7">
        <v>1.8006348898163371E-3</v>
      </c>
      <c r="P334" s="7">
        <v>6.4390971199110086E-4</v>
      </c>
      <c r="Q334" s="1">
        <v>25584</v>
      </c>
      <c r="R334" s="7">
        <v>2.444544601807438E-3</v>
      </c>
    </row>
    <row r="335" spans="1:18" x14ac:dyDescent="0.25">
      <c r="A335" s="1" t="s">
        <v>5</v>
      </c>
      <c r="B335" s="1" t="s">
        <v>9</v>
      </c>
      <c r="C335" s="1" t="s">
        <v>20</v>
      </c>
      <c r="D335" s="1" t="s">
        <v>6</v>
      </c>
      <c r="E335" s="1" t="b">
        <f>pokerdump2players[[#This Row],[suit1]]=pokerdump2players[[#This Row],[suit2]]</f>
        <v>0</v>
      </c>
      <c r="F335">
        <v>8844</v>
      </c>
      <c r="L335" s="9" t="s">
        <v>9</v>
      </c>
      <c r="M335" s="1">
        <v>6203</v>
      </c>
      <c r="N335" s="1"/>
      <c r="O335" s="7">
        <v>5.9269505022715519E-4</v>
      </c>
      <c r="P335" s="7">
        <v>0</v>
      </c>
      <c r="Q335" s="1">
        <v>6203</v>
      </c>
      <c r="R335" s="7">
        <v>5.9269505022715519E-4</v>
      </c>
    </row>
    <row r="336" spans="1:18" x14ac:dyDescent="0.25">
      <c r="A336" s="1" t="s">
        <v>10</v>
      </c>
      <c r="B336" s="1" t="s">
        <v>7</v>
      </c>
      <c r="C336" s="1" t="s">
        <v>12</v>
      </c>
      <c r="D336" s="1" t="s">
        <v>9</v>
      </c>
      <c r="E336" s="1" t="b">
        <f>pokerdump2players[[#This Row],[suit1]]=pokerdump2players[[#This Row],[suit2]]</f>
        <v>0</v>
      </c>
      <c r="F336">
        <v>8830</v>
      </c>
      <c r="L336" s="9" t="s">
        <v>7</v>
      </c>
      <c r="M336" s="1">
        <v>6286</v>
      </c>
      <c r="N336" s="1"/>
      <c r="O336" s="7">
        <v>6.0062567882119904E-4</v>
      </c>
      <c r="P336" s="7">
        <v>0</v>
      </c>
      <c r="Q336" s="1">
        <v>6286</v>
      </c>
      <c r="R336" s="7">
        <v>6.0062567882119904E-4</v>
      </c>
    </row>
    <row r="337" spans="1:18" x14ac:dyDescent="0.25">
      <c r="A337" s="1" t="s">
        <v>5</v>
      </c>
      <c r="B337" s="1" t="s">
        <v>9</v>
      </c>
      <c r="C337" s="1" t="s">
        <v>18</v>
      </c>
      <c r="D337" s="1" t="s">
        <v>6</v>
      </c>
      <c r="E337" s="1" t="b">
        <f>pokerdump2players[[#This Row],[suit1]]=pokerdump2players[[#This Row],[suit2]]</f>
        <v>0</v>
      </c>
      <c r="F337">
        <v>8826</v>
      </c>
      <c r="L337" s="9" t="s">
        <v>6</v>
      </c>
      <c r="M337" s="1"/>
      <c r="N337" s="1">
        <v>6739</v>
      </c>
      <c r="O337" s="7">
        <v>0</v>
      </c>
      <c r="P337" s="7">
        <v>6.4390971199110086E-4</v>
      </c>
      <c r="Q337" s="1">
        <v>6739</v>
      </c>
      <c r="R337" s="7">
        <v>6.4390971199110086E-4</v>
      </c>
    </row>
    <row r="338" spans="1:18" x14ac:dyDescent="0.25">
      <c r="A338" s="1" t="s">
        <v>6</v>
      </c>
      <c r="B338" s="1" t="s">
        <v>6</v>
      </c>
      <c r="C338" s="1" t="s">
        <v>20</v>
      </c>
      <c r="D338" s="1" t="s">
        <v>6</v>
      </c>
      <c r="E338" s="1" t="b">
        <f>pokerdump2players[[#This Row],[suit1]]=pokerdump2players[[#This Row],[suit2]]</f>
        <v>1</v>
      </c>
      <c r="F338">
        <v>8824</v>
      </c>
      <c r="L338" s="9" t="s">
        <v>8</v>
      </c>
      <c r="M338" s="1">
        <v>6356</v>
      </c>
      <c r="N338" s="1"/>
      <c r="O338" s="7">
        <v>6.0731416076798298E-4</v>
      </c>
      <c r="P338" s="7">
        <v>0</v>
      </c>
      <c r="Q338" s="1">
        <v>6356</v>
      </c>
      <c r="R338" s="7">
        <v>6.0731416076798298E-4</v>
      </c>
    </row>
    <row r="339" spans="1:18" x14ac:dyDescent="0.25">
      <c r="A339" s="1" t="s">
        <v>6</v>
      </c>
      <c r="B339" s="1" t="s">
        <v>8</v>
      </c>
      <c r="C339" s="1" t="s">
        <v>17</v>
      </c>
      <c r="D339" s="1" t="s">
        <v>8</v>
      </c>
      <c r="E339" s="1" t="b">
        <f>pokerdump2players[[#This Row],[suit1]]=pokerdump2players[[#This Row],[suit2]]</f>
        <v>1</v>
      </c>
      <c r="F339">
        <v>8823</v>
      </c>
      <c r="L339" s="8" t="s">
        <v>8</v>
      </c>
      <c r="M339" s="1">
        <v>18974</v>
      </c>
      <c r="N339" s="1">
        <v>6874</v>
      </c>
      <c r="O339" s="7">
        <v>1.812960806546839E-3</v>
      </c>
      <c r="P339" s="7">
        <v>6.5680892717418426E-4</v>
      </c>
      <c r="Q339" s="1">
        <v>25848</v>
      </c>
      <c r="R339" s="7">
        <v>2.4697697337210233E-3</v>
      </c>
    </row>
    <row r="340" spans="1:18" x14ac:dyDescent="0.25">
      <c r="A340" s="1" t="s">
        <v>17</v>
      </c>
      <c r="B340" s="1" t="s">
        <v>6</v>
      </c>
      <c r="C340" s="1" t="s">
        <v>17</v>
      </c>
      <c r="D340" s="1" t="s">
        <v>7</v>
      </c>
      <c r="E340" s="1" t="b">
        <f>pokerdump2players[[#This Row],[suit1]]=pokerdump2players[[#This Row],[suit2]]</f>
        <v>0</v>
      </c>
      <c r="F340">
        <v>8823</v>
      </c>
      <c r="L340" s="9" t="s">
        <v>9</v>
      </c>
      <c r="M340" s="1">
        <v>6247</v>
      </c>
      <c r="N340" s="1"/>
      <c r="O340" s="7">
        <v>5.9689923887941941E-4</v>
      </c>
      <c r="P340" s="7">
        <v>0</v>
      </c>
      <c r="Q340" s="1">
        <v>6247</v>
      </c>
      <c r="R340" s="7">
        <v>5.9689923887941941E-4</v>
      </c>
    </row>
    <row r="341" spans="1:18" x14ac:dyDescent="0.25">
      <c r="A341" s="1" t="s">
        <v>6</v>
      </c>
      <c r="B341" s="1" t="s">
        <v>8</v>
      </c>
      <c r="C341" s="1" t="s">
        <v>16</v>
      </c>
      <c r="D341" s="1" t="s">
        <v>6</v>
      </c>
      <c r="E341" s="1" t="b">
        <f>pokerdump2players[[#This Row],[suit1]]=pokerdump2players[[#This Row],[suit2]]</f>
        <v>0</v>
      </c>
      <c r="F341">
        <v>8821</v>
      </c>
      <c r="L341" s="9" t="s">
        <v>7</v>
      </c>
      <c r="M341" s="1">
        <v>6313</v>
      </c>
      <c r="N341" s="1"/>
      <c r="O341" s="7">
        <v>6.0320552185781564E-4</v>
      </c>
      <c r="P341" s="7">
        <v>0</v>
      </c>
      <c r="Q341" s="1">
        <v>6313</v>
      </c>
      <c r="R341" s="7">
        <v>6.0320552185781564E-4</v>
      </c>
    </row>
    <row r="342" spans="1:18" x14ac:dyDescent="0.25">
      <c r="A342" s="1" t="s">
        <v>17</v>
      </c>
      <c r="B342" s="1" t="s">
        <v>7</v>
      </c>
      <c r="C342" s="1" t="s">
        <v>17</v>
      </c>
      <c r="D342" s="1" t="s">
        <v>9</v>
      </c>
      <c r="E342" s="1" t="b">
        <f>pokerdump2players[[#This Row],[suit1]]=pokerdump2players[[#This Row],[suit2]]</f>
        <v>0</v>
      </c>
      <c r="F342">
        <v>8819</v>
      </c>
      <c r="L342" s="9" t="s">
        <v>6</v>
      </c>
      <c r="M342" s="1">
        <v>6414</v>
      </c>
      <c r="N342" s="1"/>
      <c r="O342" s="7">
        <v>6.12856045809604E-4</v>
      </c>
      <c r="P342" s="7">
        <v>0</v>
      </c>
      <c r="Q342" s="1">
        <v>6414</v>
      </c>
      <c r="R342" s="7">
        <v>6.12856045809604E-4</v>
      </c>
    </row>
    <row r="343" spans="1:18" x14ac:dyDescent="0.25">
      <c r="A343" s="1" t="s">
        <v>5</v>
      </c>
      <c r="B343" s="1" t="s">
        <v>6</v>
      </c>
      <c r="C343" s="1" t="s">
        <v>19</v>
      </c>
      <c r="D343" s="1" t="s">
        <v>9</v>
      </c>
      <c r="E343" s="1" t="b">
        <f>pokerdump2players[[#This Row],[suit1]]=pokerdump2players[[#This Row],[suit2]]</f>
        <v>0</v>
      </c>
      <c r="F343">
        <v>8819</v>
      </c>
      <c r="L343" s="9" t="s">
        <v>8</v>
      </c>
      <c r="M343" s="1"/>
      <c r="N343" s="1">
        <v>6874</v>
      </c>
      <c r="O343" s="7">
        <v>0</v>
      </c>
      <c r="P343" s="7">
        <v>6.5680892717418426E-4</v>
      </c>
      <c r="Q343" s="1">
        <v>6874</v>
      </c>
      <c r="R343" s="7">
        <v>6.5680892717418426E-4</v>
      </c>
    </row>
    <row r="344" spans="1:18" x14ac:dyDescent="0.25">
      <c r="A344" s="1" t="s">
        <v>6</v>
      </c>
      <c r="B344" s="1" t="s">
        <v>7</v>
      </c>
      <c r="C344" s="1" t="s">
        <v>20</v>
      </c>
      <c r="D344" s="1" t="s">
        <v>7</v>
      </c>
      <c r="E344" s="1" t="b">
        <f>pokerdump2players[[#This Row],[suit1]]=pokerdump2players[[#This Row],[suit2]]</f>
        <v>1</v>
      </c>
      <c r="F344">
        <v>8814</v>
      </c>
      <c r="L344" s="4" t="s">
        <v>15</v>
      </c>
      <c r="M344" s="1">
        <v>55630</v>
      </c>
      <c r="N344" s="1"/>
      <c r="O344" s="7">
        <v>5.3154321528513047E-3</v>
      </c>
      <c r="P344" s="7">
        <v>0</v>
      </c>
      <c r="Q344" s="1">
        <v>55630</v>
      </c>
      <c r="R344" s="7">
        <v>5.3154321528513047E-3</v>
      </c>
    </row>
    <row r="345" spans="1:18" x14ac:dyDescent="0.25">
      <c r="A345" s="1" t="s">
        <v>6</v>
      </c>
      <c r="B345" s="1" t="s">
        <v>8</v>
      </c>
      <c r="C345" s="1" t="s">
        <v>14</v>
      </c>
      <c r="D345" s="1" t="s">
        <v>6</v>
      </c>
      <c r="E345" s="1" t="b">
        <f>pokerdump2players[[#This Row],[suit1]]=pokerdump2players[[#This Row],[suit2]]</f>
        <v>0</v>
      </c>
      <c r="F345">
        <v>8808</v>
      </c>
      <c r="L345" s="8" t="s">
        <v>7</v>
      </c>
      <c r="M345" s="1">
        <v>9187</v>
      </c>
      <c r="N345" s="1"/>
      <c r="O345" s="7">
        <v>8.7781548064434539E-4</v>
      </c>
      <c r="P345" s="7">
        <v>0</v>
      </c>
      <c r="Q345" s="1">
        <v>9187</v>
      </c>
      <c r="R345" s="7">
        <v>8.7781548064434539E-4</v>
      </c>
    </row>
    <row r="346" spans="1:18" x14ac:dyDescent="0.25">
      <c r="A346" s="1" t="s">
        <v>6</v>
      </c>
      <c r="B346" s="1" t="s">
        <v>9</v>
      </c>
      <c r="C346" s="1" t="s">
        <v>14</v>
      </c>
      <c r="D346" s="1" t="s">
        <v>7</v>
      </c>
      <c r="E346" s="1" t="b">
        <f>pokerdump2players[[#This Row],[suit1]]=pokerdump2players[[#This Row],[suit2]]</f>
        <v>0</v>
      </c>
      <c r="F346">
        <v>8798</v>
      </c>
      <c r="L346" s="9" t="s">
        <v>9</v>
      </c>
      <c r="M346" s="1">
        <v>9187</v>
      </c>
      <c r="N346" s="1"/>
      <c r="O346" s="7">
        <v>8.7781548064434539E-4</v>
      </c>
      <c r="P346" s="7">
        <v>0</v>
      </c>
      <c r="Q346" s="1">
        <v>9187</v>
      </c>
      <c r="R346" s="7">
        <v>8.7781548064434539E-4</v>
      </c>
    </row>
    <row r="347" spans="1:18" x14ac:dyDescent="0.25">
      <c r="A347" s="1" t="s">
        <v>6</v>
      </c>
      <c r="B347" s="1" t="s">
        <v>8</v>
      </c>
      <c r="C347" s="1" t="s">
        <v>20</v>
      </c>
      <c r="D347" s="1" t="s">
        <v>8</v>
      </c>
      <c r="E347" s="1" t="b">
        <f>pokerdump2players[[#This Row],[suit1]]=pokerdump2players[[#This Row],[suit2]]</f>
        <v>1</v>
      </c>
      <c r="F347">
        <v>8796</v>
      </c>
      <c r="L347" s="8" t="s">
        <v>6</v>
      </c>
      <c r="M347" s="1">
        <v>18662</v>
      </c>
      <c r="N347" s="1"/>
      <c r="O347" s="7">
        <v>1.783149287012602E-3</v>
      </c>
      <c r="P347" s="7">
        <v>0</v>
      </c>
      <c r="Q347" s="1">
        <v>18662</v>
      </c>
      <c r="R347" s="7">
        <v>1.783149287012602E-3</v>
      </c>
    </row>
    <row r="348" spans="1:18" x14ac:dyDescent="0.25">
      <c r="A348" s="1" t="s">
        <v>5</v>
      </c>
      <c r="B348" s="1" t="s">
        <v>9</v>
      </c>
      <c r="C348" s="1" t="s">
        <v>17</v>
      </c>
      <c r="D348" s="1" t="s">
        <v>6</v>
      </c>
      <c r="E348" s="1" t="b">
        <f>pokerdump2players[[#This Row],[suit1]]=pokerdump2players[[#This Row],[suit2]]</f>
        <v>0</v>
      </c>
      <c r="F348">
        <v>8795</v>
      </c>
      <c r="L348" s="9" t="s">
        <v>9</v>
      </c>
      <c r="M348" s="1">
        <v>9298</v>
      </c>
      <c r="N348" s="1"/>
      <c r="O348" s="7">
        <v>8.8842150201710283E-4</v>
      </c>
      <c r="P348" s="7">
        <v>0</v>
      </c>
      <c r="Q348" s="1">
        <v>9298</v>
      </c>
      <c r="R348" s="7">
        <v>8.8842150201710283E-4</v>
      </c>
    </row>
    <row r="349" spans="1:18" x14ac:dyDescent="0.25">
      <c r="A349" s="1" t="s">
        <v>10</v>
      </c>
      <c r="B349" s="1" t="s">
        <v>6</v>
      </c>
      <c r="C349" s="1" t="s">
        <v>14</v>
      </c>
      <c r="D349" s="1" t="s">
        <v>6</v>
      </c>
      <c r="E349" s="1" t="b">
        <f>pokerdump2players[[#This Row],[suit1]]=pokerdump2players[[#This Row],[suit2]]</f>
        <v>1</v>
      </c>
      <c r="F349">
        <v>8790</v>
      </c>
      <c r="L349" s="9" t="s">
        <v>7</v>
      </c>
      <c r="M349" s="1">
        <v>9364</v>
      </c>
      <c r="N349" s="1"/>
      <c r="O349" s="7">
        <v>8.9472778499549916E-4</v>
      </c>
      <c r="P349" s="7">
        <v>0</v>
      </c>
      <c r="Q349" s="1">
        <v>9364</v>
      </c>
      <c r="R349" s="7">
        <v>8.9472778499549916E-4</v>
      </c>
    </row>
    <row r="350" spans="1:18" x14ac:dyDescent="0.25">
      <c r="A350" s="1" t="s">
        <v>5</v>
      </c>
      <c r="B350" s="1" t="s">
        <v>8</v>
      </c>
      <c r="C350" s="1" t="s">
        <v>17</v>
      </c>
      <c r="D350" s="1" t="s">
        <v>6</v>
      </c>
      <c r="E350" s="1" t="b">
        <f>pokerdump2players[[#This Row],[suit1]]=pokerdump2players[[#This Row],[suit2]]</f>
        <v>0</v>
      </c>
      <c r="F350">
        <v>8790</v>
      </c>
      <c r="L350" s="8" t="s">
        <v>8</v>
      </c>
      <c r="M350" s="1">
        <v>27781</v>
      </c>
      <c r="N350" s="1"/>
      <c r="O350" s="7">
        <v>2.6544673851943571E-3</v>
      </c>
      <c r="P350" s="7">
        <v>0</v>
      </c>
      <c r="Q350" s="1">
        <v>27781</v>
      </c>
      <c r="R350" s="7">
        <v>2.6544673851943571E-3</v>
      </c>
    </row>
    <row r="351" spans="1:18" x14ac:dyDescent="0.25">
      <c r="A351" s="1" t="s">
        <v>10</v>
      </c>
      <c r="B351" s="1" t="s">
        <v>8</v>
      </c>
      <c r="C351" s="1" t="s">
        <v>12</v>
      </c>
      <c r="D351" s="1" t="s">
        <v>9</v>
      </c>
      <c r="E351" s="1" t="b">
        <f>pokerdump2players[[#This Row],[suit1]]=pokerdump2players[[#This Row],[suit2]]</f>
        <v>0</v>
      </c>
      <c r="F351">
        <v>8787</v>
      </c>
      <c r="L351" s="9" t="s">
        <v>9</v>
      </c>
      <c r="M351" s="1">
        <v>9373</v>
      </c>
      <c r="N351" s="1"/>
      <c r="O351" s="7">
        <v>8.9558773267437136E-4</v>
      </c>
      <c r="P351" s="7">
        <v>0</v>
      </c>
      <c r="Q351" s="1">
        <v>9373</v>
      </c>
      <c r="R351" s="7">
        <v>8.9558773267437136E-4</v>
      </c>
    </row>
    <row r="352" spans="1:18" x14ac:dyDescent="0.25">
      <c r="A352" s="1" t="s">
        <v>10</v>
      </c>
      <c r="B352" s="1" t="s">
        <v>9</v>
      </c>
      <c r="C352" s="1" t="s">
        <v>11</v>
      </c>
      <c r="D352" s="1" t="s">
        <v>6</v>
      </c>
      <c r="E352" s="1" t="b">
        <f>pokerdump2players[[#This Row],[suit1]]=pokerdump2players[[#This Row],[suit2]]</f>
        <v>0</v>
      </c>
      <c r="F352">
        <v>8781</v>
      </c>
      <c r="L352" s="9" t="s">
        <v>7</v>
      </c>
      <c r="M352" s="1">
        <v>9128</v>
      </c>
      <c r="N352" s="1"/>
      <c r="O352" s="7">
        <v>8.7217804586062751E-4</v>
      </c>
      <c r="P352" s="7">
        <v>0</v>
      </c>
      <c r="Q352" s="1">
        <v>9128</v>
      </c>
      <c r="R352" s="7">
        <v>8.7217804586062751E-4</v>
      </c>
    </row>
    <row r="353" spans="1:18" x14ac:dyDescent="0.25">
      <c r="A353" s="1" t="s">
        <v>5</v>
      </c>
      <c r="B353" s="1" t="s">
        <v>8</v>
      </c>
      <c r="C353" s="1" t="s">
        <v>19</v>
      </c>
      <c r="D353" s="1" t="s">
        <v>7</v>
      </c>
      <c r="E353" s="1" t="b">
        <f>pokerdump2players[[#This Row],[suit1]]=pokerdump2players[[#This Row],[suit2]]</f>
        <v>0</v>
      </c>
      <c r="F353">
        <v>8777</v>
      </c>
      <c r="L353" s="9" t="s">
        <v>6</v>
      </c>
      <c r="M353" s="1">
        <v>9280</v>
      </c>
      <c r="N353" s="1"/>
      <c r="O353" s="7">
        <v>8.8670160665935843E-4</v>
      </c>
      <c r="P353" s="7">
        <v>0</v>
      </c>
      <c r="Q353" s="1">
        <v>9280</v>
      </c>
      <c r="R353" s="7">
        <v>8.8670160665935843E-4</v>
      </c>
    </row>
    <row r="354" spans="1:18" x14ac:dyDescent="0.25">
      <c r="A354" s="1" t="s">
        <v>6</v>
      </c>
      <c r="B354" s="1" t="s">
        <v>8</v>
      </c>
      <c r="C354" s="1" t="s">
        <v>14</v>
      </c>
      <c r="D354" s="1" t="s">
        <v>9</v>
      </c>
      <c r="E354" s="1" t="b">
        <f>pokerdump2players[[#This Row],[suit1]]=pokerdump2players[[#This Row],[suit2]]</f>
        <v>0</v>
      </c>
      <c r="F354">
        <v>8772</v>
      </c>
      <c r="L354" s="3" t="s">
        <v>20</v>
      </c>
      <c r="M354" s="1">
        <v>349586</v>
      </c>
      <c r="N354" s="1">
        <v>105206</v>
      </c>
      <c r="O354" s="7">
        <v>3.3402852140691643E-2</v>
      </c>
      <c r="P354" s="7">
        <v>1.0052406167047894E-2</v>
      </c>
      <c r="Q354" s="1">
        <v>454792</v>
      </c>
      <c r="R354" s="7">
        <v>4.3455258307739539E-2</v>
      </c>
    </row>
    <row r="355" spans="1:18" x14ac:dyDescent="0.25">
      <c r="A355" s="1" t="s">
        <v>11</v>
      </c>
      <c r="B355" s="1" t="s">
        <v>9</v>
      </c>
      <c r="C355" s="1" t="s">
        <v>13</v>
      </c>
      <c r="D355" s="1" t="s">
        <v>9</v>
      </c>
      <c r="E355" s="1" t="b">
        <f>pokerdump2players[[#This Row],[suit1]]=pokerdump2players[[#This Row],[suit2]]</f>
        <v>1</v>
      </c>
      <c r="F355">
        <v>8770</v>
      </c>
      <c r="L355" s="4" t="s">
        <v>18</v>
      </c>
      <c r="M355" s="1">
        <v>67870</v>
      </c>
      <c r="N355" s="1">
        <v>24596</v>
      </c>
      <c r="O355" s="7">
        <v>6.4849609961175276E-3</v>
      </c>
      <c r="P355" s="7">
        <v>2.3501414566156876E-3</v>
      </c>
      <c r="Q355" s="1">
        <v>92466</v>
      </c>
      <c r="R355" s="7">
        <v>8.8351024527332147E-3</v>
      </c>
    </row>
    <row r="356" spans="1:18" x14ac:dyDescent="0.25">
      <c r="A356" s="1" t="s">
        <v>6</v>
      </c>
      <c r="B356" s="1" t="s">
        <v>9</v>
      </c>
      <c r="C356" s="1" t="s">
        <v>16</v>
      </c>
      <c r="D356" s="1" t="s">
        <v>6</v>
      </c>
      <c r="E356" s="1" t="b">
        <f>pokerdump2players[[#This Row],[suit1]]=pokerdump2players[[#This Row],[suit2]]</f>
        <v>0</v>
      </c>
      <c r="F356">
        <v>8769</v>
      </c>
      <c r="L356" s="8" t="s">
        <v>9</v>
      </c>
      <c r="M356" s="1">
        <v>16784</v>
      </c>
      <c r="N356" s="1">
        <v>6196</v>
      </c>
      <c r="O356" s="7">
        <v>1.6037068713545982E-3</v>
      </c>
      <c r="P356" s="7">
        <v>5.9202620203247674E-4</v>
      </c>
      <c r="Q356" s="1">
        <v>22980</v>
      </c>
      <c r="R356" s="7">
        <v>2.1957330733870751E-3</v>
      </c>
    </row>
    <row r="357" spans="1:18" x14ac:dyDescent="0.25">
      <c r="A357" s="1" t="s">
        <v>10</v>
      </c>
      <c r="B357" s="1" t="s">
        <v>9</v>
      </c>
      <c r="C357" s="1" t="s">
        <v>12</v>
      </c>
      <c r="D357" s="1" t="s">
        <v>8</v>
      </c>
      <c r="E357" s="1" t="b">
        <f>pokerdump2players[[#This Row],[suit1]]=pokerdump2players[[#This Row],[suit2]]</f>
        <v>0</v>
      </c>
      <c r="F357">
        <v>8768</v>
      </c>
      <c r="L357" s="9" t="s">
        <v>9</v>
      </c>
      <c r="M357" s="1"/>
      <c r="N357" s="1">
        <v>6196</v>
      </c>
      <c r="O357" s="7">
        <v>0</v>
      </c>
      <c r="P357" s="7">
        <v>5.9202620203247674E-4</v>
      </c>
      <c r="Q357" s="1">
        <v>6196</v>
      </c>
      <c r="R357" s="7">
        <v>5.9202620203247674E-4</v>
      </c>
    </row>
    <row r="358" spans="1:18" x14ac:dyDescent="0.25">
      <c r="A358" s="1" t="s">
        <v>6</v>
      </c>
      <c r="B358" s="1" t="s">
        <v>9</v>
      </c>
      <c r="C358" s="1" t="s">
        <v>14</v>
      </c>
      <c r="D358" s="1" t="s">
        <v>8</v>
      </c>
      <c r="E358" s="1" t="b">
        <f>pokerdump2players[[#This Row],[suit1]]=pokerdump2players[[#This Row],[suit2]]</f>
        <v>0</v>
      </c>
      <c r="F358">
        <v>8764</v>
      </c>
      <c r="L358" s="9" t="s">
        <v>7</v>
      </c>
      <c r="M358" s="1">
        <v>5540</v>
      </c>
      <c r="N358" s="1"/>
      <c r="O358" s="7">
        <v>5.2934557121690144E-4</v>
      </c>
      <c r="P358" s="7">
        <v>0</v>
      </c>
      <c r="Q358" s="1">
        <v>5540</v>
      </c>
      <c r="R358" s="7">
        <v>5.2934557121690144E-4</v>
      </c>
    </row>
    <row r="359" spans="1:18" x14ac:dyDescent="0.25">
      <c r="A359" s="1" t="s">
        <v>5</v>
      </c>
      <c r="B359" s="1" t="s">
        <v>7</v>
      </c>
      <c r="C359" s="1" t="s">
        <v>18</v>
      </c>
      <c r="D359" s="1" t="s">
        <v>9</v>
      </c>
      <c r="E359" s="1" t="b">
        <f>pokerdump2players[[#This Row],[suit1]]=pokerdump2players[[#This Row],[suit2]]</f>
        <v>0</v>
      </c>
      <c r="F359">
        <v>8763</v>
      </c>
      <c r="L359" s="9" t="s">
        <v>6</v>
      </c>
      <c r="M359" s="1">
        <v>5595</v>
      </c>
      <c r="N359" s="1"/>
      <c r="O359" s="7">
        <v>5.3460080703223172E-4</v>
      </c>
      <c r="P359" s="7">
        <v>0</v>
      </c>
      <c r="Q359" s="1">
        <v>5595</v>
      </c>
      <c r="R359" s="7">
        <v>5.3460080703223172E-4</v>
      </c>
    </row>
    <row r="360" spans="1:18" x14ac:dyDescent="0.25">
      <c r="A360" s="1" t="s">
        <v>5</v>
      </c>
      <c r="B360" s="1" t="s">
        <v>8</v>
      </c>
      <c r="C360" s="1" t="s">
        <v>19</v>
      </c>
      <c r="D360" s="1" t="s">
        <v>6</v>
      </c>
      <c r="E360" s="1" t="b">
        <f>pokerdump2players[[#This Row],[suit1]]=pokerdump2players[[#This Row],[suit2]]</f>
        <v>0</v>
      </c>
      <c r="F360">
        <v>8763</v>
      </c>
      <c r="L360" s="9" t="s">
        <v>8</v>
      </c>
      <c r="M360" s="1">
        <v>5649</v>
      </c>
      <c r="N360" s="1"/>
      <c r="O360" s="7">
        <v>5.3976049310546501E-4</v>
      </c>
      <c r="P360" s="7">
        <v>0</v>
      </c>
      <c r="Q360" s="1">
        <v>5649</v>
      </c>
      <c r="R360" s="7">
        <v>5.3976049310546501E-4</v>
      </c>
    </row>
    <row r="361" spans="1:18" x14ac:dyDescent="0.25">
      <c r="A361" s="1" t="s">
        <v>5</v>
      </c>
      <c r="B361" s="1" t="s">
        <v>8</v>
      </c>
      <c r="C361" s="1" t="s">
        <v>18</v>
      </c>
      <c r="D361" s="1" t="s">
        <v>9</v>
      </c>
      <c r="E361" s="1" t="b">
        <f>pokerdump2players[[#This Row],[suit1]]=pokerdump2players[[#This Row],[suit2]]</f>
        <v>0</v>
      </c>
      <c r="F361">
        <v>8763</v>
      </c>
      <c r="L361" s="8" t="s">
        <v>7</v>
      </c>
      <c r="M361" s="1">
        <v>17152</v>
      </c>
      <c r="N361" s="1">
        <v>6131</v>
      </c>
      <c r="O361" s="7">
        <v>1.6388691764462624E-3</v>
      </c>
      <c r="P361" s="7">
        <v>5.8581546879617739E-4</v>
      </c>
      <c r="Q361" s="1">
        <v>23283</v>
      </c>
      <c r="R361" s="7">
        <v>2.22468464524244E-3</v>
      </c>
    </row>
    <row r="362" spans="1:18" x14ac:dyDescent="0.25">
      <c r="A362" s="1" t="s">
        <v>6</v>
      </c>
      <c r="B362" s="1" t="s">
        <v>9</v>
      </c>
      <c r="C362" s="1" t="s">
        <v>15</v>
      </c>
      <c r="D362" s="1" t="s">
        <v>9</v>
      </c>
      <c r="E362" s="1" t="b">
        <f>pokerdump2players[[#This Row],[suit1]]=pokerdump2players[[#This Row],[suit2]]</f>
        <v>1</v>
      </c>
      <c r="F362">
        <v>8762</v>
      </c>
      <c r="L362" s="9" t="s">
        <v>9</v>
      </c>
      <c r="M362" s="1">
        <v>5639</v>
      </c>
      <c r="N362" s="1"/>
      <c r="O362" s="7">
        <v>5.3880499568449594E-4</v>
      </c>
      <c r="P362" s="7">
        <v>0</v>
      </c>
      <c r="Q362" s="1">
        <v>5639</v>
      </c>
      <c r="R362" s="7">
        <v>5.3880499568449594E-4</v>
      </c>
    </row>
    <row r="363" spans="1:18" x14ac:dyDescent="0.25">
      <c r="A363" s="1" t="s">
        <v>5</v>
      </c>
      <c r="B363" s="1" t="s">
        <v>7</v>
      </c>
      <c r="C363" s="1" t="s">
        <v>17</v>
      </c>
      <c r="D363" s="1" t="s">
        <v>6</v>
      </c>
      <c r="E363" s="1" t="b">
        <f>pokerdump2players[[#This Row],[suit1]]=pokerdump2players[[#This Row],[suit2]]</f>
        <v>0</v>
      </c>
      <c r="F363">
        <v>8758</v>
      </c>
      <c r="L363" s="9" t="s">
        <v>7</v>
      </c>
      <c r="M363" s="1"/>
      <c r="N363" s="1">
        <v>6131</v>
      </c>
      <c r="O363" s="7">
        <v>0</v>
      </c>
      <c r="P363" s="7">
        <v>5.8581546879617739E-4</v>
      </c>
      <c r="Q363" s="1">
        <v>6131</v>
      </c>
      <c r="R363" s="7">
        <v>5.8581546879617739E-4</v>
      </c>
    </row>
    <row r="364" spans="1:18" x14ac:dyDescent="0.25">
      <c r="A364" s="1" t="s">
        <v>5</v>
      </c>
      <c r="B364" s="1" t="s">
        <v>9</v>
      </c>
      <c r="C364" s="1" t="s">
        <v>17</v>
      </c>
      <c r="D364" s="1" t="s">
        <v>8</v>
      </c>
      <c r="E364" s="1" t="b">
        <f>pokerdump2players[[#This Row],[suit1]]=pokerdump2players[[#This Row],[suit2]]</f>
        <v>0</v>
      </c>
      <c r="F364">
        <v>8757</v>
      </c>
      <c r="L364" s="9" t="s">
        <v>6</v>
      </c>
      <c r="M364" s="1">
        <v>5679</v>
      </c>
      <c r="N364" s="1"/>
      <c r="O364" s="7">
        <v>5.4262698536837245E-4</v>
      </c>
      <c r="P364" s="7">
        <v>0</v>
      </c>
      <c r="Q364" s="1">
        <v>5679</v>
      </c>
      <c r="R364" s="7">
        <v>5.4262698536837245E-4</v>
      </c>
    </row>
    <row r="365" spans="1:18" x14ac:dyDescent="0.25">
      <c r="A365" s="1" t="s">
        <v>17</v>
      </c>
      <c r="B365" s="1" t="s">
        <v>8</v>
      </c>
      <c r="C365" s="1" t="s">
        <v>17</v>
      </c>
      <c r="D365" s="1" t="s">
        <v>6</v>
      </c>
      <c r="E365" s="1" t="b">
        <f>pokerdump2players[[#This Row],[suit1]]=pokerdump2players[[#This Row],[suit2]]</f>
        <v>0</v>
      </c>
      <c r="F365">
        <v>8757</v>
      </c>
      <c r="L365" s="9" t="s">
        <v>8</v>
      </c>
      <c r="M365" s="1">
        <v>5834</v>
      </c>
      <c r="N365" s="1"/>
      <c r="O365" s="7">
        <v>5.574371953933941E-4</v>
      </c>
      <c r="P365" s="7">
        <v>0</v>
      </c>
      <c r="Q365" s="1">
        <v>5834</v>
      </c>
      <c r="R365" s="7">
        <v>5.574371953933941E-4</v>
      </c>
    </row>
    <row r="366" spans="1:18" x14ac:dyDescent="0.25">
      <c r="A366" s="1" t="s">
        <v>5</v>
      </c>
      <c r="B366" s="1" t="s">
        <v>8</v>
      </c>
      <c r="C366" s="1" t="s">
        <v>19</v>
      </c>
      <c r="D366" s="1" t="s">
        <v>9</v>
      </c>
      <c r="E366" s="1" t="b">
        <f>pokerdump2players[[#This Row],[suit1]]=pokerdump2players[[#This Row],[suit2]]</f>
        <v>0</v>
      </c>
      <c r="F366">
        <v>8749</v>
      </c>
      <c r="L366" s="8" t="s">
        <v>6</v>
      </c>
      <c r="M366" s="1">
        <v>17061</v>
      </c>
      <c r="N366" s="1">
        <v>6178</v>
      </c>
      <c r="O366" s="7">
        <v>1.6301741499154432E-3</v>
      </c>
      <c r="P366" s="7">
        <v>5.9030630667473234E-4</v>
      </c>
      <c r="Q366" s="1">
        <v>23239</v>
      </c>
      <c r="R366" s="7">
        <v>2.2204804565901758E-3</v>
      </c>
    </row>
    <row r="367" spans="1:18" x14ac:dyDescent="0.25">
      <c r="A367" s="1" t="s">
        <v>11</v>
      </c>
      <c r="B367" s="1" t="s">
        <v>9</v>
      </c>
      <c r="C367" s="1" t="s">
        <v>12</v>
      </c>
      <c r="D367" s="1" t="s">
        <v>7</v>
      </c>
      <c r="E367" s="1" t="b">
        <f>pokerdump2players[[#This Row],[suit1]]=pokerdump2players[[#This Row],[suit2]]</f>
        <v>0</v>
      </c>
      <c r="F367">
        <v>8748</v>
      </c>
      <c r="L367" s="9" t="s">
        <v>9</v>
      </c>
      <c r="M367" s="1">
        <v>5687</v>
      </c>
      <c r="N367" s="1"/>
      <c r="O367" s="7">
        <v>5.4339138330514777E-4</v>
      </c>
      <c r="P367" s="7">
        <v>0</v>
      </c>
      <c r="Q367" s="1">
        <v>5687</v>
      </c>
      <c r="R367" s="7">
        <v>5.4339138330514777E-4</v>
      </c>
    </row>
    <row r="368" spans="1:18" x14ac:dyDescent="0.25">
      <c r="A368" s="1" t="s">
        <v>11</v>
      </c>
      <c r="B368" s="1" t="s">
        <v>7</v>
      </c>
      <c r="C368" s="1" t="s">
        <v>13</v>
      </c>
      <c r="D368" s="1" t="s">
        <v>7</v>
      </c>
      <c r="E368" s="1" t="b">
        <f>pokerdump2players[[#This Row],[suit1]]=pokerdump2players[[#This Row],[suit2]]</f>
        <v>1</v>
      </c>
      <c r="F368">
        <v>8747</v>
      </c>
      <c r="L368" s="9" t="s">
        <v>7</v>
      </c>
      <c r="M368" s="1">
        <v>5723</v>
      </c>
      <c r="N368" s="1"/>
      <c r="O368" s="7">
        <v>5.4683117402063667E-4</v>
      </c>
      <c r="P368" s="7">
        <v>0</v>
      </c>
      <c r="Q368" s="1">
        <v>5723</v>
      </c>
      <c r="R368" s="7">
        <v>5.4683117402063667E-4</v>
      </c>
    </row>
    <row r="369" spans="1:18" x14ac:dyDescent="0.25">
      <c r="A369" s="1" t="s">
        <v>6</v>
      </c>
      <c r="B369" s="1" t="s">
        <v>6</v>
      </c>
      <c r="C369" s="1" t="s">
        <v>14</v>
      </c>
      <c r="D369" s="1" t="s">
        <v>8</v>
      </c>
      <c r="E369" s="1" t="b">
        <f>pokerdump2players[[#This Row],[suit1]]=pokerdump2players[[#This Row],[suit2]]</f>
        <v>0</v>
      </c>
      <c r="F369">
        <v>8744</v>
      </c>
      <c r="L369" s="9" t="s">
        <v>6</v>
      </c>
      <c r="M369" s="1"/>
      <c r="N369" s="1">
        <v>6178</v>
      </c>
      <c r="O369" s="7">
        <v>0</v>
      </c>
      <c r="P369" s="7">
        <v>5.9030630667473234E-4</v>
      </c>
      <c r="Q369" s="1">
        <v>6178</v>
      </c>
      <c r="R369" s="7">
        <v>5.9030630667473234E-4</v>
      </c>
    </row>
    <row r="370" spans="1:18" x14ac:dyDescent="0.25">
      <c r="A370" s="1" t="s">
        <v>6</v>
      </c>
      <c r="B370" s="1" t="s">
        <v>8</v>
      </c>
      <c r="C370" s="1" t="s">
        <v>16</v>
      </c>
      <c r="D370" s="1" t="s">
        <v>7</v>
      </c>
      <c r="E370" s="1" t="b">
        <f>pokerdump2players[[#This Row],[suit1]]=pokerdump2players[[#This Row],[suit2]]</f>
        <v>0</v>
      </c>
      <c r="F370">
        <v>8739</v>
      </c>
      <c r="L370" s="9" t="s">
        <v>8</v>
      </c>
      <c r="M370" s="1">
        <v>5651</v>
      </c>
      <c r="N370" s="1"/>
      <c r="O370" s="7">
        <v>5.3995159258965887E-4</v>
      </c>
      <c r="P370" s="7">
        <v>0</v>
      </c>
      <c r="Q370" s="1">
        <v>5651</v>
      </c>
      <c r="R370" s="7">
        <v>5.3995159258965887E-4</v>
      </c>
    </row>
    <row r="371" spans="1:18" x14ac:dyDescent="0.25">
      <c r="A371" s="1" t="s">
        <v>5</v>
      </c>
      <c r="B371" s="1" t="s">
        <v>6</v>
      </c>
      <c r="C371" s="1" t="s">
        <v>19</v>
      </c>
      <c r="D371" s="1" t="s">
        <v>7</v>
      </c>
      <c r="E371" s="1" t="b">
        <f>pokerdump2players[[#This Row],[suit1]]=pokerdump2players[[#This Row],[suit2]]</f>
        <v>0</v>
      </c>
      <c r="F371">
        <v>8735</v>
      </c>
      <c r="L371" s="8" t="s">
        <v>8</v>
      </c>
      <c r="M371" s="1">
        <v>16873</v>
      </c>
      <c r="N371" s="1">
        <v>6091</v>
      </c>
      <c r="O371" s="7">
        <v>1.6122107984012236E-3</v>
      </c>
      <c r="P371" s="7">
        <v>5.8199347911230088E-4</v>
      </c>
      <c r="Q371" s="1">
        <v>22964</v>
      </c>
      <c r="R371" s="7">
        <v>2.1942042775135243E-3</v>
      </c>
    </row>
    <row r="372" spans="1:18" x14ac:dyDescent="0.25">
      <c r="A372" s="1" t="s">
        <v>10</v>
      </c>
      <c r="B372" s="1" t="s">
        <v>6</v>
      </c>
      <c r="C372" s="1" t="s">
        <v>13</v>
      </c>
      <c r="D372" s="1" t="s">
        <v>7</v>
      </c>
      <c r="E372" s="1" t="b">
        <f>pokerdump2players[[#This Row],[suit1]]=pokerdump2players[[#This Row],[suit2]]</f>
        <v>0</v>
      </c>
      <c r="F372">
        <v>8731</v>
      </c>
      <c r="L372" s="9" t="s">
        <v>9</v>
      </c>
      <c r="M372" s="1">
        <v>5689</v>
      </c>
      <c r="N372" s="1"/>
      <c r="O372" s="7">
        <v>5.4358248278934163E-4</v>
      </c>
      <c r="P372" s="7">
        <v>0</v>
      </c>
      <c r="Q372" s="1">
        <v>5689</v>
      </c>
      <c r="R372" s="7">
        <v>5.4358248278934163E-4</v>
      </c>
    </row>
    <row r="373" spans="1:18" x14ac:dyDescent="0.25">
      <c r="A373" s="1" t="s">
        <v>5</v>
      </c>
      <c r="B373" s="1" t="s">
        <v>9</v>
      </c>
      <c r="C373" s="1" t="s">
        <v>17</v>
      </c>
      <c r="D373" s="1" t="s">
        <v>7</v>
      </c>
      <c r="E373" s="1" t="b">
        <f>pokerdump2players[[#This Row],[suit1]]=pokerdump2players[[#This Row],[suit2]]</f>
        <v>0</v>
      </c>
      <c r="F373">
        <v>8728</v>
      </c>
      <c r="L373" s="9" t="s">
        <v>7</v>
      </c>
      <c r="M373" s="1">
        <v>5604</v>
      </c>
      <c r="N373" s="1"/>
      <c r="O373" s="7">
        <v>5.3546075471110391E-4</v>
      </c>
      <c r="P373" s="7">
        <v>0</v>
      </c>
      <c r="Q373" s="1">
        <v>5604</v>
      </c>
      <c r="R373" s="7">
        <v>5.3546075471110391E-4</v>
      </c>
    </row>
    <row r="374" spans="1:18" x14ac:dyDescent="0.25">
      <c r="A374" s="1" t="s">
        <v>11</v>
      </c>
      <c r="B374" s="1" t="s">
        <v>8</v>
      </c>
      <c r="C374" s="1" t="s">
        <v>12</v>
      </c>
      <c r="D374" s="1" t="s">
        <v>7</v>
      </c>
      <c r="E374" s="1" t="b">
        <f>pokerdump2players[[#This Row],[suit1]]=pokerdump2players[[#This Row],[suit2]]</f>
        <v>0</v>
      </c>
      <c r="F374">
        <v>8719</v>
      </c>
      <c r="L374" s="9" t="s">
        <v>6</v>
      </c>
      <c r="M374" s="1">
        <v>5580</v>
      </c>
      <c r="N374" s="1"/>
      <c r="O374" s="7">
        <v>5.3316756090077794E-4</v>
      </c>
      <c r="P374" s="7">
        <v>0</v>
      </c>
      <c r="Q374" s="1">
        <v>5580</v>
      </c>
      <c r="R374" s="7">
        <v>5.3316756090077794E-4</v>
      </c>
    </row>
    <row r="375" spans="1:18" x14ac:dyDescent="0.25">
      <c r="A375" s="1" t="s">
        <v>5</v>
      </c>
      <c r="B375" s="1" t="s">
        <v>7</v>
      </c>
      <c r="C375" s="1" t="s">
        <v>17</v>
      </c>
      <c r="D375" s="1" t="s">
        <v>9</v>
      </c>
      <c r="E375" s="1" t="b">
        <f>pokerdump2players[[#This Row],[suit1]]=pokerdump2players[[#This Row],[suit2]]</f>
        <v>0</v>
      </c>
      <c r="F375">
        <v>8717</v>
      </c>
      <c r="L375" s="9" t="s">
        <v>8</v>
      </c>
      <c r="M375" s="1"/>
      <c r="N375" s="1">
        <v>6091</v>
      </c>
      <c r="O375" s="7">
        <v>0</v>
      </c>
      <c r="P375" s="7">
        <v>5.8199347911230088E-4</v>
      </c>
      <c r="Q375" s="1">
        <v>6091</v>
      </c>
      <c r="R375" s="7">
        <v>5.8199347911230088E-4</v>
      </c>
    </row>
    <row r="376" spans="1:18" x14ac:dyDescent="0.25">
      <c r="A376" s="1" t="s">
        <v>5</v>
      </c>
      <c r="B376" s="1" t="s">
        <v>7</v>
      </c>
      <c r="C376" s="1" t="s">
        <v>18</v>
      </c>
      <c r="D376" s="1" t="s">
        <v>8</v>
      </c>
      <c r="E376" s="1" t="b">
        <f>pokerdump2players[[#This Row],[suit1]]=pokerdump2players[[#This Row],[suit2]]</f>
        <v>0</v>
      </c>
      <c r="F376">
        <v>8717</v>
      </c>
      <c r="L376" s="4" t="s">
        <v>19</v>
      </c>
      <c r="M376" s="1">
        <v>71350</v>
      </c>
      <c r="N376" s="1">
        <v>25938</v>
      </c>
      <c r="O376" s="7">
        <v>6.8174740986147869E-3</v>
      </c>
      <c r="P376" s="7">
        <v>2.4783692105097453E-3</v>
      </c>
      <c r="Q376" s="1">
        <v>97288</v>
      </c>
      <c r="R376" s="7">
        <v>9.2958433091245313E-3</v>
      </c>
    </row>
    <row r="377" spans="1:18" x14ac:dyDescent="0.25">
      <c r="A377" s="1" t="s">
        <v>6</v>
      </c>
      <c r="B377" s="1" t="s">
        <v>6</v>
      </c>
      <c r="C377" s="1" t="s">
        <v>14</v>
      </c>
      <c r="D377" s="1" t="s">
        <v>7</v>
      </c>
      <c r="E377" s="1" t="b">
        <f>pokerdump2players[[#This Row],[suit1]]=pokerdump2players[[#This Row],[suit2]]</f>
        <v>0</v>
      </c>
      <c r="F377">
        <v>8714</v>
      </c>
      <c r="L377" s="8" t="s">
        <v>9</v>
      </c>
      <c r="M377" s="1">
        <v>17733</v>
      </c>
      <c r="N377" s="1">
        <v>6553</v>
      </c>
      <c r="O377" s="7">
        <v>1.6943835766045693E-3</v>
      </c>
      <c r="P377" s="7">
        <v>6.261374599610749E-4</v>
      </c>
      <c r="Q377" s="1">
        <v>24286</v>
      </c>
      <c r="R377" s="7">
        <v>2.320521036565644E-3</v>
      </c>
    </row>
    <row r="378" spans="1:18" x14ac:dyDescent="0.25">
      <c r="A378" s="1" t="s">
        <v>6</v>
      </c>
      <c r="B378" s="1" t="s">
        <v>9</v>
      </c>
      <c r="C378" s="1" t="s">
        <v>16</v>
      </c>
      <c r="D378" s="1" t="s">
        <v>8</v>
      </c>
      <c r="E378" s="1" t="b">
        <f>pokerdump2players[[#This Row],[suit1]]=pokerdump2players[[#This Row],[suit2]]</f>
        <v>0</v>
      </c>
      <c r="F378">
        <v>8706</v>
      </c>
      <c r="L378" s="9" t="s">
        <v>9</v>
      </c>
      <c r="M378" s="1"/>
      <c r="N378" s="1">
        <v>6553</v>
      </c>
      <c r="O378" s="7">
        <v>0</v>
      </c>
      <c r="P378" s="7">
        <v>6.261374599610749E-4</v>
      </c>
      <c r="Q378" s="1">
        <v>6553</v>
      </c>
      <c r="R378" s="7">
        <v>6.261374599610749E-4</v>
      </c>
    </row>
    <row r="379" spans="1:18" x14ac:dyDescent="0.25">
      <c r="A379" s="1" t="s">
        <v>6</v>
      </c>
      <c r="B379" s="1" t="s">
        <v>6</v>
      </c>
      <c r="C379" s="1" t="s">
        <v>16</v>
      </c>
      <c r="D379" s="1" t="s">
        <v>6</v>
      </c>
      <c r="E379" s="1" t="b">
        <f>pokerdump2players[[#This Row],[suit1]]=pokerdump2players[[#This Row],[suit2]]</f>
        <v>1</v>
      </c>
      <c r="F379">
        <v>8705</v>
      </c>
      <c r="L379" s="9" t="s">
        <v>7</v>
      </c>
      <c r="M379" s="1">
        <v>5862</v>
      </c>
      <c r="N379" s="1"/>
      <c r="O379" s="7">
        <v>5.6011258817210768E-4</v>
      </c>
      <c r="P379" s="7">
        <v>0</v>
      </c>
      <c r="Q379" s="1">
        <v>5862</v>
      </c>
      <c r="R379" s="7">
        <v>5.6011258817210768E-4</v>
      </c>
    </row>
    <row r="380" spans="1:18" x14ac:dyDescent="0.25">
      <c r="A380" s="1" t="s">
        <v>10</v>
      </c>
      <c r="B380" s="1" t="s">
        <v>7</v>
      </c>
      <c r="C380" s="1" t="s">
        <v>13</v>
      </c>
      <c r="D380" s="1" t="s">
        <v>8</v>
      </c>
      <c r="E380" s="1" t="b">
        <f>pokerdump2players[[#This Row],[suit1]]=pokerdump2players[[#This Row],[suit2]]</f>
        <v>0</v>
      </c>
      <c r="F380">
        <v>8704</v>
      </c>
      <c r="L380" s="9" t="s">
        <v>6</v>
      </c>
      <c r="M380" s="1">
        <v>5842</v>
      </c>
      <c r="N380" s="1"/>
      <c r="O380" s="7">
        <v>5.5820159333016932E-4</v>
      </c>
      <c r="P380" s="7">
        <v>0</v>
      </c>
      <c r="Q380" s="1">
        <v>5842</v>
      </c>
      <c r="R380" s="7">
        <v>5.5820159333016932E-4</v>
      </c>
    </row>
    <row r="381" spans="1:18" x14ac:dyDescent="0.25">
      <c r="A381" s="1" t="s">
        <v>5</v>
      </c>
      <c r="B381" s="1" t="s">
        <v>7</v>
      </c>
      <c r="C381" s="1" t="s">
        <v>18</v>
      </c>
      <c r="D381" s="1" t="s">
        <v>6</v>
      </c>
      <c r="E381" s="1" t="b">
        <f>pokerdump2players[[#This Row],[suit1]]=pokerdump2players[[#This Row],[suit2]]</f>
        <v>0</v>
      </c>
      <c r="F381">
        <v>8703</v>
      </c>
      <c r="L381" s="9" t="s">
        <v>8</v>
      </c>
      <c r="M381" s="1">
        <v>6029</v>
      </c>
      <c r="N381" s="1"/>
      <c r="O381" s="7">
        <v>5.7606939510229226E-4</v>
      </c>
      <c r="P381" s="7">
        <v>0</v>
      </c>
      <c r="Q381" s="1">
        <v>6029</v>
      </c>
      <c r="R381" s="7">
        <v>5.7606939510229226E-4</v>
      </c>
    </row>
    <row r="382" spans="1:18" x14ac:dyDescent="0.25">
      <c r="A382" s="1" t="s">
        <v>5</v>
      </c>
      <c r="B382" s="1" t="s">
        <v>8</v>
      </c>
      <c r="C382" s="1" t="s">
        <v>17</v>
      </c>
      <c r="D382" s="1" t="s">
        <v>7</v>
      </c>
      <c r="E382" s="1" t="b">
        <f>pokerdump2players[[#This Row],[suit1]]=pokerdump2players[[#This Row],[suit2]]</f>
        <v>0</v>
      </c>
      <c r="F382">
        <v>8690</v>
      </c>
      <c r="L382" s="8" t="s">
        <v>7</v>
      </c>
      <c r="M382" s="1">
        <v>17943</v>
      </c>
      <c r="N382" s="1">
        <v>6533</v>
      </c>
      <c r="O382" s="7">
        <v>1.714449022444921E-3</v>
      </c>
      <c r="P382" s="7">
        <v>6.2422646511913664E-4</v>
      </c>
      <c r="Q382" s="1">
        <v>24476</v>
      </c>
      <c r="R382" s="7">
        <v>2.3386754875640578E-3</v>
      </c>
    </row>
    <row r="383" spans="1:18" x14ac:dyDescent="0.25">
      <c r="A383" s="1" t="s">
        <v>5</v>
      </c>
      <c r="B383" s="1" t="s">
        <v>7</v>
      </c>
      <c r="C383" s="1" t="s">
        <v>19</v>
      </c>
      <c r="D383" s="1" t="s">
        <v>9</v>
      </c>
      <c r="E383" s="1" t="b">
        <f>pokerdump2players[[#This Row],[suit1]]=pokerdump2players[[#This Row],[suit2]]</f>
        <v>0</v>
      </c>
      <c r="F383">
        <v>8687</v>
      </c>
      <c r="L383" s="9" t="s">
        <v>9</v>
      </c>
      <c r="M383" s="1">
        <v>5989</v>
      </c>
      <c r="N383" s="1"/>
      <c r="O383" s="7">
        <v>5.7224740541841565E-4</v>
      </c>
      <c r="P383" s="7">
        <v>0</v>
      </c>
      <c r="Q383" s="1">
        <v>5989</v>
      </c>
      <c r="R383" s="7">
        <v>5.7224740541841565E-4</v>
      </c>
    </row>
    <row r="384" spans="1:18" x14ac:dyDescent="0.25">
      <c r="A384" s="1" t="s">
        <v>5</v>
      </c>
      <c r="B384" s="1" t="s">
        <v>7</v>
      </c>
      <c r="C384" s="1" t="s">
        <v>19</v>
      </c>
      <c r="D384" s="1" t="s">
        <v>8</v>
      </c>
      <c r="E384" s="1" t="b">
        <f>pokerdump2players[[#This Row],[suit1]]=pokerdump2players[[#This Row],[suit2]]</f>
        <v>0</v>
      </c>
      <c r="F384">
        <v>8686</v>
      </c>
      <c r="L384" s="9" t="s">
        <v>7</v>
      </c>
      <c r="M384" s="1"/>
      <c r="N384" s="1">
        <v>6533</v>
      </c>
      <c r="O384" s="7">
        <v>0</v>
      </c>
      <c r="P384" s="7">
        <v>6.2422646511913664E-4</v>
      </c>
      <c r="Q384" s="1">
        <v>6533</v>
      </c>
      <c r="R384" s="7">
        <v>6.2422646511913664E-4</v>
      </c>
    </row>
    <row r="385" spans="1:18" x14ac:dyDescent="0.25">
      <c r="A385" s="1" t="s">
        <v>5</v>
      </c>
      <c r="B385" s="1" t="s">
        <v>9</v>
      </c>
      <c r="C385" s="1" t="s">
        <v>18</v>
      </c>
      <c r="D385" s="1" t="s">
        <v>7</v>
      </c>
      <c r="E385" s="1" t="b">
        <f>pokerdump2players[[#This Row],[suit1]]=pokerdump2players[[#This Row],[suit2]]</f>
        <v>0</v>
      </c>
      <c r="F385">
        <v>8685</v>
      </c>
      <c r="L385" s="9" t="s">
        <v>6</v>
      </c>
      <c r="M385" s="1">
        <v>6043</v>
      </c>
      <c r="N385" s="1"/>
      <c r="O385" s="7">
        <v>5.7740709149164905E-4</v>
      </c>
      <c r="P385" s="7">
        <v>0</v>
      </c>
      <c r="Q385" s="1">
        <v>6043</v>
      </c>
      <c r="R385" s="7">
        <v>5.7740709149164905E-4</v>
      </c>
    </row>
    <row r="386" spans="1:18" x14ac:dyDescent="0.25">
      <c r="A386" s="1" t="s">
        <v>10</v>
      </c>
      <c r="B386" s="1" t="s">
        <v>6</v>
      </c>
      <c r="C386" s="1" t="s">
        <v>13</v>
      </c>
      <c r="D386" s="1" t="s">
        <v>8</v>
      </c>
      <c r="E386" s="1" t="b">
        <f>pokerdump2players[[#This Row],[suit1]]=pokerdump2players[[#This Row],[suit2]]</f>
        <v>0</v>
      </c>
      <c r="F386">
        <v>8684</v>
      </c>
      <c r="L386" s="9" t="s">
        <v>8</v>
      </c>
      <c r="M386" s="1">
        <v>5911</v>
      </c>
      <c r="N386" s="1"/>
      <c r="O386" s="7">
        <v>5.6479452553485638E-4</v>
      </c>
      <c r="P386" s="7">
        <v>0</v>
      </c>
      <c r="Q386" s="1">
        <v>5911</v>
      </c>
      <c r="R386" s="7">
        <v>5.6479452553485638E-4</v>
      </c>
    </row>
    <row r="387" spans="1:18" x14ac:dyDescent="0.25">
      <c r="A387" s="1" t="s">
        <v>6</v>
      </c>
      <c r="B387" s="1" t="s">
        <v>8</v>
      </c>
      <c r="C387" s="1" t="s">
        <v>13</v>
      </c>
      <c r="D387" s="1" t="s">
        <v>6</v>
      </c>
      <c r="E387" s="1" t="b">
        <f>pokerdump2players[[#This Row],[suit1]]=pokerdump2players[[#This Row],[suit2]]</f>
        <v>0</v>
      </c>
      <c r="F387">
        <v>8682</v>
      </c>
      <c r="L387" s="8" t="s">
        <v>6</v>
      </c>
      <c r="M387" s="1">
        <v>17844</v>
      </c>
      <c r="N387" s="1">
        <v>6379</v>
      </c>
      <c r="O387" s="7">
        <v>1.7049895979773266E-3</v>
      </c>
      <c r="P387" s="7">
        <v>6.0951180483621197E-4</v>
      </c>
      <c r="Q387" s="1">
        <v>24223</v>
      </c>
      <c r="R387" s="7">
        <v>2.3145014028135387E-3</v>
      </c>
    </row>
    <row r="388" spans="1:18" x14ac:dyDescent="0.25">
      <c r="A388" s="1" t="s">
        <v>17</v>
      </c>
      <c r="B388" s="1" t="s">
        <v>8</v>
      </c>
      <c r="C388" s="1" t="s">
        <v>17</v>
      </c>
      <c r="D388" s="1" t="s">
        <v>7</v>
      </c>
      <c r="E388" s="1" t="b">
        <f>pokerdump2players[[#This Row],[suit1]]=pokerdump2players[[#This Row],[suit2]]</f>
        <v>0</v>
      </c>
      <c r="F388">
        <v>8679</v>
      </c>
      <c r="L388" s="9" t="s">
        <v>9</v>
      </c>
      <c r="M388" s="1">
        <v>5970</v>
      </c>
      <c r="N388" s="1"/>
      <c r="O388" s="7">
        <v>5.7043196031857427E-4</v>
      </c>
      <c r="P388" s="7">
        <v>0</v>
      </c>
      <c r="Q388" s="1">
        <v>5970</v>
      </c>
      <c r="R388" s="7">
        <v>5.7043196031857427E-4</v>
      </c>
    </row>
    <row r="389" spans="1:18" x14ac:dyDescent="0.25">
      <c r="A389" s="1" t="s">
        <v>6</v>
      </c>
      <c r="B389" s="1" t="s">
        <v>6</v>
      </c>
      <c r="C389" s="1" t="s">
        <v>14</v>
      </c>
      <c r="D389" s="1" t="s">
        <v>9</v>
      </c>
      <c r="E389" s="1" t="b">
        <f>pokerdump2players[[#This Row],[suit1]]=pokerdump2players[[#This Row],[suit2]]</f>
        <v>0</v>
      </c>
      <c r="F389">
        <v>8673</v>
      </c>
      <c r="L389" s="9" t="s">
        <v>7</v>
      </c>
      <c r="M389" s="1">
        <v>5921</v>
      </c>
      <c r="N389" s="1"/>
      <c r="O389" s="7">
        <v>5.6575002295582556E-4</v>
      </c>
      <c r="P389" s="7">
        <v>0</v>
      </c>
      <c r="Q389" s="1">
        <v>5921</v>
      </c>
      <c r="R389" s="7">
        <v>5.6575002295582556E-4</v>
      </c>
    </row>
    <row r="390" spans="1:18" x14ac:dyDescent="0.25">
      <c r="A390" s="1" t="s">
        <v>5</v>
      </c>
      <c r="B390" s="1" t="s">
        <v>9</v>
      </c>
      <c r="C390" s="1" t="s">
        <v>19</v>
      </c>
      <c r="D390" s="1" t="s">
        <v>8</v>
      </c>
      <c r="E390" s="1" t="b">
        <f>pokerdump2players[[#This Row],[suit1]]=pokerdump2players[[#This Row],[suit2]]</f>
        <v>0</v>
      </c>
      <c r="F390">
        <v>8671</v>
      </c>
      <c r="L390" s="9" t="s">
        <v>6</v>
      </c>
      <c r="M390" s="1"/>
      <c r="N390" s="1">
        <v>6379</v>
      </c>
      <c r="O390" s="7">
        <v>0</v>
      </c>
      <c r="P390" s="7">
        <v>6.0951180483621197E-4</v>
      </c>
      <c r="Q390" s="1">
        <v>6379</v>
      </c>
      <c r="R390" s="7">
        <v>6.0951180483621197E-4</v>
      </c>
    </row>
    <row r="391" spans="1:18" x14ac:dyDescent="0.25">
      <c r="A391" s="1" t="s">
        <v>10</v>
      </c>
      <c r="B391" s="1" t="s">
        <v>8</v>
      </c>
      <c r="C391" s="1" t="s">
        <v>13</v>
      </c>
      <c r="D391" s="1" t="s">
        <v>6</v>
      </c>
      <c r="E391" s="1" t="b">
        <f>pokerdump2players[[#This Row],[suit1]]=pokerdump2players[[#This Row],[suit2]]</f>
        <v>0</v>
      </c>
      <c r="F391">
        <v>8666</v>
      </c>
      <c r="L391" s="9" t="s">
        <v>8</v>
      </c>
      <c r="M391" s="1">
        <v>5953</v>
      </c>
      <c r="N391" s="1"/>
      <c r="O391" s="7">
        <v>5.6880761470292675E-4</v>
      </c>
      <c r="P391" s="7">
        <v>0</v>
      </c>
      <c r="Q391" s="1">
        <v>5953</v>
      </c>
      <c r="R391" s="7">
        <v>5.6880761470292675E-4</v>
      </c>
    </row>
    <row r="392" spans="1:18" x14ac:dyDescent="0.25">
      <c r="A392" s="1" t="s">
        <v>6</v>
      </c>
      <c r="B392" s="1" t="s">
        <v>8</v>
      </c>
      <c r="C392" s="1" t="s">
        <v>16</v>
      </c>
      <c r="D392" s="1" t="s">
        <v>9</v>
      </c>
      <c r="E392" s="1" t="b">
        <f>pokerdump2players[[#This Row],[suit1]]=pokerdump2players[[#This Row],[suit2]]</f>
        <v>0</v>
      </c>
      <c r="F392">
        <v>8665</v>
      </c>
      <c r="L392" s="8" t="s">
        <v>8</v>
      </c>
      <c r="M392" s="1">
        <v>17830</v>
      </c>
      <c r="N392" s="1">
        <v>6473</v>
      </c>
      <c r="O392" s="7">
        <v>1.7036519015879699E-3</v>
      </c>
      <c r="P392" s="7">
        <v>6.1849348059332188E-4</v>
      </c>
      <c r="Q392" s="1">
        <v>24303</v>
      </c>
      <c r="R392" s="7">
        <v>2.3221453821812917E-3</v>
      </c>
    </row>
    <row r="393" spans="1:18" x14ac:dyDescent="0.25">
      <c r="A393" s="1" t="s">
        <v>6</v>
      </c>
      <c r="B393" s="1" t="s">
        <v>7</v>
      </c>
      <c r="C393" s="1" t="s">
        <v>16</v>
      </c>
      <c r="D393" s="1" t="s">
        <v>9</v>
      </c>
      <c r="E393" s="1" t="b">
        <f>pokerdump2players[[#This Row],[suit1]]=pokerdump2players[[#This Row],[suit2]]</f>
        <v>0</v>
      </c>
      <c r="F393">
        <v>8663</v>
      </c>
      <c r="L393" s="9" t="s">
        <v>9</v>
      </c>
      <c r="M393" s="1">
        <v>6011</v>
      </c>
      <c r="N393" s="1"/>
      <c r="O393" s="7">
        <v>5.7434949974454776E-4</v>
      </c>
      <c r="P393" s="7">
        <v>0</v>
      </c>
      <c r="Q393" s="1">
        <v>6011</v>
      </c>
      <c r="R393" s="7">
        <v>5.7434949974454776E-4</v>
      </c>
    </row>
    <row r="394" spans="1:18" x14ac:dyDescent="0.25">
      <c r="A394" s="1" t="s">
        <v>5</v>
      </c>
      <c r="B394" s="1" t="s">
        <v>7</v>
      </c>
      <c r="C394" s="1" t="s">
        <v>19</v>
      </c>
      <c r="D394" s="1" t="s">
        <v>6</v>
      </c>
      <c r="E394" s="1" t="b">
        <f>pokerdump2players[[#This Row],[suit1]]=pokerdump2players[[#This Row],[suit2]]</f>
        <v>0</v>
      </c>
      <c r="F394">
        <v>8661</v>
      </c>
      <c r="L394" s="9" t="s">
        <v>7</v>
      </c>
      <c r="M394" s="1">
        <v>5839</v>
      </c>
      <c r="N394" s="1"/>
      <c r="O394" s="7">
        <v>5.5791494410387858E-4</v>
      </c>
      <c r="P394" s="7">
        <v>0</v>
      </c>
      <c r="Q394" s="1">
        <v>5839</v>
      </c>
      <c r="R394" s="7">
        <v>5.5791494410387858E-4</v>
      </c>
    </row>
    <row r="395" spans="1:18" x14ac:dyDescent="0.25">
      <c r="A395" s="1" t="s">
        <v>6</v>
      </c>
      <c r="B395" s="1" t="s">
        <v>7</v>
      </c>
      <c r="C395" s="1" t="s">
        <v>16</v>
      </c>
      <c r="D395" s="1" t="s">
        <v>6</v>
      </c>
      <c r="E395" s="1" t="b">
        <f>pokerdump2players[[#This Row],[suit1]]=pokerdump2players[[#This Row],[suit2]]</f>
        <v>0</v>
      </c>
      <c r="F395">
        <v>8660</v>
      </c>
      <c r="L395" s="9" t="s">
        <v>6</v>
      </c>
      <c r="M395" s="1">
        <v>5980</v>
      </c>
      <c r="N395" s="1"/>
      <c r="O395" s="7">
        <v>5.7138745773954345E-4</v>
      </c>
      <c r="P395" s="7">
        <v>0</v>
      </c>
      <c r="Q395" s="1">
        <v>5980</v>
      </c>
      <c r="R395" s="7">
        <v>5.7138745773954345E-4</v>
      </c>
    </row>
    <row r="396" spans="1:18" x14ac:dyDescent="0.25">
      <c r="A396" s="1" t="s">
        <v>17</v>
      </c>
      <c r="B396" s="1" t="s">
        <v>6</v>
      </c>
      <c r="C396" s="1" t="s">
        <v>17</v>
      </c>
      <c r="D396" s="1" t="s">
        <v>9</v>
      </c>
      <c r="E396" s="1" t="b">
        <f>pokerdump2players[[#This Row],[suit1]]=pokerdump2players[[#This Row],[suit2]]</f>
        <v>0</v>
      </c>
      <c r="F396">
        <v>8657</v>
      </c>
      <c r="L396" s="9" t="s">
        <v>8</v>
      </c>
      <c r="M396" s="1"/>
      <c r="N396" s="1">
        <v>6473</v>
      </c>
      <c r="O396" s="7">
        <v>0</v>
      </c>
      <c r="P396" s="7">
        <v>6.1849348059332188E-4</v>
      </c>
      <c r="Q396" s="1">
        <v>6473</v>
      </c>
      <c r="R396" s="7">
        <v>6.1849348059332188E-4</v>
      </c>
    </row>
    <row r="397" spans="1:18" x14ac:dyDescent="0.25">
      <c r="A397" s="1" t="s">
        <v>5</v>
      </c>
      <c r="B397" s="1" t="s">
        <v>9</v>
      </c>
      <c r="C397" s="1" t="s">
        <v>19</v>
      </c>
      <c r="D397" s="1" t="s">
        <v>6</v>
      </c>
      <c r="E397" s="1" t="b">
        <f>pokerdump2players[[#This Row],[suit1]]=pokerdump2players[[#This Row],[suit2]]</f>
        <v>0</v>
      </c>
      <c r="F397">
        <v>8656</v>
      </c>
      <c r="L397" s="4" t="s">
        <v>17</v>
      </c>
      <c r="M397" s="1">
        <v>74676</v>
      </c>
      <c r="N397" s="1">
        <v>26911</v>
      </c>
      <c r="O397" s="7">
        <v>7.1352725408291217E-3</v>
      </c>
      <c r="P397" s="7">
        <v>2.5713391095700425E-3</v>
      </c>
      <c r="Q397" s="1">
        <v>101587</v>
      </c>
      <c r="R397" s="7">
        <v>9.7066116503991638E-3</v>
      </c>
    </row>
    <row r="398" spans="1:18" x14ac:dyDescent="0.25">
      <c r="A398" s="1" t="s">
        <v>6</v>
      </c>
      <c r="B398" s="1" t="s">
        <v>7</v>
      </c>
      <c r="C398" s="1" t="s">
        <v>14</v>
      </c>
      <c r="D398" s="1" t="s">
        <v>6</v>
      </c>
      <c r="E398" s="1" t="b">
        <f>pokerdump2players[[#This Row],[suit1]]=pokerdump2players[[#This Row],[suit2]]</f>
        <v>0</v>
      </c>
      <c r="F398">
        <v>8647</v>
      </c>
      <c r="L398" s="8" t="s">
        <v>9</v>
      </c>
      <c r="M398" s="1">
        <v>18707</v>
      </c>
      <c r="N398" s="1">
        <v>6665</v>
      </c>
      <c r="O398" s="7">
        <v>1.787449025406963E-3</v>
      </c>
      <c r="P398" s="7">
        <v>6.3683903107592931E-4</v>
      </c>
      <c r="Q398" s="1">
        <v>25372</v>
      </c>
      <c r="R398" s="7">
        <v>2.4242880564828923E-3</v>
      </c>
    </row>
    <row r="399" spans="1:18" x14ac:dyDescent="0.25">
      <c r="A399" s="1" t="s">
        <v>6</v>
      </c>
      <c r="B399" s="1" t="s">
        <v>6</v>
      </c>
      <c r="C399" s="1" t="s">
        <v>20</v>
      </c>
      <c r="D399" s="1" t="s">
        <v>7</v>
      </c>
      <c r="E399" s="1" t="b">
        <f>pokerdump2players[[#This Row],[suit1]]=pokerdump2players[[#This Row],[suit2]]</f>
        <v>0</v>
      </c>
      <c r="F399">
        <v>8646</v>
      </c>
      <c r="L399" s="9" t="s">
        <v>9</v>
      </c>
      <c r="M399" s="1"/>
      <c r="N399" s="1">
        <v>6665</v>
      </c>
      <c r="O399" s="7">
        <v>0</v>
      </c>
      <c r="P399" s="7">
        <v>6.3683903107592931E-4</v>
      </c>
      <c r="Q399" s="1">
        <v>6665</v>
      </c>
      <c r="R399" s="7">
        <v>6.3683903107592931E-4</v>
      </c>
    </row>
    <row r="400" spans="1:18" x14ac:dyDescent="0.25">
      <c r="A400" s="1" t="s">
        <v>11</v>
      </c>
      <c r="B400" s="1" t="s">
        <v>6</v>
      </c>
      <c r="C400" s="1" t="s">
        <v>12</v>
      </c>
      <c r="D400" s="1" t="s">
        <v>7</v>
      </c>
      <c r="E400" s="1" t="b">
        <f>pokerdump2players[[#This Row],[suit1]]=pokerdump2players[[#This Row],[suit2]]</f>
        <v>0</v>
      </c>
      <c r="F400">
        <v>8646</v>
      </c>
      <c r="L400" s="9" t="s">
        <v>7</v>
      </c>
      <c r="M400" s="1">
        <v>6397</v>
      </c>
      <c r="N400" s="1"/>
      <c r="O400" s="7">
        <v>6.1123170019395648E-4</v>
      </c>
      <c r="P400" s="7">
        <v>0</v>
      </c>
      <c r="Q400" s="1">
        <v>6397</v>
      </c>
      <c r="R400" s="7">
        <v>6.1123170019395648E-4</v>
      </c>
    </row>
    <row r="401" spans="1:18" x14ac:dyDescent="0.25">
      <c r="A401" s="1" t="s">
        <v>6</v>
      </c>
      <c r="B401" s="1" t="s">
        <v>7</v>
      </c>
      <c r="C401" s="1" t="s">
        <v>17</v>
      </c>
      <c r="D401" s="1" t="s">
        <v>7</v>
      </c>
      <c r="E401" s="1" t="b">
        <f>pokerdump2players[[#This Row],[suit1]]=pokerdump2players[[#This Row],[suit2]]</f>
        <v>1</v>
      </c>
      <c r="F401">
        <v>8646</v>
      </c>
      <c r="L401" s="9" t="s">
        <v>6</v>
      </c>
      <c r="M401" s="1">
        <v>6157</v>
      </c>
      <c r="N401" s="1"/>
      <c r="O401" s="7">
        <v>5.8829976209069711E-4</v>
      </c>
      <c r="P401" s="7">
        <v>0</v>
      </c>
      <c r="Q401" s="1">
        <v>6157</v>
      </c>
      <c r="R401" s="7">
        <v>5.8829976209069711E-4</v>
      </c>
    </row>
    <row r="402" spans="1:18" x14ac:dyDescent="0.25">
      <c r="A402" s="1" t="s">
        <v>6</v>
      </c>
      <c r="B402" s="1" t="s">
        <v>6</v>
      </c>
      <c r="C402" s="1" t="s">
        <v>16</v>
      </c>
      <c r="D402" s="1" t="s">
        <v>8</v>
      </c>
      <c r="E402" s="1" t="b">
        <f>pokerdump2players[[#This Row],[suit1]]=pokerdump2players[[#This Row],[suit2]]</f>
        <v>0</v>
      </c>
      <c r="F402">
        <v>8644</v>
      </c>
      <c r="L402" s="9" t="s">
        <v>8</v>
      </c>
      <c r="M402" s="1">
        <v>6153</v>
      </c>
      <c r="N402" s="1"/>
      <c r="O402" s="7">
        <v>5.879175631223095E-4</v>
      </c>
      <c r="P402" s="7">
        <v>0</v>
      </c>
      <c r="Q402" s="1">
        <v>6153</v>
      </c>
      <c r="R402" s="7">
        <v>5.879175631223095E-4</v>
      </c>
    </row>
    <row r="403" spans="1:18" x14ac:dyDescent="0.25">
      <c r="A403" s="1" t="s">
        <v>6</v>
      </c>
      <c r="B403" s="1" t="s">
        <v>6</v>
      </c>
      <c r="C403" s="1" t="s">
        <v>16</v>
      </c>
      <c r="D403" s="1" t="s">
        <v>9</v>
      </c>
      <c r="E403" s="1" t="b">
        <f>pokerdump2players[[#This Row],[suit1]]=pokerdump2players[[#This Row],[suit2]]</f>
        <v>0</v>
      </c>
      <c r="F403">
        <v>8639</v>
      </c>
      <c r="L403" s="8" t="s">
        <v>7</v>
      </c>
      <c r="M403" s="1">
        <v>18775</v>
      </c>
      <c r="N403" s="1">
        <v>6661</v>
      </c>
      <c r="O403" s="7">
        <v>1.7939464078695533E-3</v>
      </c>
      <c r="P403" s="7">
        <v>6.364568321075416E-4</v>
      </c>
      <c r="Q403" s="1">
        <v>25436</v>
      </c>
      <c r="R403" s="7">
        <v>2.4304032399770949E-3</v>
      </c>
    </row>
    <row r="404" spans="1:18" x14ac:dyDescent="0.25">
      <c r="A404" s="1" t="s">
        <v>5</v>
      </c>
      <c r="B404" s="1" t="s">
        <v>9</v>
      </c>
      <c r="C404" s="1" t="s">
        <v>19</v>
      </c>
      <c r="D404" s="1" t="s">
        <v>7</v>
      </c>
      <c r="E404" s="1" t="b">
        <f>pokerdump2players[[#This Row],[suit1]]=pokerdump2players[[#This Row],[suit2]]</f>
        <v>0</v>
      </c>
      <c r="F404">
        <v>8637</v>
      </c>
      <c r="L404" s="9" t="s">
        <v>9</v>
      </c>
      <c r="M404" s="1">
        <v>6230</v>
      </c>
      <c r="N404" s="1"/>
      <c r="O404" s="7">
        <v>5.9527489326377189E-4</v>
      </c>
      <c r="P404" s="7">
        <v>0</v>
      </c>
      <c r="Q404" s="1">
        <v>6230</v>
      </c>
      <c r="R404" s="7">
        <v>5.9527489326377189E-4</v>
      </c>
    </row>
    <row r="405" spans="1:18" x14ac:dyDescent="0.25">
      <c r="A405" s="1" t="s">
        <v>12</v>
      </c>
      <c r="B405" s="1" t="s">
        <v>8</v>
      </c>
      <c r="C405" s="1" t="s">
        <v>13</v>
      </c>
      <c r="D405" s="1" t="s">
        <v>8</v>
      </c>
      <c r="E405" s="1" t="b">
        <f>pokerdump2players[[#This Row],[suit1]]=pokerdump2players[[#This Row],[suit2]]</f>
        <v>1</v>
      </c>
      <c r="F405">
        <v>8626</v>
      </c>
      <c r="L405" s="9" t="s">
        <v>7</v>
      </c>
      <c r="M405" s="1"/>
      <c r="N405" s="1">
        <v>6661</v>
      </c>
      <c r="O405" s="7">
        <v>0</v>
      </c>
      <c r="P405" s="7">
        <v>6.364568321075416E-4</v>
      </c>
      <c r="Q405" s="1">
        <v>6661</v>
      </c>
      <c r="R405" s="7">
        <v>6.364568321075416E-4</v>
      </c>
    </row>
    <row r="406" spans="1:18" x14ac:dyDescent="0.25">
      <c r="A406" s="1" t="s">
        <v>6</v>
      </c>
      <c r="B406" s="1" t="s">
        <v>9</v>
      </c>
      <c r="C406" s="1" t="s">
        <v>14</v>
      </c>
      <c r="D406" s="1" t="s">
        <v>6</v>
      </c>
      <c r="E406" s="1" t="b">
        <f>pokerdump2players[[#This Row],[suit1]]=pokerdump2players[[#This Row],[suit2]]</f>
        <v>0</v>
      </c>
      <c r="F406">
        <v>8623</v>
      </c>
      <c r="L406" s="9" t="s">
        <v>6</v>
      </c>
      <c r="M406" s="1">
        <v>6194</v>
      </c>
      <c r="N406" s="1"/>
      <c r="O406" s="7">
        <v>5.9183510254828299E-4</v>
      </c>
      <c r="P406" s="7">
        <v>0</v>
      </c>
      <c r="Q406" s="1">
        <v>6194</v>
      </c>
      <c r="R406" s="7">
        <v>5.9183510254828299E-4</v>
      </c>
    </row>
    <row r="407" spans="1:18" x14ac:dyDescent="0.25">
      <c r="A407" s="1" t="s">
        <v>6</v>
      </c>
      <c r="B407" s="1" t="s">
        <v>7</v>
      </c>
      <c r="C407" s="1" t="s">
        <v>14</v>
      </c>
      <c r="D407" s="1" t="s">
        <v>9</v>
      </c>
      <c r="E407" s="1" t="b">
        <f>pokerdump2players[[#This Row],[suit1]]=pokerdump2players[[#This Row],[suit2]]</f>
        <v>0</v>
      </c>
      <c r="F407">
        <v>8619</v>
      </c>
      <c r="L407" s="9" t="s">
        <v>8</v>
      </c>
      <c r="M407" s="1">
        <v>6351</v>
      </c>
      <c r="N407" s="1"/>
      <c r="O407" s="7">
        <v>6.0683641205749839E-4</v>
      </c>
      <c r="P407" s="7">
        <v>0</v>
      </c>
      <c r="Q407" s="1">
        <v>6351</v>
      </c>
      <c r="R407" s="7">
        <v>6.0683641205749839E-4</v>
      </c>
    </row>
    <row r="408" spans="1:18" x14ac:dyDescent="0.25">
      <c r="A408" s="1" t="s">
        <v>10</v>
      </c>
      <c r="B408" s="1" t="s">
        <v>7</v>
      </c>
      <c r="C408" s="1" t="s">
        <v>13</v>
      </c>
      <c r="D408" s="1" t="s">
        <v>6</v>
      </c>
      <c r="E408" s="1" t="b">
        <f>pokerdump2players[[#This Row],[suit1]]=pokerdump2players[[#This Row],[suit2]]</f>
        <v>0</v>
      </c>
      <c r="F408">
        <v>8618</v>
      </c>
      <c r="L408" s="8" t="s">
        <v>6</v>
      </c>
      <c r="M408" s="1">
        <v>18465</v>
      </c>
      <c r="N408" s="1">
        <v>6666</v>
      </c>
      <c r="O408" s="7">
        <v>1.76432598781951E-3</v>
      </c>
      <c r="P408" s="7">
        <v>6.3693458081802619E-4</v>
      </c>
      <c r="Q408" s="1">
        <v>25131</v>
      </c>
      <c r="R408" s="7">
        <v>2.401260568637536E-3</v>
      </c>
    </row>
    <row r="409" spans="1:18" x14ac:dyDescent="0.25">
      <c r="A409" s="1" t="s">
        <v>10</v>
      </c>
      <c r="B409" s="1" t="s">
        <v>9</v>
      </c>
      <c r="C409" s="1" t="s">
        <v>13</v>
      </c>
      <c r="D409" s="1" t="s">
        <v>8</v>
      </c>
      <c r="E409" s="1" t="b">
        <f>pokerdump2players[[#This Row],[suit1]]=pokerdump2players[[#This Row],[suit2]]</f>
        <v>0</v>
      </c>
      <c r="F409">
        <v>8609</v>
      </c>
      <c r="L409" s="9" t="s">
        <v>9</v>
      </c>
      <c r="M409" s="1">
        <v>6212</v>
      </c>
      <c r="N409" s="1"/>
      <c r="O409" s="7">
        <v>5.9355499790602739E-4</v>
      </c>
      <c r="P409" s="7">
        <v>0</v>
      </c>
      <c r="Q409" s="1">
        <v>6212</v>
      </c>
      <c r="R409" s="7">
        <v>5.9355499790602739E-4</v>
      </c>
    </row>
    <row r="410" spans="1:18" x14ac:dyDescent="0.25">
      <c r="A410" s="1" t="s">
        <v>10</v>
      </c>
      <c r="B410" s="1" t="s">
        <v>9</v>
      </c>
      <c r="C410" s="1" t="s">
        <v>14</v>
      </c>
      <c r="D410" s="1" t="s">
        <v>9</v>
      </c>
      <c r="E410" s="1" t="b">
        <f>pokerdump2players[[#This Row],[suit1]]=pokerdump2players[[#This Row],[suit2]]</f>
        <v>1</v>
      </c>
      <c r="F410">
        <v>8603</v>
      </c>
      <c r="L410" s="9" t="s">
        <v>7</v>
      </c>
      <c r="M410" s="1">
        <v>6076</v>
      </c>
      <c r="N410" s="1"/>
      <c r="O410" s="7">
        <v>5.8056023298084711E-4</v>
      </c>
      <c r="P410" s="7">
        <v>0</v>
      </c>
      <c r="Q410" s="1">
        <v>6076</v>
      </c>
      <c r="R410" s="7">
        <v>5.8056023298084711E-4</v>
      </c>
    </row>
    <row r="411" spans="1:18" x14ac:dyDescent="0.25">
      <c r="A411" s="1" t="s">
        <v>5</v>
      </c>
      <c r="B411" s="1" t="s">
        <v>6</v>
      </c>
      <c r="C411" s="1" t="s">
        <v>18</v>
      </c>
      <c r="D411" s="1" t="s">
        <v>7</v>
      </c>
      <c r="E411" s="1" t="b">
        <f>pokerdump2players[[#This Row],[suit1]]=pokerdump2players[[#This Row],[suit2]]</f>
        <v>0</v>
      </c>
      <c r="F411">
        <v>8603</v>
      </c>
      <c r="L411" s="9" t="s">
        <v>6</v>
      </c>
      <c r="M411" s="1"/>
      <c r="N411" s="1">
        <v>6666</v>
      </c>
      <c r="O411" s="7">
        <v>0</v>
      </c>
      <c r="P411" s="7">
        <v>6.3693458081802619E-4</v>
      </c>
      <c r="Q411" s="1">
        <v>6666</v>
      </c>
      <c r="R411" s="7">
        <v>6.3693458081802619E-4</v>
      </c>
    </row>
    <row r="412" spans="1:18" x14ac:dyDescent="0.25">
      <c r="A412" s="1" t="s">
        <v>10</v>
      </c>
      <c r="B412" s="1" t="s">
        <v>6</v>
      </c>
      <c r="C412" s="1" t="s">
        <v>13</v>
      </c>
      <c r="D412" s="1" t="s">
        <v>9</v>
      </c>
      <c r="E412" s="1" t="b">
        <f>pokerdump2players[[#This Row],[suit1]]=pokerdump2players[[#This Row],[suit2]]</f>
        <v>0</v>
      </c>
      <c r="F412">
        <v>8600</v>
      </c>
      <c r="L412" s="9" t="s">
        <v>8</v>
      </c>
      <c r="M412" s="1">
        <v>6177</v>
      </c>
      <c r="N412" s="1"/>
      <c r="O412" s="7">
        <v>5.9021075693263547E-4</v>
      </c>
      <c r="P412" s="7">
        <v>0</v>
      </c>
      <c r="Q412" s="1">
        <v>6177</v>
      </c>
      <c r="R412" s="7">
        <v>5.9021075693263547E-4</v>
      </c>
    </row>
    <row r="413" spans="1:18" x14ac:dyDescent="0.25">
      <c r="A413" s="1" t="s">
        <v>11</v>
      </c>
      <c r="B413" s="1" t="s">
        <v>8</v>
      </c>
      <c r="C413" s="1" t="s">
        <v>13</v>
      </c>
      <c r="D413" s="1" t="s">
        <v>8</v>
      </c>
      <c r="E413" s="1" t="b">
        <f>pokerdump2players[[#This Row],[suit1]]=pokerdump2players[[#This Row],[suit2]]</f>
        <v>1</v>
      </c>
      <c r="F413">
        <v>8593</v>
      </c>
      <c r="L413" s="8" t="s">
        <v>8</v>
      </c>
      <c r="M413" s="1">
        <v>18729</v>
      </c>
      <c r="N413" s="1">
        <v>6919</v>
      </c>
      <c r="O413" s="7">
        <v>1.7895511197330951E-3</v>
      </c>
      <c r="P413" s="7">
        <v>6.6110866556854536E-4</v>
      </c>
      <c r="Q413" s="1">
        <v>25648</v>
      </c>
      <c r="R413" s="7">
        <v>2.4506597853016406E-3</v>
      </c>
    </row>
    <row r="414" spans="1:18" x14ac:dyDescent="0.25">
      <c r="A414" s="1" t="s">
        <v>5</v>
      </c>
      <c r="B414" s="1" t="s">
        <v>8</v>
      </c>
      <c r="C414" s="1" t="s">
        <v>18</v>
      </c>
      <c r="D414" s="1" t="s">
        <v>7</v>
      </c>
      <c r="E414" s="1" t="b">
        <f>pokerdump2players[[#This Row],[suit1]]=pokerdump2players[[#This Row],[suit2]]</f>
        <v>0</v>
      </c>
      <c r="F414">
        <v>8588</v>
      </c>
      <c r="L414" s="9" t="s">
        <v>9</v>
      </c>
      <c r="M414" s="1">
        <v>6143</v>
      </c>
      <c r="N414" s="1"/>
      <c r="O414" s="7">
        <v>5.8696206570134032E-4</v>
      </c>
      <c r="P414" s="7">
        <v>0</v>
      </c>
      <c r="Q414" s="1">
        <v>6143</v>
      </c>
      <c r="R414" s="7">
        <v>5.8696206570134032E-4</v>
      </c>
    </row>
    <row r="415" spans="1:18" x14ac:dyDescent="0.25">
      <c r="A415" s="1" t="s">
        <v>10</v>
      </c>
      <c r="B415" s="1" t="s">
        <v>8</v>
      </c>
      <c r="C415" s="1" t="s">
        <v>16</v>
      </c>
      <c r="D415" s="1" t="s">
        <v>8</v>
      </c>
      <c r="E415" s="1" t="b">
        <f>pokerdump2players[[#This Row],[suit1]]=pokerdump2players[[#This Row],[suit2]]</f>
        <v>1</v>
      </c>
      <c r="F415">
        <v>8588</v>
      </c>
      <c r="L415" s="9" t="s">
        <v>7</v>
      </c>
      <c r="M415" s="1">
        <v>6337</v>
      </c>
      <c r="N415" s="1"/>
      <c r="O415" s="7">
        <v>6.0549871566814161E-4</v>
      </c>
      <c r="P415" s="7">
        <v>0</v>
      </c>
      <c r="Q415" s="1">
        <v>6337</v>
      </c>
      <c r="R415" s="7">
        <v>6.0549871566814161E-4</v>
      </c>
    </row>
    <row r="416" spans="1:18" x14ac:dyDescent="0.25">
      <c r="A416" s="1" t="s">
        <v>6</v>
      </c>
      <c r="B416" s="1" t="s">
        <v>8</v>
      </c>
      <c r="C416" s="1" t="s">
        <v>14</v>
      </c>
      <c r="D416" s="1" t="s">
        <v>7</v>
      </c>
      <c r="E416" s="1" t="b">
        <f>pokerdump2players[[#This Row],[suit1]]=pokerdump2players[[#This Row],[suit2]]</f>
        <v>0</v>
      </c>
      <c r="F416">
        <v>8585</v>
      </c>
      <c r="L416" s="9" t="s">
        <v>6</v>
      </c>
      <c r="M416" s="1">
        <v>6249</v>
      </c>
      <c r="N416" s="1"/>
      <c r="O416" s="7">
        <v>5.9709033836361316E-4</v>
      </c>
      <c r="P416" s="7">
        <v>0</v>
      </c>
      <c r="Q416" s="1">
        <v>6249</v>
      </c>
      <c r="R416" s="7">
        <v>5.9709033836361316E-4</v>
      </c>
    </row>
    <row r="417" spans="1:18" x14ac:dyDescent="0.25">
      <c r="A417" s="1" t="s">
        <v>11</v>
      </c>
      <c r="B417" s="1" t="s">
        <v>7</v>
      </c>
      <c r="C417" s="1" t="s">
        <v>12</v>
      </c>
      <c r="D417" s="1" t="s">
        <v>8</v>
      </c>
      <c r="E417" s="1" t="b">
        <f>pokerdump2players[[#This Row],[suit1]]=pokerdump2players[[#This Row],[suit2]]</f>
        <v>0</v>
      </c>
      <c r="F417">
        <v>8585</v>
      </c>
      <c r="L417" s="9" t="s">
        <v>8</v>
      </c>
      <c r="M417" s="1"/>
      <c r="N417" s="1">
        <v>6919</v>
      </c>
      <c r="O417" s="7">
        <v>0</v>
      </c>
      <c r="P417" s="7">
        <v>6.6110866556854536E-4</v>
      </c>
      <c r="Q417" s="1">
        <v>6919</v>
      </c>
      <c r="R417" s="7">
        <v>6.6110866556854536E-4</v>
      </c>
    </row>
    <row r="418" spans="1:18" x14ac:dyDescent="0.25">
      <c r="A418" s="1" t="s">
        <v>11</v>
      </c>
      <c r="B418" s="1" t="s">
        <v>6</v>
      </c>
      <c r="C418" s="1" t="s">
        <v>12</v>
      </c>
      <c r="D418" s="1" t="s">
        <v>8</v>
      </c>
      <c r="E418" s="1" t="b">
        <f>pokerdump2players[[#This Row],[suit1]]=pokerdump2players[[#This Row],[suit2]]</f>
        <v>0</v>
      </c>
      <c r="F418">
        <v>8585</v>
      </c>
      <c r="L418" s="4" t="s">
        <v>15</v>
      </c>
      <c r="M418" s="1">
        <v>78229</v>
      </c>
      <c r="N418" s="1">
        <v>27761</v>
      </c>
      <c r="O418" s="7">
        <v>7.4747607744994555E-3</v>
      </c>
      <c r="P418" s="7">
        <v>2.6525563903524191E-3</v>
      </c>
      <c r="Q418" s="1">
        <v>105990</v>
      </c>
      <c r="R418" s="7">
        <v>1.0127317164851874E-2</v>
      </c>
    </row>
    <row r="419" spans="1:18" x14ac:dyDescent="0.25">
      <c r="A419" s="1" t="s">
        <v>6</v>
      </c>
      <c r="B419" s="1" t="s">
        <v>7</v>
      </c>
      <c r="C419" s="1" t="s">
        <v>15</v>
      </c>
      <c r="D419" s="1" t="s">
        <v>7</v>
      </c>
      <c r="E419" s="1" t="b">
        <f>pokerdump2players[[#This Row],[suit1]]=pokerdump2players[[#This Row],[suit2]]</f>
        <v>1</v>
      </c>
      <c r="F419">
        <v>8582</v>
      </c>
      <c r="L419" s="8" t="s">
        <v>9</v>
      </c>
      <c r="M419" s="1">
        <v>19382</v>
      </c>
      <c r="N419" s="1">
        <v>6905</v>
      </c>
      <c r="O419" s="7">
        <v>1.8519451013223798E-3</v>
      </c>
      <c r="P419" s="7">
        <v>6.5977096917918857E-4</v>
      </c>
      <c r="Q419" s="1">
        <v>26287</v>
      </c>
      <c r="R419" s="7">
        <v>2.5117160705015683E-3</v>
      </c>
    </row>
    <row r="420" spans="1:18" x14ac:dyDescent="0.25">
      <c r="A420" s="1" t="s">
        <v>10</v>
      </c>
      <c r="B420" s="1" t="s">
        <v>9</v>
      </c>
      <c r="C420" s="1" t="s">
        <v>13</v>
      </c>
      <c r="D420" s="1" t="s">
        <v>6</v>
      </c>
      <c r="E420" s="1" t="b">
        <f>pokerdump2players[[#This Row],[suit1]]=pokerdump2players[[#This Row],[suit2]]</f>
        <v>0</v>
      </c>
      <c r="F420">
        <v>8581</v>
      </c>
      <c r="L420" s="9" t="s">
        <v>9</v>
      </c>
      <c r="M420" s="1"/>
      <c r="N420" s="1">
        <v>6905</v>
      </c>
      <c r="O420" s="7">
        <v>0</v>
      </c>
      <c r="P420" s="7">
        <v>6.5977096917918857E-4</v>
      </c>
      <c r="Q420" s="1">
        <v>6905</v>
      </c>
      <c r="R420" s="7">
        <v>6.5977096917918857E-4</v>
      </c>
    </row>
    <row r="421" spans="1:18" x14ac:dyDescent="0.25">
      <c r="A421" s="1" t="s">
        <v>6</v>
      </c>
      <c r="B421" s="1" t="s">
        <v>9</v>
      </c>
      <c r="C421" s="1" t="s">
        <v>15</v>
      </c>
      <c r="D421" s="1" t="s">
        <v>7</v>
      </c>
      <c r="E421" s="1" t="b">
        <f>pokerdump2players[[#This Row],[suit1]]=pokerdump2players[[#This Row],[suit2]]</f>
        <v>0</v>
      </c>
      <c r="F421">
        <v>8579</v>
      </c>
      <c r="L421" s="9" t="s">
        <v>7</v>
      </c>
      <c r="M421" s="1">
        <v>6425</v>
      </c>
      <c r="N421" s="1"/>
      <c r="O421" s="7">
        <v>6.1390709297267005E-4</v>
      </c>
      <c r="P421" s="7">
        <v>0</v>
      </c>
      <c r="Q421" s="1">
        <v>6425</v>
      </c>
      <c r="R421" s="7">
        <v>6.1390709297267005E-4</v>
      </c>
    </row>
    <row r="422" spans="1:18" x14ac:dyDescent="0.25">
      <c r="A422" s="1" t="s">
        <v>6</v>
      </c>
      <c r="B422" s="1" t="s">
        <v>9</v>
      </c>
      <c r="C422" s="1" t="s">
        <v>17</v>
      </c>
      <c r="D422" s="1" t="s">
        <v>9</v>
      </c>
      <c r="E422" s="1" t="b">
        <f>pokerdump2players[[#This Row],[suit1]]=pokerdump2players[[#This Row],[suit2]]</f>
        <v>1</v>
      </c>
      <c r="F422">
        <v>8579</v>
      </c>
      <c r="L422" s="9" t="s">
        <v>6</v>
      </c>
      <c r="M422" s="1">
        <v>6397</v>
      </c>
      <c r="N422" s="1"/>
      <c r="O422" s="7">
        <v>6.1123170019395648E-4</v>
      </c>
      <c r="P422" s="7">
        <v>0</v>
      </c>
      <c r="Q422" s="1">
        <v>6397</v>
      </c>
      <c r="R422" s="7">
        <v>6.1123170019395648E-4</v>
      </c>
    </row>
    <row r="423" spans="1:18" x14ac:dyDescent="0.25">
      <c r="A423" s="1" t="s">
        <v>10</v>
      </c>
      <c r="B423" s="1" t="s">
        <v>8</v>
      </c>
      <c r="C423" s="1" t="s">
        <v>13</v>
      </c>
      <c r="D423" s="1" t="s">
        <v>9</v>
      </c>
      <c r="E423" s="1" t="b">
        <f>pokerdump2players[[#This Row],[suit1]]=pokerdump2players[[#This Row],[suit2]]</f>
        <v>0</v>
      </c>
      <c r="F423">
        <v>8578</v>
      </c>
      <c r="L423" s="9" t="s">
        <v>8</v>
      </c>
      <c r="M423" s="1">
        <v>6560</v>
      </c>
      <c r="N423" s="1"/>
      <c r="O423" s="7">
        <v>6.2680630815575334E-4</v>
      </c>
      <c r="P423" s="7">
        <v>0</v>
      </c>
      <c r="Q423" s="1">
        <v>6560</v>
      </c>
      <c r="R423" s="7">
        <v>6.2680630815575334E-4</v>
      </c>
    </row>
    <row r="424" spans="1:18" x14ac:dyDescent="0.25">
      <c r="A424" s="1" t="s">
        <v>6</v>
      </c>
      <c r="B424" s="1" t="s">
        <v>9</v>
      </c>
      <c r="C424" s="1" t="s">
        <v>18</v>
      </c>
      <c r="D424" s="1" t="s">
        <v>9</v>
      </c>
      <c r="E424" s="1" t="b">
        <f>pokerdump2players[[#This Row],[suit1]]=pokerdump2players[[#This Row],[suit2]]</f>
        <v>1</v>
      </c>
      <c r="F424">
        <v>8578</v>
      </c>
      <c r="L424" s="8" t="s">
        <v>7</v>
      </c>
      <c r="M424" s="1">
        <v>19738</v>
      </c>
      <c r="N424" s="1">
        <v>7024</v>
      </c>
      <c r="O424" s="7">
        <v>1.885960809508881E-3</v>
      </c>
      <c r="P424" s="7">
        <v>6.7114138848872122E-4</v>
      </c>
      <c r="Q424" s="1">
        <v>26762</v>
      </c>
      <c r="R424" s="7">
        <v>2.5571021979976022E-3</v>
      </c>
    </row>
    <row r="425" spans="1:18" x14ac:dyDescent="0.25">
      <c r="A425" s="1" t="s">
        <v>6</v>
      </c>
      <c r="B425" s="1" t="s">
        <v>7</v>
      </c>
      <c r="C425" s="1" t="s">
        <v>16</v>
      </c>
      <c r="D425" s="1" t="s">
        <v>8</v>
      </c>
      <c r="E425" s="1" t="b">
        <f>pokerdump2players[[#This Row],[suit1]]=pokerdump2players[[#This Row],[suit2]]</f>
        <v>0</v>
      </c>
      <c r="F425">
        <v>8577</v>
      </c>
      <c r="L425" s="9" t="s">
        <v>9</v>
      </c>
      <c r="M425" s="1">
        <v>6588</v>
      </c>
      <c r="N425" s="1"/>
      <c r="O425" s="7">
        <v>6.2948170093446692E-4</v>
      </c>
      <c r="P425" s="7">
        <v>0</v>
      </c>
      <c r="Q425" s="1">
        <v>6588</v>
      </c>
      <c r="R425" s="7">
        <v>6.2948170093446692E-4</v>
      </c>
    </row>
    <row r="426" spans="1:18" x14ac:dyDescent="0.25">
      <c r="A426" s="1" t="s">
        <v>5</v>
      </c>
      <c r="B426" s="1" t="s">
        <v>6</v>
      </c>
      <c r="C426" s="1" t="s">
        <v>18</v>
      </c>
      <c r="D426" s="1" t="s">
        <v>8</v>
      </c>
      <c r="E426" s="1" t="b">
        <f>pokerdump2players[[#This Row],[suit1]]=pokerdump2players[[#This Row],[suit2]]</f>
        <v>0</v>
      </c>
      <c r="F426">
        <v>8571</v>
      </c>
      <c r="L426" s="9" t="s">
        <v>7</v>
      </c>
      <c r="M426" s="1"/>
      <c r="N426" s="1">
        <v>7024</v>
      </c>
      <c r="O426" s="7">
        <v>0</v>
      </c>
      <c r="P426" s="7">
        <v>6.7114138848872122E-4</v>
      </c>
      <c r="Q426" s="1">
        <v>7024</v>
      </c>
      <c r="R426" s="7">
        <v>6.7114138848872122E-4</v>
      </c>
    </row>
    <row r="427" spans="1:18" x14ac:dyDescent="0.25">
      <c r="A427" s="1" t="s">
        <v>6</v>
      </c>
      <c r="B427" s="1" t="s">
        <v>9</v>
      </c>
      <c r="C427" s="1" t="s">
        <v>16</v>
      </c>
      <c r="D427" s="1" t="s">
        <v>7</v>
      </c>
      <c r="E427" s="1" t="b">
        <f>pokerdump2players[[#This Row],[suit1]]=pokerdump2players[[#This Row],[suit2]]</f>
        <v>0</v>
      </c>
      <c r="F427">
        <v>8568</v>
      </c>
      <c r="L427" s="9" t="s">
        <v>6</v>
      </c>
      <c r="M427" s="1">
        <v>6541</v>
      </c>
      <c r="N427" s="1"/>
      <c r="O427" s="7">
        <v>6.2499086305591197E-4</v>
      </c>
      <c r="P427" s="7">
        <v>0</v>
      </c>
      <c r="Q427" s="1">
        <v>6541</v>
      </c>
      <c r="R427" s="7">
        <v>6.2499086305591197E-4</v>
      </c>
    </row>
    <row r="428" spans="1:18" x14ac:dyDescent="0.25">
      <c r="A428" s="1" t="s">
        <v>6</v>
      </c>
      <c r="B428" s="1" t="s">
        <v>9</v>
      </c>
      <c r="C428" s="1" t="s">
        <v>19</v>
      </c>
      <c r="D428" s="1" t="s">
        <v>9</v>
      </c>
      <c r="E428" s="1" t="b">
        <f>pokerdump2players[[#This Row],[suit1]]=pokerdump2players[[#This Row],[suit2]]</f>
        <v>1</v>
      </c>
      <c r="F428">
        <v>8566</v>
      </c>
      <c r="L428" s="9" t="s">
        <v>8</v>
      </c>
      <c r="M428" s="1">
        <v>6609</v>
      </c>
      <c r="N428" s="1"/>
      <c r="O428" s="7">
        <v>6.3148824551850216E-4</v>
      </c>
      <c r="P428" s="7">
        <v>0</v>
      </c>
      <c r="Q428" s="1">
        <v>6609</v>
      </c>
      <c r="R428" s="7">
        <v>6.3148824551850216E-4</v>
      </c>
    </row>
    <row r="429" spans="1:18" x14ac:dyDescent="0.25">
      <c r="A429" s="1" t="s">
        <v>6</v>
      </c>
      <c r="B429" s="1" t="s">
        <v>8</v>
      </c>
      <c r="C429" s="1" t="s">
        <v>20</v>
      </c>
      <c r="D429" s="1" t="s">
        <v>9</v>
      </c>
      <c r="E429" s="1" t="b">
        <f>pokerdump2players[[#This Row],[suit1]]=pokerdump2players[[#This Row],[suit2]]</f>
        <v>0</v>
      </c>
      <c r="F429">
        <v>8566</v>
      </c>
      <c r="L429" s="8" t="s">
        <v>6</v>
      </c>
      <c r="M429" s="1">
        <v>19626</v>
      </c>
      <c r="N429" s="1">
        <v>6830</v>
      </c>
      <c r="O429" s="7">
        <v>1.8752592383940267E-3</v>
      </c>
      <c r="P429" s="7">
        <v>6.5260473852192004E-4</v>
      </c>
      <c r="Q429" s="1">
        <v>26456</v>
      </c>
      <c r="R429" s="7">
        <v>2.5278639769159466E-3</v>
      </c>
    </row>
    <row r="430" spans="1:18" x14ac:dyDescent="0.25">
      <c r="A430" s="1" t="s">
        <v>11</v>
      </c>
      <c r="B430" s="1" t="s">
        <v>7</v>
      </c>
      <c r="C430" s="1" t="s">
        <v>12</v>
      </c>
      <c r="D430" s="1" t="s">
        <v>9</v>
      </c>
      <c r="E430" s="1" t="b">
        <f>pokerdump2players[[#This Row],[suit1]]=pokerdump2players[[#This Row],[suit2]]</f>
        <v>0</v>
      </c>
      <c r="F430">
        <v>8566</v>
      </c>
      <c r="L430" s="9" t="s">
        <v>9</v>
      </c>
      <c r="M430" s="1">
        <v>6486</v>
      </c>
      <c r="N430" s="1"/>
      <c r="O430" s="7">
        <v>6.1973562724058169E-4</v>
      </c>
      <c r="P430" s="7">
        <v>0</v>
      </c>
      <c r="Q430" s="1">
        <v>6486</v>
      </c>
      <c r="R430" s="7">
        <v>6.1973562724058169E-4</v>
      </c>
    </row>
    <row r="431" spans="1:18" x14ac:dyDescent="0.25">
      <c r="A431" s="1" t="s">
        <v>5</v>
      </c>
      <c r="B431" s="1" t="s">
        <v>6</v>
      </c>
      <c r="C431" s="1" t="s">
        <v>18</v>
      </c>
      <c r="D431" s="1" t="s">
        <v>9</v>
      </c>
      <c r="E431" s="1" t="b">
        <f>pokerdump2players[[#This Row],[suit1]]=pokerdump2players[[#This Row],[suit2]]</f>
        <v>0</v>
      </c>
      <c r="F431">
        <v>8563</v>
      </c>
      <c r="L431" s="9" t="s">
        <v>7</v>
      </c>
      <c r="M431" s="1">
        <v>6572</v>
      </c>
      <c r="N431" s="1"/>
      <c r="O431" s="7">
        <v>6.2795290506091628E-4</v>
      </c>
      <c r="P431" s="7">
        <v>0</v>
      </c>
      <c r="Q431" s="1">
        <v>6572</v>
      </c>
      <c r="R431" s="7">
        <v>6.2795290506091628E-4</v>
      </c>
    </row>
    <row r="432" spans="1:18" x14ac:dyDescent="0.25">
      <c r="A432" s="1" t="s">
        <v>11</v>
      </c>
      <c r="B432" s="1" t="s">
        <v>9</v>
      </c>
      <c r="C432" s="1" t="s">
        <v>12</v>
      </c>
      <c r="D432" s="1" t="s">
        <v>6</v>
      </c>
      <c r="E432" s="1" t="b">
        <f>pokerdump2players[[#This Row],[suit1]]=pokerdump2players[[#This Row],[suit2]]</f>
        <v>0</v>
      </c>
      <c r="F432">
        <v>8562</v>
      </c>
      <c r="L432" s="9" t="s">
        <v>6</v>
      </c>
      <c r="M432" s="1"/>
      <c r="N432" s="1">
        <v>6830</v>
      </c>
      <c r="O432" s="7">
        <v>0</v>
      </c>
      <c r="P432" s="7">
        <v>6.5260473852192004E-4</v>
      </c>
      <c r="Q432" s="1">
        <v>6830</v>
      </c>
      <c r="R432" s="7">
        <v>6.5260473852192004E-4</v>
      </c>
    </row>
    <row r="433" spans="1:18" x14ac:dyDescent="0.25">
      <c r="A433" s="1" t="s">
        <v>6</v>
      </c>
      <c r="B433" s="1" t="s">
        <v>6</v>
      </c>
      <c r="C433" s="1" t="s">
        <v>20</v>
      </c>
      <c r="D433" s="1" t="s">
        <v>8</v>
      </c>
      <c r="E433" s="1" t="b">
        <f>pokerdump2players[[#This Row],[suit1]]=pokerdump2players[[#This Row],[suit2]]</f>
        <v>0</v>
      </c>
      <c r="F433">
        <v>8561</v>
      </c>
      <c r="L433" s="9" t="s">
        <v>8</v>
      </c>
      <c r="M433" s="1">
        <v>6568</v>
      </c>
      <c r="N433" s="1"/>
      <c r="O433" s="7">
        <v>6.2757070609252867E-4</v>
      </c>
      <c r="P433" s="7">
        <v>0</v>
      </c>
      <c r="Q433" s="1">
        <v>6568</v>
      </c>
      <c r="R433" s="7">
        <v>6.2757070609252867E-4</v>
      </c>
    </row>
    <row r="434" spans="1:18" x14ac:dyDescent="0.25">
      <c r="A434" s="1" t="s">
        <v>10</v>
      </c>
      <c r="B434" s="1" t="s">
        <v>7</v>
      </c>
      <c r="C434" s="1" t="s">
        <v>14</v>
      </c>
      <c r="D434" s="1" t="s">
        <v>7</v>
      </c>
      <c r="E434" s="1" t="b">
        <f>pokerdump2players[[#This Row],[suit1]]=pokerdump2players[[#This Row],[suit2]]</f>
        <v>1</v>
      </c>
      <c r="F434">
        <v>8557</v>
      </c>
      <c r="L434" s="8" t="s">
        <v>8</v>
      </c>
      <c r="M434" s="1">
        <v>19483</v>
      </c>
      <c r="N434" s="1">
        <v>7002</v>
      </c>
      <c r="O434" s="7">
        <v>1.8615956252741681E-3</v>
      </c>
      <c r="P434" s="7">
        <v>6.6903929416258921E-4</v>
      </c>
      <c r="Q434" s="1">
        <v>26485</v>
      </c>
      <c r="R434" s="7">
        <v>2.5306349194367571E-3</v>
      </c>
    </row>
    <row r="435" spans="1:18" x14ac:dyDescent="0.25">
      <c r="A435" s="1" t="s">
        <v>6</v>
      </c>
      <c r="B435" s="1" t="s">
        <v>7</v>
      </c>
      <c r="C435" s="1" t="s">
        <v>20</v>
      </c>
      <c r="D435" s="1" t="s">
        <v>9</v>
      </c>
      <c r="E435" s="1" t="b">
        <f>pokerdump2players[[#This Row],[suit1]]=pokerdump2players[[#This Row],[suit2]]</f>
        <v>0</v>
      </c>
      <c r="F435">
        <v>8556</v>
      </c>
      <c r="L435" s="9" t="s">
        <v>9</v>
      </c>
      <c r="M435" s="1">
        <v>6620</v>
      </c>
      <c r="N435" s="1"/>
      <c r="O435" s="7">
        <v>6.3253929268156811E-4</v>
      </c>
      <c r="P435" s="7">
        <v>0</v>
      </c>
      <c r="Q435" s="1">
        <v>6620</v>
      </c>
      <c r="R435" s="7">
        <v>6.3253929268156811E-4</v>
      </c>
    </row>
    <row r="436" spans="1:18" x14ac:dyDescent="0.25">
      <c r="A436" s="1" t="s">
        <v>10</v>
      </c>
      <c r="B436" s="1" t="s">
        <v>9</v>
      </c>
      <c r="C436" s="1" t="s">
        <v>13</v>
      </c>
      <c r="D436" s="1" t="s">
        <v>7</v>
      </c>
      <c r="E436" s="1" t="b">
        <f>pokerdump2players[[#This Row],[suit1]]=pokerdump2players[[#This Row],[suit2]]</f>
        <v>0</v>
      </c>
      <c r="F436">
        <v>8556</v>
      </c>
      <c r="L436" s="9" t="s">
        <v>7</v>
      </c>
      <c r="M436" s="1">
        <v>6453</v>
      </c>
      <c r="N436" s="1"/>
      <c r="O436" s="7">
        <v>6.1658248575138363E-4</v>
      </c>
      <c r="P436" s="7">
        <v>0</v>
      </c>
      <c r="Q436" s="1">
        <v>6453</v>
      </c>
      <c r="R436" s="7">
        <v>6.1658248575138363E-4</v>
      </c>
    </row>
    <row r="437" spans="1:18" x14ac:dyDescent="0.25">
      <c r="A437" s="1" t="s">
        <v>6</v>
      </c>
      <c r="B437" s="1" t="s">
        <v>6</v>
      </c>
      <c r="C437" s="1" t="s">
        <v>17</v>
      </c>
      <c r="D437" s="1" t="s">
        <v>6</v>
      </c>
      <c r="E437" s="1" t="b">
        <f>pokerdump2players[[#This Row],[suit1]]=pokerdump2players[[#This Row],[suit2]]</f>
        <v>1</v>
      </c>
      <c r="F437">
        <v>8553</v>
      </c>
      <c r="L437" s="9" t="s">
        <v>6</v>
      </c>
      <c r="M437" s="1">
        <v>6410</v>
      </c>
      <c r="N437" s="1"/>
      <c r="O437" s="7">
        <v>6.1247384684121628E-4</v>
      </c>
      <c r="P437" s="7">
        <v>0</v>
      </c>
      <c r="Q437" s="1">
        <v>6410</v>
      </c>
      <c r="R437" s="7">
        <v>6.1247384684121628E-4</v>
      </c>
    </row>
    <row r="438" spans="1:18" x14ac:dyDescent="0.25">
      <c r="A438" s="1" t="s">
        <v>6</v>
      </c>
      <c r="B438" s="1" t="s">
        <v>6</v>
      </c>
      <c r="C438" s="1" t="s">
        <v>15</v>
      </c>
      <c r="D438" s="1" t="s">
        <v>7</v>
      </c>
      <c r="E438" s="1" t="b">
        <f>pokerdump2players[[#This Row],[suit1]]=pokerdump2players[[#This Row],[suit2]]</f>
        <v>0</v>
      </c>
      <c r="F438">
        <v>8551</v>
      </c>
      <c r="L438" s="9" t="s">
        <v>8</v>
      </c>
      <c r="M438" s="1"/>
      <c r="N438" s="1">
        <v>7002</v>
      </c>
      <c r="O438" s="7">
        <v>0</v>
      </c>
      <c r="P438" s="7">
        <v>6.6903929416258921E-4</v>
      </c>
      <c r="Q438" s="1">
        <v>7002</v>
      </c>
      <c r="R438" s="7">
        <v>6.6903929416258921E-4</v>
      </c>
    </row>
    <row r="439" spans="1:18" x14ac:dyDescent="0.25">
      <c r="A439" s="1" t="s">
        <v>6</v>
      </c>
      <c r="B439" s="1" t="s">
        <v>7</v>
      </c>
      <c r="C439" s="1" t="s">
        <v>14</v>
      </c>
      <c r="D439" s="1" t="s">
        <v>8</v>
      </c>
      <c r="E439" s="1" t="b">
        <f>pokerdump2players[[#This Row],[suit1]]=pokerdump2players[[#This Row],[suit2]]</f>
        <v>0</v>
      </c>
      <c r="F439">
        <v>8545</v>
      </c>
      <c r="L439" s="4" t="s">
        <v>20</v>
      </c>
      <c r="M439" s="1">
        <v>57461</v>
      </c>
      <c r="N439" s="1"/>
      <c r="O439" s="7">
        <v>5.4903837306307535E-3</v>
      </c>
      <c r="P439" s="7">
        <v>0</v>
      </c>
      <c r="Q439" s="1">
        <v>57461</v>
      </c>
      <c r="R439" s="7">
        <v>5.4903837306307535E-3</v>
      </c>
    </row>
    <row r="440" spans="1:18" x14ac:dyDescent="0.25">
      <c r="A440" s="1" t="s">
        <v>10</v>
      </c>
      <c r="B440" s="1" t="s">
        <v>7</v>
      </c>
      <c r="C440" s="1" t="s">
        <v>13</v>
      </c>
      <c r="D440" s="1" t="s">
        <v>9</v>
      </c>
      <c r="E440" s="1" t="b">
        <f>pokerdump2players[[#This Row],[suit1]]=pokerdump2players[[#This Row],[suit2]]</f>
        <v>0</v>
      </c>
      <c r="F440">
        <v>8540</v>
      </c>
      <c r="L440" s="8" t="s">
        <v>7</v>
      </c>
      <c r="M440" s="1">
        <v>9654</v>
      </c>
      <c r="N440" s="1"/>
      <c r="O440" s="7">
        <v>9.2243721020360411E-4</v>
      </c>
      <c r="P440" s="7">
        <v>0</v>
      </c>
      <c r="Q440" s="1">
        <v>9654</v>
      </c>
      <c r="R440" s="7">
        <v>9.2243721020360411E-4</v>
      </c>
    </row>
    <row r="441" spans="1:18" x14ac:dyDescent="0.25">
      <c r="A441" s="1" t="s">
        <v>6</v>
      </c>
      <c r="B441" s="1" t="s">
        <v>6</v>
      </c>
      <c r="C441" s="1" t="s">
        <v>15</v>
      </c>
      <c r="D441" s="1" t="s">
        <v>6</v>
      </c>
      <c r="E441" s="1" t="b">
        <f>pokerdump2players[[#This Row],[suit1]]=pokerdump2players[[#This Row],[suit2]]</f>
        <v>1</v>
      </c>
      <c r="F441">
        <v>8539</v>
      </c>
      <c r="L441" s="9" t="s">
        <v>9</v>
      </c>
      <c r="M441" s="1">
        <v>9654</v>
      </c>
      <c r="N441" s="1"/>
      <c r="O441" s="7">
        <v>9.2243721020360411E-4</v>
      </c>
      <c r="P441" s="7">
        <v>0</v>
      </c>
      <c r="Q441" s="1">
        <v>9654</v>
      </c>
      <c r="R441" s="7">
        <v>9.2243721020360411E-4</v>
      </c>
    </row>
    <row r="442" spans="1:18" x14ac:dyDescent="0.25">
      <c r="A442" s="1" t="s">
        <v>10</v>
      </c>
      <c r="B442" s="1" t="s">
        <v>9</v>
      </c>
      <c r="C442" s="1" t="s">
        <v>14</v>
      </c>
      <c r="D442" s="1" t="s">
        <v>7</v>
      </c>
      <c r="E442" s="1" t="b">
        <f>pokerdump2players[[#This Row],[suit1]]=pokerdump2players[[#This Row],[suit2]]</f>
        <v>0</v>
      </c>
      <c r="F442">
        <v>8538</v>
      </c>
      <c r="L442" s="8" t="s">
        <v>6</v>
      </c>
      <c r="M442" s="1">
        <v>19129</v>
      </c>
      <c r="N442" s="1"/>
      <c r="O442" s="7">
        <v>1.8277710165718606E-3</v>
      </c>
      <c r="P442" s="7">
        <v>0</v>
      </c>
      <c r="Q442" s="1">
        <v>19129</v>
      </c>
      <c r="R442" s="7">
        <v>1.8277710165718606E-3</v>
      </c>
    </row>
    <row r="443" spans="1:18" x14ac:dyDescent="0.25">
      <c r="A443" s="1" t="s">
        <v>10</v>
      </c>
      <c r="B443" s="1" t="s">
        <v>6</v>
      </c>
      <c r="C443" s="1" t="s">
        <v>16</v>
      </c>
      <c r="D443" s="1" t="s">
        <v>6</v>
      </c>
      <c r="E443" s="1" t="b">
        <f>pokerdump2players[[#This Row],[suit1]]=pokerdump2players[[#This Row],[suit2]]</f>
        <v>1</v>
      </c>
      <c r="F443">
        <v>8537</v>
      </c>
      <c r="L443" s="9" t="s">
        <v>9</v>
      </c>
      <c r="M443" s="1">
        <v>9625</v>
      </c>
      <c r="N443" s="1"/>
      <c r="O443" s="7">
        <v>9.1966626768279355E-4</v>
      </c>
      <c r="P443" s="7">
        <v>0</v>
      </c>
      <c r="Q443" s="1">
        <v>9625</v>
      </c>
      <c r="R443" s="7">
        <v>9.1966626768279355E-4</v>
      </c>
    </row>
    <row r="444" spans="1:18" x14ac:dyDescent="0.25">
      <c r="A444" s="1" t="s">
        <v>6</v>
      </c>
      <c r="B444" s="1" t="s">
        <v>6</v>
      </c>
      <c r="C444" s="1" t="s">
        <v>16</v>
      </c>
      <c r="D444" s="1" t="s">
        <v>7</v>
      </c>
      <c r="E444" s="1" t="b">
        <f>pokerdump2players[[#This Row],[suit1]]=pokerdump2players[[#This Row],[suit2]]</f>
        <v>0</v>
      </c>
      <c r="F444">
        <v>8535</v>
      </c>
      <c r="L444" s="9" t="s">
        <v>7</v>
      </c>
      <c r="M444" s="1">
        <v>9504</v>
      </c>
      <c r="N444" s="1"/>
      <c r="O444" s="7">
        <v>9.0810474888906704E-4</v>
      </c>
      <c r="P444" s="7">
        <v>0</v>
      </c>
      <c r="Q444" s="1">
        <v>9504</v>
      </c>
      <c r="R444" s="7">
        <v>9.0810474888906704E-4</v>
      </c>
    </row>
    <row r="445" spans="1:18" x14ac:dyDescent="0.25">
      <c r="A445" s="1" t="s">
        <v>11</v>
      </c>
      <c r="B445" s="1" t="s">
        <v>9</v>
      </c>
      <c r="C445" s="1" t="s">
        <v>12</v>
      </c>
      <c r="D445" s="1" t="s">
        <v>8</v>
      </c>
      <c r="E445" s="1" t="b">
        <f>pokerdump2players[[#This Row],[suit1]]=pokerdump2players[[#This Row],[suit2]]</f>
        <v>0</v>
      </c>
      <c r="F445">
        <v>8533</v>
      </c>
      <c r="L445" s="8" t="s">
        <v>8</v>
      </c>
      <c r="M445" s="1">
        <v>28678</v>
      </c>
      <c r="N445" s="1"/>
      <c r="O445" s="7">
        <v>2.7401755038552887E-3</v>
      </c>
      <c r="P445" s="7">
        <v>0</v>
      </c>
      <c r="Q445" s="1">
        <v>28678</v>
      </c>
      <c r="R445" s="7">
        <v>2.7401755038552887E-3</v>
      </c>
    </row>
    <row r="446" spans="1:18" x14ac:dyDescent="0.25">
      <c r="A446" s="1" t="s">
        <v>10</v>
      </c>
      <c r="B446" s="1" t="s">
        <v>8</v>
      </c>
      <c r="C446" s="1" t="s">
        <v>13</v>
      </c>
      <c r="D446" s="1" t="s">
        <v>7</v>
      </c>
      <c r="E446" s="1" t="b">
        <f>pokerdump2players[[#This Row],[suit1]]=pokerdump2players[[#This Row],[suit2]]</f>
        <v>0</v>
      </c>
      <c r="F446">
        <v>8508</v>
      </c>
      <c r="L446" s="9" t="s">
        <v>9</v>
      </c>
      <c r="M446" s="1">
        <v>9561</v>
      </c>
      <c r="N446" s="1"/>
      <c r="O446" s="7">
        <v>9.1355108418859107E-4</v>
      </c>
      <c r="P446" s="7">
        <v>0</v>
      </c>
      <c r="Q446" s="1">
        <v>9561</v>
      </c>
      <c r="R446" s="7">
        <v>9.1355108418859107E-4</v>
      </c>
    </row>
    <row r="447" spans="1:18" x14ac:dyDescent="0.25">
      <c r="A447" s="1" t="s">
        <v>6</v>
      </c>
      <c r="B447" s="1" t="s">
        <v>7</v>
      </c>
      <c r="C447" s="1" t="s">
        <v>19</v>
      </c>
      <c r="D447" s="1" t="s">
        <v>7</v>
      </c>
      <c r="E447" s="1" t="b">
        <f>pokerdump2players[[#This Row],[suit1]]=pokerdump2players[[#This Row],[suit2]]</f>
        <v>1</v>
      </c>
      <c r="F447">
        <v>8506</v>
      </c>
      <c r="L447" s="9" t="s">
        <v>7</v>
      </c>
      <c r="M447" s="1">
        <v>9411</v>
      </c>
      <c r="N447" s="1"/>
      <c r="O447" s="7">
        <v>8.9921862287405412E-4</v>
      </c>
      <c r="P447" s="7">
        <v>0</v>
      </c>
      <c r="Q447" s="1">
        <v>9411</v>
      </c>
      <c r="R447" s="7">
        <v>8.9921862287405412E-4</v>
      </c>
    </row>
    <row r="448" spans="1:18" x14ac:dyDescent="0.25">
      <c r="A448" s="1" t="s">
        <v>11</v>
      </c>
      <c r="B448" s="1" t="s">
        <v>9</v>
      </c>
      <c r="C448" s="1" t="s">
        <v>13</v>
      </c>
      <c r="D448" s="1" t="s">
        <v>7</v>
      </c>
      <c r="E448" s="1" t="b">
        <f>pokerdump2players[[#This Row],[suit1]]=pokerdump2players[[#This Row],[suit2]]</f>
        <v>0</v>
      </c>
      <c r="F448">
        <v>8495</v>
      </c>
      <c r="L448" s="9" t="s">
        <v>6</v>
      </c>
      <c r="M448" s="1">
        <v>9706</v>
      </c>
      <c r="N448" s="1"/>
      <c r="O448" s="7">
        <v>9.2740579679264354E-4</v>
      </c>
      <c r="P448" s="7">
        <v>0</v>
      </c>
      <c r="Q448" s="1">
        <v>9706</v>
      </c>
      <c r="R448" s="7">
        <v>9.2740579679264354E-4</v>
      </c>
    </row>
    <row r="449" spans="1:18" x14ac:dyDescent="0.25">
      <c r="A449" s="1" t="s">
        <v>5</v>
      </c>
      <c r="B449" s="1" t="s">
        <v>9</v>
      </c>
      <c r="C449" s="1" t="s">
        <v>18</v>
      </c>
      <c r="D449" s="1" t="s">
        <v>8</v>
      </c>
      <c r="E449" s="1" t="b">
        <f>pokerdump2players[[#This Row],[suit1]]=pokerdump2players[[#This Row],[suit2]]</f>
        <v>0</v>
      </c>
      <c r="F449">
        <v>8494</v>
      </c>
      <c r="L449" s="3" t="s">
        <v>16</v>
      </c>
      <c r="M449" s="1">
        <v>439028</v>
      </c>
      <c r="N449" s="1">
        <v>135370</v>
      </c>
      <c r="O449" s="7">
        <v>4.1949012173323794E-2</v>
      </c>
      <c r="P449" s="7">
        <v>1.2934568587659196E-2</v>
      </c>
      <c r="Q449" s="1">
        <v>574398</v>
      </c>
      <c r="R449" s="7">
        <v>5.4883580760982986E-2</v>
      </c>
    </row>
    <row r="450" spans="1:18" x14ac:dyDescent="0.25">
      <c r="A450" s="1" t="s">
        <v>6</v>
      </c>
      <c r="B450" s="1" t="s">
        <v>8</v>
      </c>
      <c r="C450" s="1" t="s">
        <v>18</v>
      </c>
      <c r="D450" s="1" t="s">
        <v>8</v>
      </c>
      <c r="E450" s="1" t="b">
        <f>pokerdump2players[[#This Row],[suit1]]=pokerdump2players[[#This Row],[suit2]]</f>
        <v>1</v>
      </c>
      <c r="F450">
        <v>8488</v>
      </c>
      <c r="L450" s="4" t="s">
        <v>18</v>
      </c>
      <c r="M450" s="1">
        <v>68930</v>
      </c>
      <c r="N450" s="1">
        <v>24829</v>
      </c>
      <c r="O450" s="7">
        <v>6.586243722740256E-3</v>
      </c>
      <c r="P450" s="7">
        <v>2.3724045465242684E-3</v>
      </c>
      <c r="Q450" s="1">
        <v>93759</v>
      </c>
      <c r="R450" s="7">
        <v>8.9586482692645235E-3</v>
      </c>
    </row>
    <row r="451" spans="1:18" x14ac:dyDescent="0.25">
      <c r="A451" s="1" t="s">
        <v>11</v>
      </c>
      <c r="B451" s="1" t="s">
        <v>8</v>
      </c>
      <c r="C451" s="1" t="s">
        <v>12</v>
      </c>
      <c r="D451" s="1" t="s">
        <v>9</v>
      </c>
      <c r="E451" s="1" t="b">
        <f>pokerdump2players[[#This Row],[suit1]]=pokerdump2players[[#This Row],[suit2]]</f>
        <v>0</v>
      </c>
      <c r="F451">
        <v>8481</v>
      </c>
      <c r="L451" s="8" t="s">
        <v>9</v>
      </c>
      <c r="M451" s="1">
        <v>16988</v>
      </c>
      <c r="N451" s="1">
        <v>6130</v>
      </c>
      <c r="O451" s="7">
        <v>1.6231990187423686E-3</v>
      </c>
      <c r="P451" s="7">
        <v>5.8571991905408051E-4</v>
      </c>
      <c r="Q451" s="1">
        <v>23118</v>
      </c>
      <c r="R451" s="7">
        <v>2.2089189377964493E-3</v>
      </c>
    </row>
    <row r="452" spans="1:18" x14ac:dyDescent="0.25">
      <c r="A452" s="1" t="s">
        <v>6</v>
      </c>
      <c r="B452" s="1" t="s">
        <v>9</v>
      </c>
      <c r="C452" s="1" t="s">
        <v>20</v>
      </c>
      <c r="D452" s="1" t="s">
        <v>7</v>
      </c>
      <c r="E452" s="1" t="b">
        <f>pokerdump2players[[#This Row],[suit1]]=pokerdump2players[[#This Row],[suit2]]</f>
        <v>0</v>
      </c>
      <c r="F452">
        <v>8481</v>
      </c>
      <c r="L452" s="9" t="s">
        <v>9</v>
      </c>
      <c r="M452" s="1"/>
      <c r="N452" s="1">
        <v>6130</v>
      </c>
      <c r="O452" s="7">
        <v>0</v>
      </c>
      <c r="P452" s="7">
        <v>5.8571991905408051E-4</v>
      </c>
      <c r="Q452" s="1">
        <v>6130</v>
      </c>
      <c r="R452" s="7">
        <v>5.8571991905408051E-4</v>
      </c>
    </row>
    <row r="453" spans="1:18" x14ac:dyDescent="0.25">
      <c r="A453" s="1" t="s">
        <v>12</v>
      </c>
      <c r="B453" s="1" t="s">
        <v>6</v>
      </c>
      <c r="C453" s="1" t="s">
        <v>13</v>
      </c>
      <c r="D453" s="1" t="s">
        <v>6</v>
      </c>
      <c r="E453" s="1" t="b">
        <f>pokerdump2players[[#This Row],[suit1]]=pokerdump2players[[#This Row],[suit2]]</f>
        <v>1</v>
      </c>
      <c r="F453">
        <v>8480</v>
      </c>
      <c r="L453" s="9" t="s">
        <v>7</v>
      </c>
      <c r="M453" s="1">
        <v>5665</v>
      </c>
      <c r="N453" s="1"/>
      <c r="O453" s="7">
        <v>5.4128928897901566E-4</v>
      </c>
      <c r="P453" s="7">
        <v>0</v>
      </c>
      <c r="Q453" s="1">
        <v>5665</v>
      </c>
      <c r="R453" s="7">
        <v>5.4128928897901566E-4</v>
      </c>
    </row>
    <row r="454" spans="1:18" x14ac:dyDescent="0.25">
      <c r="A454" s="1" t="s">
        <v>10</v>
      </c>
      <c r="B454" s="1" t="s">
        <v>9</v>
      </c>
      <c r="C454" s="1" t="s">
        <v>16</v>
      </c>
      <c r="D454" s="1" t="s">
        <v>9</v>
      </c>
      <c r="E454" s="1" t="b">
        <f>pokerdump2players[[#This Row],[suit1]]=pokerdump2players[[#This Row],[suit2]]</f>
        <v>1</v>
      </c>
      <c r="F454">
        <v>8480</v>
      </c>
      <c r="L454" s="9" t="s">
        <v>6</v>
      </c>
      <c r="M454" s="1">
        <v>5664</v>
      </c>
      <c r="N454" s="1"/>
      <c r="O454" s="7">
        <v>5.4119373923691878E-4</v>
      </c>
      <c r="P454" s="7">
        <v>0</v>
      </c>
      <c r="Q454" s="1">
        <v>5664</v>
      </c>
      <c r="R454" s="7">
        <v>5.4119373923691878E-4</v>
      </c>
    </row>
    <row r="455" spans="1:18" x14ac:dyDescent="0.25">
      <c r="A455" s="1" t="s">
        <v>11</v>
      </c>
      <c r="B455" s="1" t="s">
        <v>6</v>
      </c>
      <c r="C455" s="1" t="s">
        <v>12</v>
      </c>
      <c r="D455" s="1" t="s">
        <v>9</v>
      </c>
      <c r="E455" s="1" t="b">
        <f>pokerdump2players[[#This Row],[suit1]]=pokerdump2players[[#This Row],[suit2]]</f>
        <v>0</v>
      </c>
      <c r="F455">
        <v>8477</v>
      </c>
      <c r="L455" s="9" t="s">
        <v>8</v>
      </c>
      <c r="M455" s="1">
        <v>5659</v>
      </c>
      <c r="N455" s="1"/>
      <c r="O455" s="7">
        <v>5.4071599052643419E-4</v>
      </c>
      <c r="P455" s="7">
        <v>0</v>
      </c>
      <c r="Q455" s="1">
        <v>5659</v>
      </c>
      <c r="R455" s="7">
        <v>5.4071599052643419E-4</v>
      </c>
    </row>
    <row r="456" spans="1:18" x14ac:dyDescent="0.25">
      <c r="A456" s="1" t="s">
        <v>11</v>
      </c>
      <c r="B456" s="1" t="s">
        <v>9</v>
      </c>
      <c r="C456" s="1" t="s">
        <v>13</v>
      </c>
      <c r="D456" s="1" t="s">
        <v>8</v>
      </c>
      <c r="E456" s="1" t="b">
        <f>pokerdump2players[[#This Row],[suit1]]=pokerdump2players[[#This Row],[suit2]]</f>
        <v>0</v>
      </c>
      <c r="F456">
        <v>8476</v>
      </c>
      <c r="L456" s="8" t="s">
        <v>7</v>
      </c>
      <c r="M456" s="1">
        <v>17368</v>
      </c>
      <c r="N456" s="1">
        <v>6227</v>
      </c>
      <c r="O456" s="7">
        <v>1.6595079207391958E-3</v>
      </c>
      <c r="P456" s="7">
        <v>5.9498824403748116E-4</v>
      </c>
      <c r="Q456" s="1">
        <v>23595</v>
      </c>
      <c r="R456" s="7">
        <v>2.254496164776677E-3</v>
      </c>
    </row>
    <row r="457" spans="1:18" x14ac:dyDescent="0.25">
      <c r="A457" s="1" t="s">
        <v>11</v>
      </c>
      <c r="B457" s="1" t="s">
        <v>6</v>
      </c>
      <c r="C457" s="1" t="s">
        <v>14</v>
      </c>
      <c r="D457" s="1" t="s">
        <v>6</v>
      </c>
      <c r="E457" s="1" t="b">
        <f>pokerdump2players[[#This Row],[suit1]]=pokerdump2players[[#This Row],[suit2]]</f>
        <v>1</v>
      </c>
      <c r="F457">
        <v>8474</v>
      </c>
      <c r="L457" s="9" t="s">
        <v>9</v>
      </c>
      <c r="M457" s="1">
        <v>5952</v>
      </c>
      <c r="N457" s="1"/>
      <c r="O457" s="7">
        <v>5.6871206496082987E-4</v>
      </c>
      <c r="P457" s="7">
        <v>0</v>
      </c>
      <c r="Q457" s="1">
        <v>5952</v>
      </c>
      <c r="R457" s="7">
        <v>5.6871206496082987E-4</v>
      </c>
    </row>
    <row r="458" spans="1:18" x14ac:dyDescent="0.25">
      <c r="A458" s="1" t="s">
        <v>6</v>
      </c>
      <c r="B458" s="1" t="s">
        <v>8</v>
      </c>
      <c r="C458" s="1" t="s">
        <v>19</v>
      </c>
      <c r="D458" s="1" t="s">
        <v>8</v>
      </c>
      <c r="E458" s="1" t="b">
        <f>pokerdump2players[[#This Row],[suit1]]=pokerdump2players[[#This Row],[suit2]]</f>
        <v>1</v>
      </c>
      <c r="F458">
        <v>8468</v>
      </c>
      <c r="L458" s="9" t="s">
        <v>7</v>
      </c>
      <c r="M458" s="1"/>
      <c r="N458" s="1">
        <v>6227</v>
      </c>
      <c r="O458" s="7">
        <v>0</v>
      </c>
      <c r="P458" s="7">
        <v>5.9498824403748116E-4</v>
      </c>
      <c r="Q458" s="1">
        <v>6227</v>
      </c>
      <c r="R458" s="7">
        <v>5.9498824403748116E-4</v>
      </c>
    </row>
    <row r="459" spans="1:18" x14ac:dyDescent="0.25">
      <c r="A459" s="1" t="s">
        <v>11</v>
      </c>
      <c r="B459" s="1" t="s">
        <v>8</v>
      </c>
      <c r="C459" s="1" t="s">
        <v>12</v>
      </c>
      <c r="D459" s="1" t="s">
        <v>6</v>
      </c>
      <c r="E459" s="1" t="b">
        <f>pokerdump2players[[#This Row],[suit1]]=pokerdump2players[[#This Row],[suit2]]</f>
        <v>0</v>
      </c>
      <c r="F459">
        <v>8468</v>
      </c>
      <c r="L459" s="9" t="s">
        <v>6</v>
      </c>
      <c r="M459" s="1">
        <v>5682</v>
      </c>
      <c r="N459" s="1"/>
      <c r="O459" s="7">
        <v>5.4291363459466318E-4</v>
      </c>
      <c r="P459" s="7">
        <v>0</v>
      </c>
      <c r="Q459" s="1">
        <v>5682</v>
      </c>
      <c r="R459" s="7">
        <v>5.4291363459466318E-4</v>
      </c>
    </row>
    <row r="460" spans="1:18" x14ac:dyDescent="0.25">
      <c r="A460" s="1" t="s">
        <v>6</v>
      </c>
      <c r="B460" s="1" t="s">
        <v>7</v>
      </c>
      <c r="C460" s="1" t="s">
        <v>15</v>
      </c>
      <c r="D460" s="1" t="s">
        <v>8</v>
      </c>
      <c r="E460" s="1" t="b">
        <f>pokerdump2players[[#This Row],[suit1]]=pokerdump2players[[#This Row],[suit2]]</f>
        <v>0</v>
      </c>
      <c r="F460">
        <v>8468</v>
      </c>
      <c r="L460" s="9" t="s">
        <v>8</v>
      </c>
      <c r="M460" s="1">
        <v>5734</v>
      </c>
      <c r="N460" s="1"/>
      <c r="O460" s="7">
        <v>5.4788222118370272E-4</v>
      </c>
      <c r="P460" s="7">
        <v>0</v>
      </c>
      <c r="Q460" s="1">
        <v>5734</v>
      </c>
      <c r="R460" s="7">
        <v>5.4788222118370272E-4</v>
      </c>
    </row>
    <row r="461" spans="1:18" x14ac:dyDescent="0.25">
      <c r="A461" s="1" t="s">
        <v>6</v>
      </c>
      <c r="B461" s="1" t="s">
        <v>6</v>
      </c>
      <c r="C461" s="1" t="s">
        <v>20</v>
      </c>
      <c r="D461" s="1" t="s">
        <v>9</v>
      </c>
      <c r="E461" s="1" t="b">
        <f>pokerdump2players[[#This Row],[suit1]]=pokerdump2players[[#This Row],[suit2]]</f>
        <v>0</v>
      </c>
      <c r="F461">
        <v>8465</v>
      </c>
      <c r="L461" s="8" t="s">
        <v>6</v>
      </c>
      <c r="M461" s="1">
        <v>17270</v>
      </c>
      <c r="N461" s="1">
        <v>6198</v>
      </c>
      <c r="O461" s="7">
        <v>1.6501440460136982E-3</v>
      </c>
      <c r="P461" s="7">
        <v>5.922173015166706E-4</v>
      </c>
      <c r="Q461" s="1">
        <v>23468</v>
      </c>
      <c r="R461" s="7">
        <v>2.2423613475303686E-3</v>
      </c>
    </row>
    <row r="462" spans="1:18" x14ac:dyDescent="0.25">
      <c r="A462" s="1" t="s">
        <v>11</v>
      </c>
      <c r="B462" s="1" t="s">
        <v>8</v>
      </c>
      <c r="C462" s="1" t="s">
        <v>13</v>
      </c>
      <c r="D462" s="1" t="s">
        <v>6</v>
      </c>
      <c r="E462" s="1" t="b">
        <f>pokerdump2players[[#This Row],[suit1]]=pokerdump2players[[#This Row],[suit2]]</f>
        <v>0</v>
      </c>
      <c r="F462">
        <v>8465</v>
      </c>
      <c r="L462" s="9" t="s">
        <v>9</v>
      </c>
      <c r="M462" s="1">
        <v>5774</v>
      </c>
      <c r="N462" s="1"/>
      <c r="O462" s="7">
        <v>5.5170421086757923E-4</v>
      </c>
      <c r="P462" s="7">
        <v>0</v>
      </c>
      <c r="Q462" s="1">
        <v>5774</v>
      </c>
      <c r="R462" s="7">
        <v>5.5170421086757923E-4</v>
      </c>
    </row>
    <row r="463" spans="1:18" x14ac:dyDescent="0.25">
      <c r="A463" s="1" t="s">
        <v>11</v>
      </c>
      <c r="B463" s="1" t="s">
        <v>7</v>
      </c>
      <c r="C463" s="1" t="s">
        <v>14</v>
      </c>
      <c r="D463" s="1" t="s">
        <v>7</v>
      </c>
      <c r="E463" s="1" t="b">
        <f>pokerdump2players[[#This Row],[suit1]]=pokerdump2players[[#This Row],[suit2]]</f>
        <v>1</v>
      </c>
      <c r="F463">
        <v>8464</v>
      </c>
      <c r="L463" s="9" t="s">
        <v>7</v>
      </c>
      <c r="M463" s="1">
        <v>5700</v>
      </c>
      <c r="N463" s="1"/>
      <c r="O463" s="7">
        <v>5.4463352995240768E-4</v>
      </c>
      <c r="P463" s="7">
        <v>0</v>
      </c>
      <c r="Q463" s="1">
        <v>5700</v>
      </c>
      <c r="R463" s="7">
        <v>5.4463352995240768E-4</v>
      </c>
    </row>
    <row r="464" spans="1:18" x14ac:dyDescent="0.25">
      <c r="A464" s="1" t="s">
        <v>6</v>
      </c>
      <c r="B464" s="1" t="s">
        <v>6</v>
      </c>
      <c r="C464" s="1" t="s">
        <v>15</v>
      </c>
      <c r="D464" s="1" t="s">
        <v>8</v>
      </c>
      <c r="E464" s="1" t="b">
        <f>pokerdump2players[[#This Row],[suit1]]=pokerdump2players[[#This Row],[suit2]]</f>
        <v>0</v>
      </c>
      <c r="F464">
        <v>8464</v>
      </c>
      <c r="L464" s="9" t="s">
        <v>6</v>
      </c>
      <c r="M464" s="1"/>
      <c r="N464" s="1">
        <v>6198</v>
      </c>
      <c r="O464" s="7">
        <v>0</v>
      </c>
      <c r="P464" s="7">
        <v>5.922173015166706E-4</v>
      </c>
      <c r="Q464" s="1">
        <v>6198</v>
      </c>
      <c r="R464" s="7">
        <v>5.922173015166706E-4</v>
      </c>
    </row>
    <row r="465" spans="1:18" x14ac:dyDescent="0.25">
      <c r="A465" s="1" t="s">
        <v>11</v>
      </c>
      <c r="B465" s="1" t="s">
        <v>8</v>
      </c>
      <c r="C465" s="1" t="s">
        <v>13</v>
      </c>
      <c r="D465" s="1" t="s">
        <v>7</v>
      </c>
      <c r="E465" s="1" t="b">
        <f>pokerdump2players[[#This Row],[suit1]]=pokerdump2players[[#This Row],[suit2]]</f>
        <v>0</v>
      </c>
      <c r="F465">
        <v>8464</v>
      </c>
      <c r="L465" s="9" t="s">
        <v>8</v>
      </c>
      <c r="M465" s="1">
        <v>5796</v>
      </c>
      <c r="N465" s="1"/>
      <c r="O465" s="7">
        <v>5.5380630519371134E-4</v>
      </c>
      <c r="P465" s="7">
        <v>0</v>
      </c>
      <c r="Q465" s="1">
        <v>5796</v>
      </c>
      <c r="R465" s="7">
        <v>5.5380630519371134E-4</v>
      </c>
    </row>
    <row r="466" spans="1:18" x14ac:dyDescent="0.25">
      <c r="A466" s="1" t="s">
        <v>10</v>
      </c>
      <c r="B466" s="1" t="s">
        <v>6</v>
      </c>
      <c r="C466" s="1" t="s">
        <v>20</v>
      </c>
      <c r="D466" s="1" t="s">
        <v>6</v>
      </c>
      <c r="E466" s="1" t="b">
        <f>pokerdump2players[[#This Row],[suit1]]=pokerdump2players[[#This Row],[suit2]]</f>
        <v>1</v>
      </c>
      <c r="F466">
        <v>8461</v>
      </c>
      <c r="L466" s="8" t="s">
        <v>8</v>
      </c>
      <c r="M466" s="1">
        <v>17304</v>
      </c>
      <c r="N466" s="1">
        <v>6274</v>
      </c>
      <c r="O466" s="7">
        <v>1.6533927372449932E-3</v>
      </c>
      <c r="P466" s="7">
        <v>5.99479081916036E-4</v>
      </c>
      <c r="Q466" s="1">
        <v>23578</v>
      </c>
      <c r="R466" s="7">
        <v>2.2528718191610294E-3</v>
      </c>
    </row>
    <row r="467" spans="1:18" x14ac:dyDescent="0.25">
      <c r="A467" s="1" t="s">
        <v>6</v>
      </c>
      <c r="B467" s="1" t="s">
        <v>8</v>
      </c>
      <c r="C467" s="1" t="s">
        <v>20</v>
      </c>
      <c r="D467" s="1" t="s">
        <v>7</v>
      </c>
      <c r="E467" s="1" t="b">
        <f>pokerdump2players[[#This Row],[suit1]]=pokerdump2players[[#This Row],[suit2]]</f>
        <v>0</v>
      </c>
      <c r="F467">
        <v>8458</v>
      </c>
      <c r="L467" s="9" t="s">
        <v>9</v>
      </c>
      <c r="M467" s="1">
        <v>5829</v>
      </c>
      <c r="N467" s="1"/>
      <c r="O467" s="7">
        <v>5.5695944668290951E-4</v>
      </c>
      <c r="P467" s="7">
        <v>0</v>
      </c>
      <c r="Q467" s="1">
        <v>5829</v>
      </c>
      <c r="R467" s="7">
        <v>5.5695944668290951E-4</v>
      </c>
    </row>
    <row r="468" spans="1:18" x14ac:dyDescent="0.25">
      <c r="A468" s="1" t="s">
        <v>10</v>
      </c>
      <c r="B468" s="1" t="s">
        <v>7</v>
      </c>
      <c r="C468" s="1" t="s">
        <v>20</v>
      </c>
      <c r="D468" s="1" t="s">
        <v>7</v>
      </c>
      <c r="E468" s="1" t="b">
        <f>pokerdump2players[[#This Row],[suit1]]=pokerdump2players[[#This Row],[suit2]]</f>
        <v>1</v>
      </c>
      <c r="F468">
        <v>8453</v>
      </c>
      <c r="L468" s="9" t="s">
        <v>7</v>
      </c>
      <c r="M468" s="1">
        <v>5705</v>
      </c>
      <c r="N468" s="1"/>
      <c r="O468" s="7">
        <v>5.4511127866289217E-4</v>
      </c>
      <c r="P468" s="7">
        <v>0</v>
      </c>
      <c r="Q468" s="1">
        <v>5705</v>
      </c>
      <c r="R468" s="7">
        <v>5.4511127866289217E-4</v>
      </c>
    </row>
    <row r="469" spans="1:18" x14ac:dyDescent="0.25">
      <c r="A469" s="1" t="s">
        <v>6</v>
      </c>
      <c r="B469" s="1" t="s">
        <v>9</v>
      </c>
      <c r="C469" s="1" t="s">
        <v>20</v>
      </c>
      <c r="D469" s="1" t="s">
        <v>8</v>
      </c>
      <c r="E469" s="1" t="b">
        <f>pokerdump2players[[#This Row],[suit1]]=pokerdump2players[[#This Row],[suit2]]</f>
        <v>0</v>
      </c>
      <c r="F469">
        <v>8452</v>
      </c>
      <c r="L469" s="9" t="s">
        <v>6</v>
      </c>
      <c r="M469" s="1">
        <v>5770</v>
      </c>
      <c r="N469" s="1"/>
      <c r="O469" s="7">
        <v>5.5132201189919162E-4</v>
      </c>
      <c r="P469" s="7">
        <v>0</v>
      </c>
      <c r="Q469" s="1">
        <v>5770</v>
      </c>
      <c r="R469" s="7">
        <v>5.5132201189919162E-4</v>
      </c>
    </row>
    <row r="470" spans="1:18" x14ac:dyDescent="0.25">
      <c r="A470" s="1" t="s">
        <v>10</v>
      </c>
      <c r="B470" s="1" t="s">
        <v>7</v>
      </c>
      <c r="C470" s="1" t="s">
        <v>16</v>
      </c>
      <c r="D470" s="1" t="s">
        <v>7</v>
      </c>
      <c r="E470" s="1" t="b">
        <f>pokerdump2players[[#This Row],[suit1]]=pokerdump2players[[#This Row],[suit2]]</f>
        <v>1</v>
      </c>
      <c r="F470">
        <v>8450</v>
      </c>
      <c r="L470" s="9" t="s">
        <v>8</v>
      </c>
      <c r="M470" s="1"/>
      <c r="N470" s="1">
        <v>6274</v>
      </c>
      <c r="O470" s="7">
        <v>0</v>
      </c>
      <c r="P470" s="7">
        <v>5.99479081916036E-4</v>
      </c>
      <c r="Q470" s="1">
        <v>6274</v>
      </c>
      <c r="R470" s="7">
        <v>5.99479081916036E-4</v>
      </c>
    </row>
    <row r="471" spans="1:18" x14ac:dyDescent="0.25">
      <c r="A471" s="1" t="s">
        <v>19</v>
      </c>
      <c r="B471" s="1" t="s">
        <v>6</v>
      </c>
      <c r="C471" s="1" t="s">
        <v>19</v>
      </c>
      <c r="D471" s="1" t="s">
        <v>7</v>
      </c>
      <c r="E471" s="1" t="b">
        <f>pokerdump2players[[#This Row],[suit1]]=pokerdump2players[[#This Row],[suit2]]</f>
        <v>0</v>
      </c>
      <c r="F471">
        <v>8448</v>
      </c>
      <c r="L471" s="4" t="s">
        <v>19</v>
      </c>
      <c r="M471" s="1">
        <v>72591</v>
      </c>
      <c r="N471" s="1">
        <v>26121</v>
      </c>
      <c r="O471" s="7">
        <v>6.9360513285570569E-3</v>
      </c>
      <c r="P471" s="7">
        <v>2.4958548133134808E-3</v>
      </c>
      <c r="Q471" s="1">
        <v>98712</v>
      </c>
      <c r="R471" s="7">
        <v>9.4319061418705365E-3</v>
      </c>
    </row>
    <row r="472" spans="1:18" x14ac:dyDescent="0.25">
      <c r="A472" s="1" t="s">
        <v>11</v>
      </c>
      <c r="B472" s="1" t="s">
        <v>6</v>
      </c>
      <c r="C472" s="1" t="s">
        <v>13</v>
      </c>
      <c r="D472" s="1" t="s">
        <v>7</v>
      </c>
      <c r="E472" s="1" t="b">
        <f>pokerdump2players[[#This Row],[suit1]]=pokerdump2players[[#This Row],[suit2]]</f>
        <v>0</v>
      </c>
      <c r="F472">
        <v>8438</v>
      </c>
      <c r="L472" s="8" t="s">
        <v>9</v>
      </c>
      <c r="M472" s="1">
        <v>18206</v>
      </c>
      <c r="N472" s="1">
        <v>6590</v>
      </c>
      <c r="O472" s="7">
        <v>1.7395786046164093E-3</v>
      </c>
      <c r="P472" s="7">
        <v>6.2967280041866078E-4</v>
      </c>
      <c r="Q472" s="1">
        <v>24796</v>
      </c>
      <c r="R472" s="7">
        <v>2.3692514050350699E-3</v>
      </c>
    </row>
    <row r="473" spans="1:18" x14ac:dyDescent="0.25">
      <c r="A473" s="1" t="s">
        <v>10</v>
      </c>
      <c r="B473" s="1" t="s">
        <v>9</v>
      </c>
      <c r="C473" s="1" t="s">
        <v>14</v>
      </c>
      <c r="D473" s="1" t="s">
        <v>8</v>
      </c>
      <c r="E473" s="1" t="b">
        <f>pokerdump2players[[#This Row],[suit1]]=pokerdump2players[[#This Row],[suit2]]</f>
        <v>0</v>
      </c>
      <c r="F473">
        <v>8438</v>
      </c>
      <c r="L473" s="9" t="s">
        <v>9</v>
      </c>
      <c r="M473" s="1"/>
      <c r="N473" s="1">
        <v>6590</v>
      </c>
      <c r="O473" s="7">
        <v>0</v>
      </c>
      <c r="P473" s="7">
        <v>6.2967280041866078E-4</v>
      </c>
      <c r="Q473" s="1">
        <v>6590</v>
      </c>
      <c r="R473" s="7">
        <v>6.2967280041866078E-4</v>
      </c>
    </row>
    <row r="474" spans="1:18" x14ac:dyDescent="0.25">
      <c r="A474" s="1" t="s">
        <v>6</v>
      </c>
      <c r="B474" s="1" t="s">
        <v>8</v>
      </c>
      <c r="C474" s="1" t="s">
        <v>20</v>
      </c>
      <c r="D474" s="1" t="s">
        <v>6</v>
      </c>
      <c r="E474" s="1" t="b">
        <f>pokerdump2players[[#This Row],[suit1]]=pokerdump2players[[#This Row],[suit2]]</f>
        <v>0</v>
      </c>
      <c r="F474">
        <v>8437</v>
      </c>
      <c r="L474" s="9" t="s">
        <v>7</v>
      </c>
      <c r="M474" s="1">
        <v>6164</v>
      </c>
      <c r="N474" s="1"/>
      <c r="O474" s="7">
        <v>5.8896861028537556E-4</v>
      </c>
      <c r="P474" s="7">
        <v>0</v>
      </c>
      <c r="Q474" s="1">
        <v>6164</v>
      </c>
      <c r="R474" s="7">
        <v>5.8896861028537556E-4</v>
      </c>
    </row>
    <row r="475" spans="1:18" x14ac:dyDescent="0.25">
      <c r="A475" s="1" t="s">
        <v>5</v>
      </c>
      <c r="B475" s="1" t="s">
        <v>8</v>
      </c>
      <c r="C475" s="1" t="s">
        <v>18</v>
      </c>
      <c r="D475" s="1" t="s">
        <v>6</v>
      </c>
      <c r="E475" s="1" t="b">
        <f>pokerdump2players[[#This Row],[suit1]]=pokerdump2players[[#This Row],[suit2]]</f>
        <v>0</v>
      </c>
      <c r="F475">
        <v>8436</v>
      </c>
      <c r="L475" s="9" t="s">
        <v>6</v>
      </c>
      <c r="M475" s="1">
        <v>6051</v>
      </c>
      <c r="N475" s="1"/>
      <c r="O475" s="7">
        <v>5.7817148942842427E-4</v>
      </c>
      <c r="P475" s="7">
        <v>0</v>
      </c>
      <c r="Q475" s="1">
        <v>6051</v>
      </c>
      <c r="R475" s="7">
        <v>5.7817148942842427E-4</v>
      </c>
    </row>
    <row r="476" spans="1:18" x14ac:dyDescent="0.25">
      <c r="A476" s="1" t="s">
        <v>6</v>
      </c>
      <c r="B476" s="1" t="s">
        <v>7</v>
      </c>
      <c r="C476" s="1" t="s">
        <v>20</v>
      </c>
      <c r="D476" s="1" t="s">
        <v>8</v>
      </c>
      <c r="E476" s="1" t="b">
        <f>pokerdump2players[[#This Row],[suit1]]=pokerdump2players[[#This Row],[suit2]]</f>
        <v>0</v>
      </c>
      <c r="F476">
        <v>8434</v>
      </c>
      <c r="L476" s="9" t="s">
        <v>8</v>
      </c>
      <c r="M476" s="1">
        <v>5991</v>
      </c>
      <c r="N476" s="1"/>
      <c r="O476" s="7">
        <v>5.7243850490260951E-4</v>
      </c>
      <c r="P476" s="7">
        <v>0</v>
      </c>
      <c r="Q476" s="1">
        <v>5991</v>
      </c>
      <c r="R476" s="7">
        <v>5.7243850490260951E-4</v>
      </c>
    </row>
    <row r="477" spans="1:18" x14ac:dyDescent="0.25">
      <c r="A477" s="1" t="s">
        <v>11</v>
      </c>
      <c r="B477" s="1" t="s">
        <v>6</v>
      </c>
      <c r="C477" s="1" t="s">
        <v>13</v>
      </c>
      <c r="D477" s="1" t="s">
        <v>8</v>
      </c>
      <c r="E477" s="1" t="b">
        <f>pokerdump2players[[#This Row],[suit1]]=pokerdump2players[[#This Row],[suit2]]</f>
        <v>0</v>
      </c>
      <c r="F477">
        <v>8433</v>
      </c>
      <c r="L477" s="8" t="s">
        <v>7</v>
      </c>
      <c r="M477" s="1">
        <v>18183</v>
      </c>
      <c r="N477" s="1">
        <v>6429</v>
      </c>
      <c r="O477" s="7">
        <v>1.7373809605481802E-3</v>
      </c>
      <c r="P477" s="7">
        <v>6.1428929194105766E-4</v>
      </c>
      <c r="Q477" s="1">
        <v>24612</v>
      </c>
      <c r="R477" s="7">
        <v>2.351670252489238E-3</v>
      </c>
    </row>
    <row r="478" spans="1:18" x14ac:dyDescent="0.25">
      <c r="A478" s="1" t="s">
        <v>11</v>
      </c>
      <c r="B478" s="1" t="s">
        <v>7</v>
      </c>
      <c r="C478" s="1" t="s">
        <v>12</v>
      </c>
      <c r="D478" s="1" t="s">
        <v>6</v>
      </c>
      <c r="E478" s="1" t="b">
        <f>pokerdump2players[[#This Row],[suit1]]=pokerdump2players[[#This Row],[suit2]]</f>
        <v>0</v>
      </c>
      <c r="F478">
        <v>8432</v>
      </c>
      <c r="L478" s="9" t="s">
        <v>9</v>
      </c>
      <c r="M478" s="1">
        <v>6143</v>
      </c>
      <c r="N478" s="1"/>
      <c r="O478" s="7">
        <v>5.8696206570134032E-4</v>
      </c>
      <c r="P478" s="7">
        <v>0</v>
      </c>
      <c r="Q478" s="1">
        <v>6143</v>
      </c>
      <c r="R478" s="7">
        <v>5.8696206570134032E-4</v>
      </c>
    </row>
    <row r="479" spans="1:18" x14ac:dyDescent="0.25">
      <c r="A479" s="1" t="s">
        <v>6</v>
      </c>
      <c r="B479" s="1" t="s">
        <v>7</v>
      </c>
      <c r="C479" s="1" t="s">
        <v>20</v>
      </c>
      <c r="D479" s="1" t="s">
        <v>6</v>
      </c>
      <c r="E479" s="1" t="b">
        <f>pokerdump2players[[#This Row],[suit1]]=pokerdump2players[[#This Row],[suit2]]</f>
        <v>0</v>
      </c>
      <c r="F479">
        <v>8432</v>
      </c>
      <c r="L479" s="9" t="s">
        <v>7</v>
      </c>
      <c r="M479" s="1"/>
      <c r="N479" s="1">
        <v>6429</v>
      </c>
      <c r="O479" s="7">
        <v>0</v>
      </c>
      <c r="P479" s="7">
        <v>6.1428929194105766E-4</v>
      </c>
      <c r="Q479" s="1">
        <v>6429</v>
      </c>
      <c r="R479" s="7">
        <v>6.1428929194105766E-4</v>
      </c>
    </row>
    <row r="480" spans="1:18" x14ac:dyDescent="0.25">
      <c r="A480" s="1" t="s">
        <v>6</v>
      </c>
      <c r="B480" s="1" t="s">
        <v>9</v>
      </c>
      <c r="C480" s="1" t="s">
        <v>15</v>
      </c>
      <c r="D480" s="1" t="s">
        <v>8</v>
      </c>
      <c r="E480" s="1" t="b">
        <f>pokerdump2players[[#This Row],[suit1]]=pokerdump2players[[#This Row],[suit2]]</f>
        <v>0</v>
      </c>
      <c r="F480">
        <v>8430</v>
      </c>
      <c r="L480" s="9" t="s">
        <v>6</v>
      </c>
      <c r="M480" s="1">
        <v>6043</v>
      </c>
      <c r="N480" s="1"/>
      <c r="O480" s="7">
        <v>5.7740709149164905E-4</v>
      </c>
      <c r="P480" s="7">
        <v>0</v>
      </c>
      <c r="Q480" s="1">
        <v>6043</v>
      </c>
      <c r="R480" s="7">
        <v>5.7740709149164905E-4</v>
      </c>
    </row>
    <row r="481" spans="1:18" x14ac:dyDescent="0.25">
      <c r="A481" s="1" t="s">
        <v>10</v>
      </c>
      <c r="B481" s="1" t="s">
        <v>8</v>
      </c>
      <c r="C481" s="1" t="s">
        <v>14</v>
      </c>
      <c r="D481" s="1" t="s">
        <v>9</v>
      </c>
      <c r="E481" s="1" t="b">
        <f>pokerdump2players[[#This Row],[suit1]]=pokerdump2players[[#This Row],[suit2]]</f>
        <v>0</v>
      </c>
      <c r="F481">
        <v>8430</v>
      </c>
      <c r="L481" s="9" t="s">
        <v>8</v>
      </c>
      <c r="M481" s="1">
        <v>5997</v>
      </c>
      <c r="N481" s="1"/>
      <c r="O481" s="7">
        <v>5.7301180335519097E-4</v>
      </c>
      <c r="P481" s="7">
        <v>0</v>
      </c>
      <c r="Q481" s="1">
        <v>5997</v>
      </c>
      <c r="R481" s="7">
        <v>5.7301180335519097E-4</v>
      </c>
    </row>
    <row r="482" spans="1:18" x14ac:dyDescent="0.25">
      <c r="A482" s="1" t="s">
        <v>10</v>
      </c>
      <c r="B482" s="1" t="s">
        <v>8</v>
      </c>
      <c r="C482" s="1" t="s">
        <v>20</v>
      </c>
      <c r="D482" s="1" t="s">
        <v>8</v>
      </c>
      <c r="E482" s="1" t="b">
        <f>pokerdump2players[[#This Row],[suit1]]=pokerdump2players[[#This Row],[suit2]]</f>
        <v>1</v>
      </c>
      <c r="F482">
        <v>8429</v>
      </c>
      <c r="L482" s="8" t="s">
        <v>6</v>
      </c>
      <c r="M482" s="1">
        <v>18174</v>
      </c>
      <c r="N482" s="1">
        <v>6536</v>
      </c>
      <c r="O482" s="7">
        <v>1.736521012869308E-3</v>
      </c>
      <c r="P482" s="7">
        <v>6.2451311434542738E-4</v>
      </c>
      <c r="Q482" s="1">
        <v>24710</v>
      </c>
      <c r="R482" s="7">
        <v>2.3610341272147354E-3</v>
      </c>
    </row>
    <row r="483" spans="1:18" x14ac:dyDescent="0.25">
      <c r="A483" s="1" t="s">
        <v>10</v>
      </c>
      <c r="B483" s="1" t="s">
        <v>7</v>
      </c>
      <c r="C483" s="1" t="s">
        <v>14</v>
      </c>
      <c r="D483" s="1" t="s">
        <v>9</v>
      </c>
      <c r="E483" s="1" t="b">
        <f>pokerdump2players[[#This Row],[suit1]]=pokerdump2players[[#This Row],[suit2]]</f>
        <v>0</v>
      </c>
      <c r="F483">
        <v>8427</v>
      </c>
      <c r="L483" s="9" t="s">
        <v>9</v>
      </c>
      <c r="M483" s="1">
        <v>5995</v>
      </c>
      <c r="N483" s="1"/>
      <c r="O483" s="7">
        <v>5.7282070387099711E-4</v>
      </c>
      <c r="P483" s="7">
        <v>0</v>
      </c>
      <c r="Q483" s="1">
        <v>5995</v>
      </c>
      <c r="R483" s="7">
        <v>5.7282070387099711E-4</v>
      </c>
    </row>
    <row r="484" spans="1:18" x14ac:dyDescent="0.25">
      <c r="A484" s="1" t="s">
        <v>11</v>
      </c>
      <c r="B484" s="1" t="s">
        <v>6</v>
      </c>
      <c r="C484" s="1" t="s">
        <v>13</v>
      </c>
      <c r="D484" s="1" t="s">
        <v>9</v>
      </c>
      <c r="E484" s="1" t="b">
        <f>pokerdump2players[[#This Row],[suit1]]=pokerdump2players[[#This Row],[suit2]]</f>
        <v>0</v>
      </c>
      <c r="F484">
        <v>8427</v>
      </c>
      <c r="L484" s="9" t="s">
        <v>7</v>
      </c>
      <c r="M484" s="1">
        <v>6180</v>
      </c>
      <c r="N484" s="1"/>
      <c r="O484" s="7">
        <v>5.904974061589262E-4</v>
      </c>
      <c r="P484" s="7">
        <v>0</v>
      </c>
      <c r="Q484" s="1">
        <v>6180</v>
      </c>
      <c r="R484" s="7">
        <v>5.904974061589262E-4</v>
      </c>
    </row>
    <row r="485" spans="1:18" x14ac:dyDescent="0.25">
      <c r="A485" s="1" t="s">
        <v>11</v>
      </c>
      <c r="B485" s="1" t="s">
        <v>8</v>
      </c>
      <c r="C485" s="1" t="s">
        <v>14</v>
      </c>
      <c r="D485" s="1" t="s">
        <v>8</v>
      </c>
      <c r="E485" s="1" t="b">
        <f>pokerdump2players[[#This Row],[suit1]]=pokerdump2players[[#This Row],[suit2]]</f>
        <v>1</v>
      </c>
      <c r="F485">
        <v>8410</v>
      </c>
      <c r="L485" s="9" t="s">
        <v>6</v>
      </c>
      <c r="M485" s="1"/>
      <c r="N485" s="1">
        <v>6536</v>
      </c>
      <c r="O485" s="7">
        <v>0</v>
      </c>
      <c r="P485" s="7">
        <v>6.2451311434542738E-4</v>
      </c>
      <c r="Q485" s="1">
        <v>6536</v>
      </c>
      <c r="R485" s="7">
        <v>6.2451311434542738E-4</v>
      </c>
    </row>
    <row r="486" spans="1:18" x14ac:dyDescent="0.25">
      <c r="A486" s="1" t="s">
        <v>11</v>
      </c>
      <c r="B486" s="1" t="s">
        <v>7</v>
      </c>
      <c r="C486" s="1" t="s">
        <v>13</v>
      </c>
      <c r="D486" s="1" t="s">
        <v>9</v>
      </c>
      <c r="E486" s="1" t="b">
        <f>pokerdump2players[[#This Row],[suit1]]=pokerdump2players[[#This Row],[suit2]]</f>
        <v>0</v>
      </c>
      <c r="F486">
        <v>8402</v>
      </c>
      <c r="L486" s="9" t="s">
        <v>8</v>
      </c>
      <c r="M486" s="1">
        <v>5999</v>
      </c>
      <c r="N486" s="1"/>
      <c r="O486" s="7">
        <v>5.7320290283938483E-4</v>
      </c>
      <c r="P486" s="7">
        <v>0</v>
      </c>
      <c r="Q486" s="1">
        <v>5999</v>
      </c>
      <c r="R486" s="7">
        <v>5.7320290283938483E-4</v>
      </c>
    </row>
    <row r="487" spans="1:18" x14ac:dyDescent="0.25">
      <c r="A487" s="1" t="s">
        <v>6</v>
      </c>
      <c r="B487" s="1" t="s">
        <v>6</v>
      </c>
      <c r="C487" s="1" t="s">
        <v>15</v>
      </c>
      <c r="D487" s="1" t="s">
        <v>9</v>
      </c>
      <c r="E487" s="1" t="b">
        <f>pokerdump2players[[#This Row],[suit1]]=pokerdump2players[[#This Row],[suit2]]</f>
        <v>0</v>
      </c>
      <c r="F487">
        <v>8396</v>
      </c>
      <c r="L487" s="8" t="s">
        <v>8</v>
      </c>
      <c r="M487" s="1">
        <v>18028</v>
      </c>
      <c r="N487" s="1">
        <v>6566</v>
      </c>
      <c r="O487" s="7">
        <v>1.7225707505231587E-3</v>
      </c>
      <c r="P487" s="7">
        <v>6.2737960660833481E-4</v>
      </c>
      <c r="Q487" s="1">
        <v>24594</v>
      </c>
      <c r="R487" s="7">
        <v>2.3499503571314936E-3</v>
      </c>
    </row>
    <row r="488" spans="1:18" x14ac:dyDescent="0.25">
      <c r="A488" s="1" t="s">
        <v>6</v>
      </c>
      <c r="B488" s="1" t="s">
        <v>9</v>
      </c>
      <c r="C488" s="1" t="s">
        <v>20</v>
      </c>
      <c r="D488" s="1" t="s">
        <v>6</v>
      </c>
      <c r="E488" s="1" t="b">
        <f>pokerdump2players[[#This Row],[suit1]]=pokerdump2players[[#This Row],[suit2]]</f>
        <v>0</v>
      </c>
      <c r="F488">
        <v>8389</v>
      </c>
      <c r="L488" s="9" t="s">
        <v>9</v>
      </c>
      <c r="M488" s="1">
        <v>5917</v>
      </c>
      <c r="N488" s="1"/>
      <c r="O488" s="7">
        <v>5.6536782398743785E-4</v>
      </c>
      <c r="P488" s="7">
        <v>0</v>
      </c>
      <c r="Q488" s="1">
        <v>5917</v>
      </c>
      <c r="R488" s="7">
        <v>5.6536782398743785E-4</v>
      </c>
    </row>
    <row r="489" spans="1:18" x14ac:dyDescent="0.25">
      <c r="A489" s="1" t="s">
        <v>6</v>
      </c>
      <c r="B489" s="1" t="s">
        <v>7</v>
      </c>
      <c r="C489" s="1" t="s">
        <v>15</v>
      </c>
      <c r="D489" s="1" t="s">
        <v>9</v>
      </c>
      <c r="E489" s="1" t="b">
        <f>pokerdump2players[[#This Row],[suit1]]=pokerdump2players[[#This Row],[suit2]]</f>
        <v>0</v>
      </c>
      <c r="F489">
        <v>8385</v>
      </c>
      <c r="L489" s="9" t="s">
        <v>7</v>
      </c>
      <c r="M489" s="1">
        <v>6176</v>
      </c>
      <c r="N489" s="1"/>
      <c r="O489" s="7">
        <v>5.9011520719053849E-4</v>
      </c>
      <c r="P489" s="7">
        <v>0</v>
      </c>
      <c r="Q489" s="1">
        <v>6176</v>
      </c>
      <c r="R489" s="7">
        <v>5.9011520719053849E-4</v>
      </c>
    </row>
    <row r="490" spans="1:18" x14ac:dyDescent="0.25">
      <c r="A490" s="1" t="s">
        <v>11</v>
      </c>
      <c r="B490" s="1" t="s">
        <v>9</v>
      </c>
      <c r="C490" s="1" t="s">
        <v>14</v>
      </c>
      <c r="D490" s="1" t="s">
        <v>9</v>
      </c>
      <c r="E490" s="1" t="b">
        <f>pokerdump2players[[#This Row],[suit1]]=pokerdump2players[[#This Row],[suit2]]</f>
        <v>1</v>
      </c>
      <c r="F490">
        <v>8383</v>
      </c>
      <c r="L490" s="9" t="s">
        <v>6</v>
      </c>
      <c r="M490" s="1">
        <v>5935</v>
      </c>
      <c r="N490" s="1"/>
      <c r="O490" s="7">
        <v>5.6708771934518235E-4</v>
      </c>
      <c r="P490" s="7">
        <v>0</v>
      </c>
      <c r="Q490" s="1">
        <v>5935</v>
      </c>
      <c r="R490" s="7">
        <v>5.6708771934518235E-4</v>
      </c>
    </row>
    <row r="491" spans="1:18" x14ac:dyDescent="0.25">
      <c r="A491" s="1" t="s">
        <v>6</v>
      </c>
      <c r="B491" s="1" t="s">
        <v>6</v>
      </c>
      <c r="C491" s="1" t="s">
        <v>19</v>
      </c>
      <c r="D491" s="1" t="s">
        <v>6</v>
      </c>
      <c r="E491" s="1" t="b">
        <f>pokerdump2players[[#This Row],[suit1]]=pokerdump2players[[#This Row],[suit2]]</f>
        <v>1</v>
      </c>
      <c r="F491">
        <v>8375</v>
      </c>
      <c r="L491" s="9" t="s">
        <v>8</v>
      </c>
      <c r="M491" s="1"/>
      <c r="N491" s="1">
        <v>6566</v>
      </c>
      <c r="O491" s="7">
        <v>0</v>
      </c>
      <c r="P491" s="7">
        <v>6.2737960660833481E-4</v>
      </c>
      <c r="Q491" s="1">
        <v>6566</v>
      </c>
      <c r="R491" s="7">
        <v>6.2737960660833481E-4</v>
      </c>
    </row>
    <row r="492" spans="1:18" x14ac:dyDescent="0.25">
      <c r="A492" s="1" t="s">
        <v>6</v>
      </c>
      <c r="B492" s="1" t="s">
        <v>7</v>
      </c>
      <c r="C492" s="1" t="s">
        <v>15</v>
      </c>
      <c r="D492" s="1" t="s">
        <v>6</v>
      </c>
      <c r="E492" s="1" t="b">
        <f>pokerdump2players[[#This Row],[suit1]]=pokerdump2players[[#This Row],[suit2]]</f>
        <v>0</v>
      </c>
      <c r="F492">
        <v>8371</v>
      </c>
      <c r="L492" s="4" t="s">
        <v>17</v>
      </c>
      <c r="M492" s="1">
        <v>75842</v>
      </c>
      <c r="N492" s="1">
        <v>26951</v>
      </c>
      <c r="O492" s="7">
        <v>7.246683540114123E-3</v>
      </c>
      <c r="P492" s="7">
        <v>2.5751610992539187E-3</v>
      </c>
      <c r="Q492" s="1">
        <v>102793</v>
      </c>
      <c r="R492" s="7">
        <v>9.8218446393680409E-3</v>
      </c>
    </row>
    <row r="493" spans="1:18" x14ac:dyDescent="0.25">
      <c r="A493" s="1" t="s">
        <v>10</v>
      </c>
      <c r="B493" s="1" t="s">
        <v>6</v>
      </c>
      <c r="C493" s="1" t="s">
        <v>14</v>
      </c>
      <c r="D493" s="1" t="s">
        <v>8</v>
      </c>
      <c r="E493" s="1" t="b">
        <f>pokerdump2players[[#This Row],[suit1]]=pokerdump2players[[#This Row],[suit2]]</f>
        <v>0</v>
      </c>
      <c r="F493">
        <v>8370</v>
      </c>
      <c r="L493" s="8" t="s">
        <v>9</v>
      </c>
      <c r="M493" s="1">
        <v>19094</v>
      </c>
      <c r="N493" s="1">
        <v>6569</v>
      </c>
      <c r="O493" s="7">
        <v>1.8244267755984686E-3</v>
      </c>
      <c r="P493" s="7">
        <v>6.2766625583462554E-4</v>
      </c>
      <c r="Q493" s="1">
        <v>25663</v>
      </c>
      <c r="R493" s="7">
        <v>2.4520930314330942E-3</v>
      </c>
    </row>
    <row r="494" spans="1:18" x14ac:dyDescent="0.25">
      <c r="A494" s="1" t="s">
        <v>6</v>
      </c>
      <c r="B494" s="1" t="s">
        <v>8</v>
      </c>
      <c r="C494" s="1" t="s">
        <v>15</v>
      </c>
      <c r="D494" s="1" t="s">
        <v>9</v>
      </c>
      <c r="E494" s="1" t="b">
        <f>pokerdump2players[[#This Row],[suit1]]=pokerdump2players[[#This Row],[suit2]]</f>
        <v>0</v>
      </c>
      <c r="F494">
        <v>8368</v>
      </c>
      <c r="L494" s="9" t="s">
        <v>9</v>
      </c>
      <c r="M494" s="1"/>
      <c r="N494" s="1">
        <v>6569</v>
      </c>
      <c r="O494" s="7">
        <v>0</v>
      </c>
      <c r="P494" s="7">
        <v>6.2766625583462554E-4</v>
      </c>
      <c r="Q494" s="1">
        <v>6569</v>
      </c>
      <c r="R494" s="7">
        <v>6.2766625583462554E-4</v>
      </c>
    </row>
    <row r="495" spans="1:18" x14ac:dyDescent="0.25">
      <c r="A495" s="1" t="s">
        <v>10</v>
      </c>
      <c r="B495" s="1" t="s">
        <v>6</v>
      </c>
      <c r="C495" s="1" t="s">
        <v>14</v>
      </c>
      <c r="D495" s="1" t="s">
        <v>7</v>
      </c>
      <c r="E495" s="1" t="b">
        <f>pokerdump2players[[#This Row],[suit1]]=pokerdump2players[[#This Row],[suit2]]</f>
        <v>0</v>
      </c>
      <c r="F495">
        <v>8366</v>
      </c>
      <c r="L495" s="9" t="s">
        <v>7</v>
      </c>
      <c r="M495" s="1">
        <v>6428</v>
      </c>
      <c r="N495" s="1"/>
      <c r="O495" s="7">
        <v>6.1419374219896078E-4</v>
      </c>
      <c r="P495" s="7">
        <v>0</v>
      </c>
      <c r="Q495" s="1">
        <v>6428</v>
      </c>
      <c r="R495" s="7">
        <v>6.1419374219896078E-4</v>
      </c>
    </row>
    <row r="496" spans="1:18" x14ac:dyDescent="0.25">
      <c r="A496" s="1" t="s">
        <v>11</v>
      </c>
      <c r="B496" s="1" t="s">
        <v>9</v>
      </c>
      <c r="C496" s="1" t="s">
        <v>13</v>
      </c>
      <c r="D496" s="1" t="s">
        <v>6</v>
      </c>
      <c r="E496" s="1" t="b">
        <f>pokerdump2players[[#This Row],[suit1]]=pokerdump2players[[#This Row],[suit2]]</f>
        <v>0</v>
      </c>
      <c r="F496">
        <v>8361</v>
      </c>
      <c r="L496" s="9" t="s">
        <v>6</v>
      </c>
      <c r="M496" s="1">
        <v>6401</v>
      </c>
      <c r="N496" s="1"/>
      <c r="O496" s="7">
        <v>6.1161389916234408E-4</v>
      </c>
      <c r="P496" s="7">
        <v>0</v>
      </c>
      <c r="Q496" s="1">
        <v>6401</v>
      </c>
      <c r="R496" s="7">
        <v>6.1161389916234408E-4</v>
      </c>
    </row>
    <row r="497" spans="1:18" x14ac:dyDescent="0.25">
      <c r="A497" s="1" t="s">
        <v>11</v>
      </c>
      <c r="B497" s="1" t="s">
        <v>8</v>
      </c>
      <c r="C497" s="1" t="s">
        <v>13</v>
      </c>
      <c r="D497" s="1" t="s">
        <v>9</v>
      </c>
      <c r="E497" s="1" t="b">
        <f>pokerdump2players[[#This Row],[suit1]]=pokerdump2players[[#This Row],[suit2]]</f>
        <v>0</v>
      </c>
      <c r="F497">
        <v>8356</v>
      </c>
      <c r="L497" s="9" t="s">
        <v>8</v>
      </c>
      <c r="M497" s="1">
        <v>6265</v>
      </c>
      <c r="N497" s="1"/>
      <c r="O497" s="7">
        <v>5.9861913423716381E-4</v>
      </c>
      <c r="P497" s="7">
        <v>0</v>
      </c>
      <c r="Q497" s="1">
        <v>6265</v>
      </c>
      <c r="R497" s="7">
        <v>5.9861913423716381E-4</v>
      </c>
    </row>
    <row r="498" spans="1:18" x14ac:dyDescent="0.25">
      <c r="A498" s="1" t="s">
        <v>12</v>
      </c>
      <c r="B498" s="1" t="s">
        <v>9</v>
      </c>
      <c r="C498" s="1" t="s">
        <v>13</v>
      </c>
      <c r="D498" s="1" t="s">
        <v>9</v>
      </c>
      <c r="E498" s="1" t="b">
        <f>pokerdump2players[[#This Row],[suit1]]=pokerdump2players[[#This Row],[suit2]]</f>
        <v>1</v>
      </c>
      <c r="F498">
        <v>8352</v>
      </c>
      <c r="L498" s="8" t="s">
        <v>7</v>
      </c>
      <c r="M498" s="1">
        <v>18948</v>
      </c>
      <c r="N498" s="1">
        <v>6821</v>
      </c>
      <c r="O498" s="7">
        <v>1.8104765132523192E-3</v>
      </c>
      <c r="P498" s="7">
        <v>6.5174479084304784E-4</v>
      </c>
      <c r="Q498" s="1">
        <v>25769</v>
      </c>
      <c r="R498" s="7">
        <v>2.4622213040953671E-3</v>
      </c>
    </row>
    <row r="499" spans="1:18" x14ac:dyDescent="0.25">
      <c r="A499" s="1" t="s">
        <v>10</v>
      </c>
      <c r="B499" s="1" t="s">
        <v>7</v>
      </c>
      <c r="C499" s="1" t="s">
        <v>14</v>
      </c>
      <c r="D499" s="1" t="s">
        <v>6</v>
      </c>
      <c r="E499" s="1" t="b">
        <f>pokerdump2players[[#This Row],[suit1]]=pokerdump2players[[#This Row],[suit2]]</f>
        <v>0</v>
      </c>
      <c r="F499">
        <v>8351</v>
      </c>
      <c r="L499" s="9" t="s">
        <v>9</v>
      </c>
      <c r="M499" s="1">
        <v>6274</v>
      </c>
      <c r="N499" s="1"/>
      <c r="O499" s="7">
        <v>5.99479081916036E-4</v>
      </c>
      <c r="P499" s="7">
        <v>0</v>
      </c>
      <c r="Q499" s="1">
        <v>6274</v>
      </c>
      <c r="R499" s="7">
        <v>5.99479081916036E-4</v>
      </c>
    </row>
    <row r="500" spans="1:18" x14ac:dyDescent="0.25">
      <c r="A500" s="1" t="s">
        <v>19</v>
      </c>
      <c r="B500" s="1" t="s">
        <v>8</v>
      </c>
      <c r="C500" s="1" t="s">
        <v>19</v>
      </c>
      <c r="D500" s="1" t="s">
        <v>9</v>
      </c>
      <c r="E500" s="1" t="b">
        <f>pokerdump2players[[#This Row],[suit1]]=pokerdump2players[[#This Row],[suit2]]</f>
        <v>0</v>
      </c>
      <c r="F500">
        <v>8350</v>
      </c>
      <c r="L500" s="9" t="s">
        <v>7</v>
      </c>
      <c r="M500" s="1"/>
      <c r="N500" s="1">
        <v>6821</v>
      </c>
      <c r="O500" s="7">
        <v>0</v>
      </c>
      <c r="P500" s="7">
        <v>6.5174479084304784E-4</v>
      </c>
      <c r="Q500" s="1">
        <v>6821</v>
      </c>
      <c r="R500" s="7">
        <v>6.5174479084304784E-4</v>
      </c>
    </row>
    <row r="501" spans="1:18" x14ac:dyDescent="0.25">
      <c r="A501" s="1" t="s">
        <v>10</v>
      </c>
      <c r="B501" s="1" t="s">
        <v>8</v>
      </c>
      <c r="C501" s="1" t="s">
        <v>15</v>
      </c>
      <c r="D501" s="1" t="s">
        <v>8</v>
      </c>
      <c r="E501" s="1" t="b">
        <f>pokerdump2players[[#This Row],[suit1]]=pokerdump2players[[#This Row],[suit2]]</f>
        <v>1</v>
      </c>
      <c r="F501">
        <v>8348</v>
      </c>
      <c r="L501" s="9" t="s">
        <v>6</v>
      </c>
      <c r="M501" s="1">
        <v>6269</v>
      </c>
      <c r="N501" s="1"/>
      <c r="O501" s="7">
        <v>5.9900133320555152E-4</v>
      </c>
      <c r="P501" s="7">
        <v>0</v>
      </c>
      <c r="Q501" s="1">
        <v>6269</v>
      </c>
      <c r="R501" s="7">
        <v>5.9900133320555152E-4</v>
      </c>
    </row>
    <row r="502" spans="1:18" x14ac:dyDescent="0.25">
      <c r="A502" s="1" t="s">
        <v>12</v>
      </c>
      <c r="B502" s="1" t="s">
        <v>8</v>
      </c>
      <c r="C502" s="1" t="s">
        <v>14</v>
      </c>
      <c r="D502" s="1" t="s">
        <v>8</v>
      </c>
      <c r="E502" s="1" t="b">
        <f>pokerdump2players[[#This Row],[suit1]]=pokerdump2players[[#This Row],[suit2]]</f>
        <v>1</v>
      </c>
      <c r="F502">
        <v>8347</v>
      </c>
      <c r="L502" s="9" t="s">
        <v>8</v>
      </c>
      <c r="M502" s="1">
        <v>6405</v>
      </c>
      <c r="N502" s="1"/>
      <c r="O502" s="7">
        <v>6.1199609813073169E-4</v>
      </c>
      <c r="P502" s="7">
        <v>0</v>
      </c>
      <c r="Q502" s="1">
        <v>6405</v>
      </c>
      <c r="R502" s="7">
        <v>6.1199609813073169E-4</v>
      </c>
    </row>
    <row r="503" spans="1:18" x14ac:dyDescent="0.25">
      <c r="A503" s="1" t="s">
        <v>10</v>
      </c>
      <c r="B503" s="1" t="s">
        <v>6</v>
      </c>
      <c r="C503" s="1" t="s">
        <v>15</v>
      </c>
      <c r="D503" s="1" t="s">
        <v>6</v>
      </c>
      <c r="E503" s="1" t="b">
        <f>pokerdump2players[[#This Row],[suit1]]=pokerdump2players[[#This Row],[suit2]]</f>
        <v>1</v>
      </c>
      <c r="F503">
        <v>8345</v>
      </c>
      <c r="L503" s="8" t="s">
        <v>6</v>
      </c>
      <c r="M503" s="1">
        <v>18889</v>
      </c>
      <c r="N503" s="1">
        <v>6739</v>
      </c>
      <c r="O503" s="7">
        <v>1.8048390784686013E-3</v>
      </c>
      <c r="P503" s="7">
        <v>6.4390971199110086E-4</v>
      </c>
      <c r="Q503" s="1">
        <v>25628</v>
      </c>
      <c r="R503" s="7">
        <v>2.4487487904597022E-3</v>
      </c>
    </row>
    <row r="504" spans="1:18" x14ac:dyDescent="0.25">
      <c r="A504" s="1" t="s">
        <v>19</v>
      </c>
      <c r="B504" s="1" t="s">
        <v>7</v>
      </c>
      <c r="C504" s="1" t="s">
        <v>19</v>
      </c>
      <c r="D504" s="1" t="s">
        <v>9</v>
      </c>
      <c r="E504" s="1" t="b">
        <f>pokerdump2players[[#This Row],[suit1]]=pokerdump2players[[#This Row],[suit2]]</f>
        <v>0</v>
      </c>
      <c r="F504">
        <v>8344</v>
      </c>
      <c r="L504" s="9" t="s">
        <v>9</v>
      </c>
      <c r="M504" s="1">
        <v>6385</v>
      </c>
      <c r="N504" s="1"/>
      <c r="O504" s="7">
        <v>6.1008510328879344E-4</v>
      </c>
      <c r="P504" s="7">
        <v>0</v>
      </c>
      <c r="Q504" s="1">
        <v>6385</v>
      </c>
      <c r="R504" s="7">
        <v>6.1008510328879344E-4</v>
      </c>
    </row>
    <row r="505" spans="1:18" x14ac:dyDescent="0.25">
      <c r="A505" s="1" t="s">
        <v>10</v>
      </c>
      <c r="B505" s="1" t="s">
        <v>9</v>
      </c>
      <c r="C505" s="1" t="s">
        <v>20</v>
      </c>
      <c r="D505" s="1" t="s">
        <v>9</v>
      </c>
      <c r="E505" s="1" t="b">
        <f>pokerdump2players[[#This Row],[suit1]]=pokerdump2players[[#This Row],[suit2]]</f>
        <v>1</v>
      </c>
      <c r="F505">
        <v>8342</v>
      </c>
      <c r="L505" s="9" t="s">
        <v>7</v>
      </c>
      <c r="M505" s="1">
        <v>6175</v>
      </c>
      <c r="N505" s="1"/>
      <c r="O505" s="7">
        <v>5.9001965744844161E-4</v>
      </c>
      <c r="P505" s="7">
        <v>0</v>
      </c>
      <c r="Q505" s="1">
        <v>6175</v>
      </c>
      <c r="R505" s="7">
        <v>5.9001965744844161E-4</v>
      </c>
    </row>
    <row r="506" spans="1:18" x14ac:dyDescent="0.25">
      <c r="A506" s="1" t="s">
        <v>6</v>
      </c>
      <c r="B506" s="1" t="s">
        <v>7</v>
      </c>
      <c r="C506" s="1" t="s">
        <v>17</v>
      </c>
      <c r="D506" s="1" t="s">
        <v>9</v>
      </c>
      <c r="E506" s="1" t="b">
        <f>pokerdump2players[[#This Row],[suit1]]=pokerdump2players[[#This Row],[suit2]]</f>
        <v>0</v>
      </c>
      <c r="F506">
        <v>8332</v>
      </c>
      <c r="L506" s="9" t="s">
        <v>6</v>
      </c>
      <c r="M506" s="1"/>
      <c r="N506" s="1">
        <v>6739</v>
      </c>
      <c r="O506" s="7">
        <v>0</v>
      </c>
      <c r="P506" s="7">
        <v>6.4390971199110086E-4</v>
      </c>
      <c r="Q506" s="1">
        <v>6739</v>
      </c>
      <c r="R506" s="7">
        <v>6.4390971199110086E-4</v>
      </c>
    </row>
    <row r="507" spans="1:18" x14ac:dyDescent="0.25">
      <c r="A507" s="1" t="s">
        <v>19</v>
      </c>
      <c r="B507" s="1" t="s">
        <v>6</v>
      </c>
      <c r="C507" s="1" t="s">
        <v>19</v>
      </c>
      <c r="D507" s="1" t="s">
        <v>9</v>
      </c>
      <c r="E507" s="1" t="b">
        <f>pokerdump2players[[#This Row],[suit1]]=pokerdump2players[[#This Row],[suit2]]</f>
        <v>0</v>
      </c>
      <c r="F507">
        <v>8332</v>
      </c>
      <c r="L507" s="9" t="s">
        <v>8</v>
      </c>
      <c r="M507" s="1">
        <v>6329</v>
      </c>
      <c r="N507" s="1"/>
      <c r="O507" s="7">
        <v>6.0473431773136628E-4</v>
      </c>
      <c r="P507" s="7">
        <v>0</v>
      </c>
      <c r="Q507" s="1">
        <v>6329</v>
      </c>
      <c r="R507" s="7">
        <v>6.0473431773136628E-4</v>
      </c>
    </row>
    <row r="508" spans="1:18" x14ac:dyDescent="0.25">
      <c r="A508" s="1" t="s">
        <v>10</v>
      </c>
      <c r="B508" s="1" t="s">
        <v>7</v>
      </c>
      <c r="C508" s="1" t="s">
        <v>15</v>
      </c>
      <c r="D508" s="1" t="s">
        <v>7</v>
      </c>
      <c r="E508" s="1" t="b">
        <f>pokerdump2players[[#This Row],[suit1]]=pokerdump2players[[#This Row],[suit2]]</f>
        <v>1</v>
      </c>
      <c r="F508">
        <v>8319</v>
      </c>
      <c r="L508" s="8" t="s">
        <v>8</v>
      </c>
      <c r="M508" s="1">
        <v>18911</v>
      </c>
      <c r="N508" s="1">
        <v>6822</v>
      </c>
      <c r="O508" s="7">
        <v>1.8069411727947334E-3</v>
      </c>
      <c r="P508" s="7">
        <v>6.5184034058514472E-4</v>
      </c>
      <c r="Q508" s="1">
        <v>25733</v>
      </c>
      <c r="R508" s="7">
        <v>2.4587815133798783E-3</v>
      </c>
    </row>
    <row r="509" spans="1:18" x14ac:dyDescent="0.25">
      <c r="A509" s="1" t="s">
        <v>11</v>
      </c>
      <c r="B509" s="1" t="s">
        <v>6</v>
      </c>
      <c r="C509" s="1" t="s">
        <v>16</v>
      </c>
      <c r="D509" s="1" t="s">
        <v>6</v>
      </c>
      <c r="E509" s="1" t="b">
        <f>pokerdump2players[[#This Row],[suit1]]=pokerdump2players[[#This Row],[suit2]]</f>
        <v>1</v>
      </c>
      <c r="F509">
        <v>8311</v>
      </c>
      <c r="L509" s="9" t="s">
        <v>9</v>
      </c>
      <c r="M509" s="1">
        <v>6320</v>
      </c>
      <c r="N509" s="1"/>
      <c r="O509" s="7">
        <v>6.0387437005249409E-4</v>
      </c>
      <c r="P509" s="7">
        <v>0</v>
      </c>
      <c r="Q509" s="1">
        <v>6320</v>
      </c>
      <c r="R509" s="7">
        <v>6.0387437005249409E-4</v>
      </c>
    </row>
    <row r="510" spans="1:18" x14ac:dyDescent="0.25">
      <c r="A510" s="1" t="s">
        <v>6</v>
      </c>
      <c r="B510" s="1" t="s">
        <v>8</v>
      </c>
      <c r="C510" s="1" t="s">
        <v>15</v>
      </c>
      <c r="D510" s="1" t="s">
        <v>6</v>
      </c>
      <c r="E510" s="1" t="b">
        <f>pokerdump2players[[#This Row],[suit1]]=pokerdump2players[[#This Row],[suit2]]</f>
        <v>0</v>
      </c>
      <c r="F510">
        <v>8306</v>
      </c>
      <c r="L510" s="9" t="s">
        <v>7</v>
      </c>
      <c r="M510" s="1">
        <v>6200</v>
      </c>
      <c r="N510" s="1"/>
      <c r="O510" s="7">
        <v>5.9240840100086446E-4</v>
      </c>
      <c r="P510" s="7">
        <v>0</v>
      </c>
      <c r="Q510" s="1">
        <v>6200</v>
      </c>
      <c r="R510" s="7">
        <v>5.9240840100086446E-4</v>
      </c>
    </row>
    <row r="511" spans="1:18" x14ac:dyDescent="0.25">
      <c r="A511" s="1" t="s">
        <v>10</v>
      </c>
      <c r="B511" s="1" t="s">
        <v>8</v>
      </c>
      <c r="C511" s="1" t="s">
        <v>14</v>
      </c>
      <c r="D511" s="1" t="s">
        <v>7</v>
      </c>
      <c r="E511" s="1" t="b">
        <f>pokerdump2players[[#This Row],[suit1]]=pokerdump2players[[#This Row],[suit2]]</f>
        <v>0</v>
      </c>
      <c r="F511">
        <v>8294</v>
      </c>
      <c r="L511" s="9" t="s">
        <v>6</v>
      </c>
      <c r="M511" s="1">
        <v>6391</v>
      </c>
      <c r="N511" s="1"/>
      <c r="O511" s="7">
        <v>6.106584017413749E-4</v>
      </c>
      <c r="P511" s="7">
        <v>0</v>
      </c>
      <c r="Q511" s="1">
        <v>6391</v>
      </c>
      <c r="R511" s="7">
        <v>6.106584017413749E-4</v>
      </c>
    </row>
    <row r="512" spans="1:18" x14ac:dyDescent="0.25">
      <c r="A512" s="1" t="s">
        <v>6</v>
      </c>
      <c r="B512" s="1" t="s">
        <v>6</v>
      </c>
      <c r="C512" s="1" t="s">
        <v>19</v>
      </c>
      <c r="D512" s="1" t="s">
        <v>7</v>
      </c>
      <c r="E512" s="1" t="b">
        <f>pokerdump2players[[#This Row],[suit1]]=pokerdump2players[[#This Row],[suit2]]</f>
        <v>0</v>
      </c>
      <c r="F512">
        <v>8292</v>
      </c>
      <c r="L512" s="9" t="s">
        <v>8</v>
      </c>
      <c r="M512" s="1"/>
      <c r="N512" s="1">
        <v>6822</v>
      </c>
      <c r="O512" s="7">
        <v>0</v>
      </c>
      <c r="P512" s="7">
        <v>6.5184034058514472E-4</v>
      </c>
      <c r="Q512" s="1">
        <v>6822</v>
      </c>
      <c r="R512" s="7">
        <v>6.5184034058514472E-4</v>
      </c>
    </row>
    <row r="513" spans="1:18" x14ac:dyDescent="0.25">
      <c r="A513" s="1" t="s">
        <v>6</v>
      </c>
      <c r="B513" s="1" t="s">
        <v>8</v>
      </c>
      <c r="C513" s="1" t="s">
        <v>15</v>
      </c>
      <c r="D513" s="1" t="s">
        <v>7</v>
      </c>
      <c r="E513" s="1" t="b">
        <f>pokerdump2players[[#This Row],[suit1]]=pokerdump2players[[#This Row],[suit2]]</f>
        <v>0</v>
      </c>
      <c r="F513">
        <v>8289</v>
      </c>
      <c r="L513" s="4" t="s">
        <v>15</v>
      </c>
      <c r="M513" s="1">
        <v>79259</v>
      </c>
      <c r="N513" s="1">
        <v>28328</v>
      </c>
      <c r="O513" s="7">
        <v>7.5731770088592765E-3</v>
      </c>
      <c r="P513" s="7">
        <v>2.7067330941213689E-3</v>
      </c>
      <c r="Q513" s="1">
        <v>107587</v>
      </c>
      <c r="R513" s="7">
        <v>1.0279910102980646E-2</v>
      </c>
    </row>
    <row r="514" spans="1:18" x14ac:dyDescent="0.25">
      <c r="A514" s="1" t="s">
        <v>11</v>
      </c>
      <c r="B514" s="1" t="s">
        <v>7</v>
      </c>
      <c r="C514" s="1" t="s">
        <v>13</v>
      </c>
      <c r="D514" s="1" t="s">
        <v>6</v>
      </c>
      <c r="E514" s="1" t="b">
        <f>pokerdump2players[[#This Row],[suit1]]=pokerdump2players[[#This Row],[suit2]]</f>
        <v>0</v>
      </c>
      <c r="F514">
        <v>8281</v>
      </c>
      <c r="L514" s="8" t="s">
        <v>9</v>
      </c>
      <c r="M514" s="1">
        <v>19873</v>
      </c>
      <c r="N514" s="1">
        <v>7027</v>
      </c>
      <c r="O514" s="7">
        <v>1.8988600246919644E-3</v>
      </c>
      <c r="P514" s="7">
        <v>6.7142803771501195E-4</v>
      </c>
      <c r="Q514" s="1">
        <v>26900</v>
      </c>
      <c r="R514" s="7">
        <v>2.5702880624069763E-3</v>
      </c>
    </row>
    <row r="515" spans="1:18" x14ac:dyDescent="0.25">
      <c r="A515" s="1" t="s">
        <v>12</v>
      </c>
      <c r="B515" s="1" t="s">
        <v>6</v>
      </c>
      <c r="C515" s="1" t="s">
        <v>14</v>
      </c>
      <c r="D515" s="1" t="s">
        <v>6</v>
      </c>
      <c r="E515" s="1" t="b">
        <f>pokerdump2players[[#This Row],[suit1]]=pokerdump2players[[#This Row],[suit2]]</f>
        <v>1</v>
      </c>
      <c r="F515">
        <v>8270</v>
      </c>
      <c r="L515" s="9" t="s">
        <v>9</v>
      </c>
      <c r="M515" s="1"/>
      <c r="N515" s="1">
        <v>7027</v>
      </c>
      <c r="O515" s="7">
        <v>0</v>
      </c>
      <c r="P515" s="7">
        <v>6.7142803771501195E-4</v>
      </c>
      <c r="Q515" s="1">
        <v>7027</v>
      </c>
      <c r="R515" s="7">
        <v>6.7142803771501195E-4</v>
      </c>
    </row>
    <row r="516" spans="1:18" x14ac:dyDescent="0.25">
      <c r="A516" s="1" t="s">
        <v>19</v>
      </c>
      <c r="B516" s="1" t="s">
        <v>8</v>
      </c>
      <c r="C516" s="1" t="s">
        <v>19</v>
      </c>
      <c r="D516" s="1" t="s">
        <v>6</v>
      </c>
      <c r="E516" s="1" t="b">
        <f>pokerdump2players[[#This Row],[suit1]]=pokerdump2players[[#This Row],[suit2]]</f>
        <v>0</v>
      </c>
      <c r="F516">
        <v>8267</v>
      </c>
      <c r="L516" s="9" t="s">
        <v>7</v>
      </c>
      <c r="M516" s="1">
        <v>6608</v>
      </c>
      <c r="N516" s="1"/>
      <c r="O516" s="7">
        <v>6.3139269577640517E-4</v>
      </c>
      <c r="P516" s="7">
        <v>0</v>
      </c>
      <c r="Q516" s="1">
        <v>6608</v>
      </c>
      <c r="R516" s="7">
        <v>6.3139269577640517E-4</v>
      </c>
    </row>
    <row r="517" spans="1:18" x14ac:dyDescent="0.25">
      <c r="A517" s="1" t="s">
        <v>11</v>
      </c>
      <c r="B517" s="1" t="s">
        <v>7</v>
      </c>
      <c r="C517" s="1" t="s">
        <v>13</v>
      </c>
      <c r="D517" s="1" t="s">
        <v>8</v>
      </c>
      <c r="E517" s="1" t="b">
        <f>pokerdump2players[[#This Row],[suit1]]=pokerdump2players[[#This Row],[suit2]]</f>
        <v>0</v>
      </c>
      <c r="F517">
        <v>8267</v>
      </c>
      <c r="L517" s="9" t="s">
        <v>6</v>
      </c>
      <c r="M517" s="1">
        <v>6618</v>
      </c>
      <c r="N517" s="1"/>
      <c r="O517" s="7">
        <v>6.3234819319737436E-4</v>
      </c>
      <c r="P517" s="7">
        <v>0</v>
      </c>
      <c r="Q517" s="1">
        <v>6618</v>
      </c>
      <c r="R517" s="7">
        <v>6.3234819319737436E-4</v>
      </c>
    </row>
    <row r="518" spans="1:18" x14ac:dyDescent="0.25">
      <c r="A518" s="1" t="s">
        <v>10</v>
      </c>
      <c r="B518" s="1" t="s">
        <v>9</v>
      </c>
      <c r="C518" s="1" t="s">
        <v>17</v>
      </c>
      <c r="D518" s="1" t="s">
        <v>9</v>
      </c>
      <c r="E518" s="1" t="b">
        <f>pokerdump2players[[#This Row],[suit1]]=pokerdump2players[[#This Row],[suit2]]</f>
        <v>1</v>
      </c>
      <c r="F518">
        <v>8265</v>
      </c>
      <c r="L518" s="9" t="s">
        <v>8</v>
      </c>
      <c r="M518" s="1">
        <v>6647</v>
      </c>
      <c r="N518" s="1"/>
      <c r="O518" s="7">
        <v>6.3511913571818481E-4</v>
      </c>
      <c r="P518" s="7">
        <v>0</v>
      </c>
      <c r="Q518" s="1">
        <v>6647</v>
      </c>
      <c r="R518" s="7">
        <v>6.3511913571818481E-4</v>
      </c>
    </row>
    <row r="519" spans="1:18" x14ac:dyDescent="0.25">
      <c r="A519" s="1" t="s">
        <v>6</v>
      </c>
      <c r="B519" s="1" t="s">
        <v>9</v>
      </c>
      <c r="C519" s="1" t="s">
        <v>17</v>
      </c>
      <c r="D519" s="1" t="s">
        <v>8</v>
      </c>
      <c r="E519" s="1" t="b">
        <f>pokerdump2players[[#This Row],[suit1]]=pokerdump2players[[#This Row],[suit2]]</f>
        <v>0</v>
      </c>
      <c r="F519">
        <v>8263</v>
      </c>
      <c r="L519" s="8" t="s">
        <v>7</v>
      </c>
      <c r="M519" s="1">
        <v>19975</v>
      </c>
      <c r="N519" s="1">
        <v>7090</v>
      </c>
      <c r="O519" s="7">
        <v>1.9086060983858496E-3</v>
      </c>
      <c r="P519" s="7">
        <v>6.7744767146711755E-4</v>
      </c>
      <c r="Q519" s="1">
        <v>27065</v>
      </c>
      <c r="R519" s="7">
        <v>2.586053769852967E-3</v>
      </c>
    </row>
    <row r="520" spans="1:18" x14ac:dyDescent="0.25">
      <c r="A520" s="1" t="s">
        <v>6</v>
      </c>
      <c r="B520" s="1" t="s">
        <v>7</v>
      </c>
      <c r="C520" s="1" t="s">
        <v>17</v>
      </c>
      <c r="D520" s="1" t="s">
        <v>8</v>
      </c>
      <c r="E520" s="1" t="b">
        <f>pokerdump2players[[#This Row],[suit1]]=pokerdump2players[[#This Row],[suit2]]</f>
        <v>0</v>
      </c>
      <c r="F520">
        <v>8263</v>
      </c>
      <c r="L520" s="9" t="s">
        <v>9</v>
      </c>
      <c r="M520" s="1">
        <v>6633</v>
      </c>
      <c r="N520" s="1"/>
      <c r="O520" s="7">
        <v>6.3378143932882802E-4</v>
      </c>
      <c r="P520" s="7">
        <v>0</v>
      </c>
      <c r="Q520" s="1">
        <v>6633</v>
      </c>
      <c r="R520" s="7">
        <v>6.3378143932882802E-4</v>
      </c>
    </row>
    <row r="521" spans="1:18" x14ac:dyDescent="0.25">
      <c r="A521" s="1" t="s">
        <v>6</v>
      </c>
      <c r="B521" s="1" t="s">
        <v>6</v>
      </c>
      <c r="C521" s="1" t="s">
        <v>18</v>
      </c>
      <c r="D521" s="1" t="s">
        <v>6</v>
      </c>
      <c r="E521" s="1" t="b">
        <f>pokerdump2players[[#This Row],[suit1]]=pokerdump2players[[#This Row],[suit2]]</f>
        <v>1</v>
      </c>
      <c r="F521">
        <v>8261</v>
      </c>
      <c r="L521" s="9" t="s">
        <v>7</v>
      </c>
      <c r="M521" s="1"/>
      <c r="N521" s="1">
        <v>7090</v>
      </c>
      <c r="O521" s="7">
        <v>0</v>
      </c>
      <c r="P521" s="7">
        <v>6.7744767146711755E-4</v>
      </c>
      <c r="Q521" s="1">
        <v>7090</v>
      </c>
      <c r="R521" s="7">
        <v>6.7744767146711755E-4</v>
      </c>
    </row>
    <row r="522" spans="1:18" x14ac:dyDescent="0.25">
      <c r="A522" s="1" t="s">
        <v>6</v>
      </c>
      <c r="B522" s="1" t="s">
        <v>8</v>
      </c>
      <c r="C522" s="1" t="s">
        <v>17</v>
      </c>
      <c r="D522" s="1" t="s">
        <v>7</v>
      </c>
      <c r="E522" s="1" t="b">
        <f>pokerdump2players[[#This Row],[suit1]]=pokerdump2players[[#This Row],[suit2]]</f>
        <v>0</v>
      </c>
      <c r="F522">
        <v>8255</v>
      </c>
      <c r="L522" s="9" t="s">
        <v>6</v>
      </c>
      <c r="M522" s="1">
        <v>6671</v>
      </c>
      <c r="N522" s="1"/>
      <c r="O522" s="7">
        <v>6.3741232952851078E-4</v>
      </c>
      <c r="P522" s="7">
        <v>0</v>
      </c>
      <c r="Q522" s="1">
        <v>6671</v>
      </c>
      <c r="R522" s="7">
        <v>6.3741232952851078E-4</v>
      </c>
    </row>
    <row r="523" spans="1:18" x14ac:dyDescent="0.25">
      <c r="A523" s="1" t="s">
        <v>10</v>
      </c>
      <c r="B523" s="1" t="s">
        <v>9</v>
      </c>
      <c r="C523" s="1" t="s">
        <v>14</v>
      </c>
      <c r="D523" s="1" t="s">
        <v>6</v>
      </c>
      <c r="E523" s="1" t="b">
        <f>pokerdump2players[[#This Row],[suit1]]=pokerdump2players[[#This Row],[suit2]]</f>
        <v>0</v>
      </c>
      <c r="F523">
        <v>8249</v>
      </c>
      <c r="L523" s="9" t="s">
        <v>8</v>
      </c>
      <c r="M523" s="1">
        <v>6671</v>
      </c>
      <c r="N523" s="1"/>
      <c r="O523" s="7">
        <v>6.3741232952851078E-4</v>
      </c>
      <c r="P523" s="7">
        <v>0</v>
      </c>
      <c r="Q523" s="1">
        <v>6671</v>
      </c>
      <c r="R523" s="7">
        <v>6.3741232952851078E-4</v>
      </c>
    </row>
    <row r="524" spans="1:18" x14ac:dyDescent="0.25">
      <c r="A524" s="1" t="s">
        <v>6</v>
      </c>
      <c r="B524" s="1" t="s">
        <v>6</v>
      </c>
      <c r="C524" s="1" t="s">
        <v>17</v>
      </c>
      <c r="D524" s="1" t="s">
        <v>9</v>
      </c>
      <c r="E524" s="1" t="b">
        <f>pokerdump2players[[#This Row],[suit1]]=pokerdump2players[[#This Row],[suit2]]</f>
        <v>0</v>
      </c>
      <c r="F524">
        <v>8248</v>
      </c>
      <c r="L524" s="8" t="s">
        <v>6</v>
      </c>
      <c r="M524" s="1">
        <v>19660</v>
      </c>
      <c r="N524" s="1">
        <v>6993</v>
      </c>
      <c r="O524" s="7">
        <v>1.8785079296253218E-3</v>
      </c>
      <c r="P524" s="7">
        <v>6.6817934648371691E-4</v>
      </c>
      <c r="Q524" s="1">
        <v>26653</v>
      </c>
      <c r="R524" s="7">
        <v>2.5466872761090386E-3</v>
      </c>
    </row>
    <row r="525" spans="1:18" x14ac:dyDescent="0.25">
      <c r="A525" s="1" t="s">
        <v>11</v>
      </c>
      <c r="B525" s="1" t="s">
        <v>9</v>
      </c>
      <c r="C525" s="1" t="s">
        <v>16</v>
      </c>
      <c r="D525" s="1" t="s">
        <v>9</v>
      </c>
      <c r="E525" s="1" t="b">
        <f>pokerdump2players[[#This Row],[suit1]]=pokerdump2players[[#This Row],[suit2]]</f>
        <v>1</v>
      </c>
      <c r="F525">
        <v>8247</v>
      </c>
      <c r="L525" s="9" t="s">
        <v>9</v>
      </c>
      <c r="M525" s="1">
        <v>6630</v>
      </c>
      <c r="N525" s="1"/>
      <c r="O525" s="7">
        <v>6.3349479010253729E-4</v>
      </c>
      <c r="P525" s="7">
        <v>0</v>
      </c>
      <c r="Q525" s="1">
        <v>6630</v>
      </c>
      <c r="R525" s="7">
        <v>6.3349479010253729E-4</v>
      </c>
    </row>
    <row r="526" spans="1:18" x14ac:dyDescent="0.25">
      <c r="A526" s="1" t="s">
        <v>6</v>
      </c>
      <c r="B526" s="1" t="s">
        <v>7</v>
      </c>
      <c r="C526" s="1" t="s">
        <v>18</v>
      </c>
      <c r="D526" s="1" t="s">
        <v>7</v>
      </c>
      <c r="E526" s="1" t="b">
        <f>pokerdump2players[[#This Row],[suit1]]=pokerdump2players[[#This Row],[suit2]]</f>
        <v>1</v>
      </c>
      <c r="F526">
        <v>8246</v>
      </c>
      <c r="L526" s="9" t="s">
        <v>7</v>
      </c>
      <c r="M526" s="1">
        <v>6505</v>
      </c>
      <c r="N526" s="1"/>
      <c r="O526" s="7">
        <v>6.2155107234042307E-4</v>
      </c>
      <c r="P526" s="7">
        <v>0</v>
      </c>
      <c r="Q526" s="1">
        <v>6505</v>
      </c>
      <c r="R526" s="7">
        <v>6.2155107234042307E-4</v>
      </c>
    </row>
    <row r="527" spans="1:18" x14ac:dyDescent="0.25">
      <c r="A527" s="1" t="s">
        <v>6</v>
      </c>
      <c r="B527" s="1" t="s">
        <v>8</v>
      </c>
      <c r="C527" s="1" t="s">
        <v>19</v>
      </c>
      <c r="D527" s="1" t="s">
        <v>7</v>
      </c>
      <c r="E527" s="1" t="b">
        <f>pokerdump2players[[#This Row],[suit1]]=pokerdump2players[[#This Row],[suit2]]</f>
        <v>0</v>
      </c>
      <c r="F527">
        <v>8245</v>
      </c>
      <c r="L527" s="9" t="s">
        <v>6</v>
      </c>
      <c r="M527" s="1"/>
      <c r="N527" s="1">
        <v>6993</v>
      </c>
      <c r="O527" s="7">
        <v>0</v>
      </c>
      <c r="P527" s="7">
        <v>6.6817934648371691E-4</v>
      </c>
      <c r="Q527" s="1">
        <v>6993</v>
      </c>
      <c r="R527" s="7">
        <v>6.6817934648371691E-4</v>
      </c>
    </row>
    <row r="528" spans="1:18" x14ac:dyDescent="0.25">
      <c r="A528" s="1" t="s">
        <v>6</v>
      </c>
      <c r="B528" s="1" t="s">
        <v>7</v>
      </c>
      <c r="C528" s="1" t="s">
        <v>17</v>
      </c>
      <c r="D528" s="1" t="s">
        <v>6</v>
      </c>
      <c r="E528" s="1" t="b">
        <f>pokerdump2players[[#This Row],[suit1]]=pokerdump2players[[#This Row],[suit2]]</f>
        <v>0</v>
      </c>
      <c r="F528">
        <v>8245</v>
      </c>
      <c r="L528" s="9" t="s">
        <v>8</v>
      </c>
      <c r="M528" s="1">
        <v>6525</v>
      </c>
      <c r="N528" s="1"/>
      <c r="O528" s="7">
        <v>6.2346206718236132E-4</v>
      </c>
      <c r="P528" s="7">
        <v>0</v>
      </c>
      <c r="Q528" s="1">
        <v>6525</v>
      </c>
      <c r="R528" s="7">
        <v>6.2346206718236132E-4</v>
      </c>
    </row>
    <row r="529" spans="1:18" x14ac:dyDescent="0.25">
      <c r="A529" s="1" t="s">
        <v>6</v>
      </c>
      <c r="B529" s="1" t="s">
        <v>8</v>
      </c>
      <c r="C529" s="1" t="s">
        <v>17</v>
      </c>
      <c r="D529" s="1" t="s">
        <v>6</v>
      </c>
      <c r="E529" s="1" t="b">
        <f>pokerdump2players[[#This Row],[suit1]]=pokerdump2players[[#This Row],[suit2]]</f>
        <v>0</v>
      </c>
      <c r="F529">
        <v>8236</v>
      </c>
      <c r="L529" s="8" t="s">
        <v>8</v>
      </c>
      <c r="M529" s="1">
        <v>19751</v>
      </c>
      <c r="N529" s="1">
        <v>7218</v>
      </c>
      <c r="O529" s="7">
        <v>1.887202956156141E-3</v>
      </c>
      <c r="P529" s="7">
        <v>6.896780384555225E-4</v>
      </c>
      <c r="Q529" s="1">
        <v>26969</v>
      </c>
      <c r="R529" s="7">
        <v>2.5768809946116636E-3</v>
      </c>
    </row>
    <row r="530" spans="1:18" x14ac:dyDescent="0.25">
      <c r="A530" s="1" t="s">
        <v>6</v>
      </c>
      <c r="B530" s="1" t="s">
        <v>6</v>
      </c>
      <c r="C530" s="1" t="s">
        <v>19</v>
      </c>
      <c r="D530" s="1" t="s">
        <v>9</v>
      </c>
      <c r="E530" s="1" t="b">
        <f>pokerdump2players[[#This Row],[suit1]]=pokerdump2players[[#This Row],[suit2]]</f>
        <v>0</v>
      </c>
      <c r="F530">
        <v>8234</v>
      </c>
      <c r="L530" s="9" t="s">
        <v>9</v>
      </c>
      <c r="M530" s="1">
        <v>6430</v>
      </c>
      <c r="N530" s="1"/>
      <c r="O530" s="7">
        <v>6.1438484168315453E-4</v>
      </c>
      <c r="P530" s="7">
        <v>0</v>
      </c>
      <c r="Q530" s="1">
        <v>6430</v>
      </c>
      <c r="R530" s="7">
        <v>6.1438484168315453E-4</v>
      </c>
    </row>
    <row r="531" spans="1:18" x14ac:dyDescent="0.25">
      <c r="A531" s="1" t="s">
        <v>10</v>
      </c>
      <c r="B531" s="1" t="s">
        <v>9</v>
      </c>
      <c r="C531" s="1" t="s">
        <v>15</v>
      </c>
      <c r="D531" s="1" t="s">
        <v>9</v>
      </c>
      <c r="E531" s="1" t="b">
        <f>pokerdump2players[[#This Row],[suit1]]=pokerdump2players[[#This Row],[suit2]]</f>
        <v>1</v>
      </c>
      <c r="F531">
        <v>8234</v>
      </c>
      <c r="L531" s="9" t="s">
        <v>7</v>
      </c>
      <c r="M531" s="1">
        <v>6591</v>
      </c>
      <c r="N531" s="1"/>
      <c r="O531" s="7">
        <v>6.2976835016075765E-4</v>
      </c>
      <c r="P531" s="7">
        <v>0</v>
      </c>
      <c r="Q531" s="1">
        <v>6591</v>
      </c>
      <c r="R531" s="7">
        <v>6.2976835016075765E-4</v>
      </c>
    </row>
    <row r="532" spans="1:18" x14ac:dyDescent="0.25">
      <c r="A532" s="1" t="s">
        <v>10</v>
      </c>
      <c r="B532" s="1" t="s">
        <v>7</v>
      </c>
      <c r="C532" s="1" t="s">
        <v>17</v>
      </c>
      <c r="D532" s="1" t="s">
        <v>7</v>
      </c>
      <c r="E532" s="1" t="b">
        <f>pokerdump2players[[#This Row],[suit1]]=pokerdump2players[[#This Row],[suit2]]</f>
        <v>1</v>
      </c>
      <c r="F532">
        <v>8232</v>
      </c>
      <c r="L532" s="9" t="s">
        <v>6</v>
      </c>
      <c r="M532" s="1">
        <v>6730</v>
      </c>
      <c r="N532" s="1"/>
      <c r="O532" s="7">
        <v>6.4304976431222866E-4</v>
      </c>
      <c r="P532" s="7">
        <v>0</v>
      </c>
      <c r="Q532" s="1">
        <v>6730</v>
      </c>
      <c r="R532" s="7">
        <v>6.4304976431222866E-4</v>
      </c>
    </row>
    <row r="533" spans="1:18" x14ac:dyDescent="0.25">
      <c r="A533" s="1" t="s">
        <v>6</v>
      </c>
      <c r="B533" s="1" t="s">
        <v>8</v>
      </c>
      <c r="C533" s="1" t="s">
        <v>17</v>
      </c>
      <c r="D533" s="1" t="s">
        <v>9</v>
      </c>
      <c r="E533" s="1" t="b">
        <f>pokerdump2players[[#This Row],[suit1]]=pokerdump2players[[#This Row],[suit2]]</f>
        <v>0</v>
      </c>
      <c r="F533">
        <v>8230</v>
      </c>
      <c r="L533" s="9" t="s">
        <v>8</v>
      </c>
      <c r="M533" s="1"/>
      <c r="N533" s="1">
        <v>7218</v>
      </c>
      <c r="O533" s="7">
        <v>0</v>
      </c>
      <c r="P533" s="7">
        <v>6.896780384555225E-4</v>
      </c>
      <c r="Q533" s="1">
        <v>7218</v>
      </c>
      <c r="R533" s="7">
        <v>6.896780384555225E-4</v>
      </c>
    </row>
    <row r="534" spans="1:18" x14ac:dyDescent="0.25">
      <c r="A534" s="1" t="s">
        <v>10</v>
      </c>
      <c r="B534" s="1" t="s">
        <v>9</v>
      </c>
      <c r="C534" s="1" t="s">
        <v>20</v>
      </c>
      <c r="D534" s="1" t="s">
        <v>6</v>
      </c>
      <c r="E534" s="1" t="b">
        <f>pokerdump2players[[#This Row],[suit1]]=pokerdump2players[[#This Row],[suit2]]</f>
        <v>0</v>
      </c>
      <c r="F534">
        <v>8230</v>
      </c>
      <c r="L534" s="4" t="s">
        <v>20</v>
      </c>
      <c r="M534" s="1">
        <v>82025</v>
      </c>
      <c r="N534" s="1">
        <v>29141</v>
      </c>
      <c r="O534" s="7">
        <v>7.8374675954993398E-3</v>
      </c>
      <c r="P534" s="7">
        <v>2.7844150344461596E-3</v>
      </c>
      <c r="Q534" s="1">
        <v>111166</v>
      </c>
      <c r="R534" s="7">
        <v>1.0621882629945499E-2</v>
      </c>
    </row>
    <row r="535" spans="1:18" x14ac:dyDescent="0.25">
      <c r="A535" s="1" t="s">
        <v>10</v>
      </c>
      <c r="B535" s="1" t="s">
        <v>6</v>
      </c>
      <c r="C535" s="1" t="s">
        <v>17</v>
      </c>
      <c r="D535" s="1" t="s">
        <v>6</v>
      </c>
      <c r="E535" s="1" t="b">
        <f>pokerdump2players[[#This Row],[suit1]]=pokerdump2players[[#This Row],[suit2]]</f>
        <v>1</v>
      </c>
      <c r="F535">
        <v>8222</v>
      </c>
      <c r="L535" s="8" t="s">
        <v>9</v>
      </c>
      <c r="M535" s="1">
        <v>20743</v>
      </c>
      <c r="N535" s="1">
        <v>7334</v>
      </c>
      <c r="O535" s="7">
        <v>1.9819883003162793E-3</v>
      </c>
      <c r="P535" s="7">
        <v>7.0076180853876453E-4</v>
      </c>
      <c r="Q535" s="1">
        <v>28077</v>
      </c>
      <c r="R535" s="7">
        <v>2.6827501088550437E-3</v>
      </c>
    </row>
    <row r="536" spans="1:18" x14ac:dyDescent="0.25">
      <c r="A536" s="1" t="s">
        <v>6</v>
      </c>
      <c r="B536" s="1" t="s">
        <v>9</v>
      </c>
      <c r="C536" s="1" t="s">
        <v>15</v>
      </c>
      <c r="D536" s="1" t="s">
        <v>6</v>
      </c>
      <c r="E536" s="1" t="b">
        <f>pokerdump2players[[#This Row],[suit1]]=pokerdump2players[[#This Row],[suit2]]</f>
        <v>0</v>
      </c>
      <c r="F536">
        <v>8222</v>
      </c>
      <c r="L536" s="9" t="s">
        <v>9</v>
      </c>
      <c r="M536" s="1"/>
      <c r="N536" s="1">
        <v>7334</v>
      </c>
      <c r="O536" s="7">
        <v>0</v>
      </c>
      <c r="P536" s="7">
        <v>7.0076180853876453E-4</v>
      </c>
      <c r="Q536" s="1">
        <v>7334</v>
      </c>
      <c r="R536" s="7">
        <v>7.0076180853876453E-4</v>
      </c>
    </row>
    <row r="537" spans="1:18" x14ac:dyDescent="0.25">
      <c r="A537" s="1" t="s">
        <v>10</v>
      </c>
      <c r="B537" s="1" t="s">
        <v>7</v>
      </c>
      <c r="C537" s="1" t="s">
        <v>14</v>
      </c>
      <c r="D537" s="1" t="s">
        <v>8</v>
      </c>
      <c r="E537" s="1" t="b">
        <f>pokerdump2players[[#This Row],[suit1]]=pokerdump2players[[#This Row],[suit2]]</f>
        <v>0</v>
      </c>
      <c r="F537">
        <v>8219</v>
      </c>
      <c r="L537" s="9" t="s">
        <v>7</v>
      </c>
      <c r="M537" s="1">
        <v>6736</v>
      </c>
      <c r="N537" s="1"/>
      <c r="O537" s="7">
        <v>6.4362306276481013E-4</v>
      </c>
      <c r="P537" s="7">
        <v>0</v>
      </c>
      <c r="Q537" s="1">
        <v>6736</v>
      </c>
      <c r="R537" s="7">
        <v>6.4362306276481013E-4</v>
      </c>
    </row>
    <row r="538" spans="1:18" x14ac:dyDescent="0.25">
      <c r="A538" s="1" t="s">
        <v>10</v>
      </c>
      <c r="B538" s="1" t="s">
        <v>8</v>
      </c>
      <c r="C538" s="1" t="s">
        <v>16</v>
      </c>
      <c r="D538" s="1" t="s">
        <v>6</v>
      </c>
      <c r="E538" s="1" t="b">
        <f>pokerdump2players[[#This Row],[suit1]]=pokerdump2players[[#This Row],[suit2]]</f>
        <v>0</v>
      </c>
      <c r="F538">
        <v>8217</v>
      </c>
      <c r="L538" s="9" t="s">
        <v>6</v>
      </c>
      <c r="M538" s="1">
        <v>6942</v>
      </c>
      <c r="N538" s="1"/>
      <c r="O538" s="7">
        <v>6.6330630963677435E-4</v>
      </c>
      <c r="P538" s="7">
        <v>0</v>
      </c>
      <c r="Q538" s="1">
        <v>6942</v>
      </c>
      <c r="R538" s="7">
        <v>6.6330630963677435E-4</v>
      </c>
    </row>
    <row r="539" spans="1:18" x14ac:dyDescent="0.25">
      <c r="A539" s="1" t="s">
        <v>11</v>
      </c>
      <c r="B539" s="1" t="s">
        <v>9</v>
      </c>
      <c r="C539" s="1" t="s">
        <v>20</v>
      </c>
      <c r="D539" s="1" t="s">
        <v>9</v>
      </c>
      <c r="E539" s="1" t="b">
        <f>pokerdump2players[[#This Row],[suit1]]=pokerdump2players[[#This Row],[suit2]]</f>
        <v>1</v>
      </c>
      <c r="F539">
        <v>8215</v>
      </c>
      <c r="L539" s="9" t="s">
        <v>8</v>
      </c>
      <c r="M539" s="1">
        <v>7065</v>
      </c>
      <c r="N539" s="1"/>
      <c r="O539" s="7">
        <v>6.7505892791469471E-4</v>
      </c>
      <c r="P539" s="7">
        <v>0</v>
      </c>
      <c r="Q539" s="1">
        <v>7065</v>
      </c>
      <c r="R539" s="7">
        <v>6.7505892791469471E-4</v>
      </c>
    </row>
    <row r="540" spans="1:18" x14ac:dyDescent="0.25">
      <c r="A540" s="1" t="s">
        <v>10</v>
      </c>
      <c r="B540" s="1" t="s">
        <v>7</v>
      </c>
      <c r="C540" s="1" t="s">
        <v>16</v>
      </c>
      <c r="D540" s="1" t="s">
        <v>9</v>
      </c>
      <c r="E540" s="1" t="b">
        <f>pokerdump2players[[#This Row],[suit1]]=pokerdump2players[[#This Row],[suit2]]</f>
        <v>0</v>
      </c>
      <c r="F540">
        <v>8213</v>
      </c>
      <c r="L540" s="8" t="s">
        <v>7</v>
      </c>
      <c r="M540" s="1">
        <v>20155</v>
      </c>
      <c r="N540" s="1">
        <v>7306</v>
      </c>
      <c r="O540" s="7">
        <v>1.925805051963294E-3</v>
      </c>
      <c r="P540" s="7">
        <v>6.9808641576005095E-4</v>
      </c>
      <c r="Q540" s="1">
        <v>27461</v>
      </c>
      <c r="R540" s="7">
        <v>2.623891467723345E-3</v>
      </c>
    </row>
    <row r="541" spans="1:18" x14ac:dyDescent="0.25">
      <c r="A541" s="1" t="s">
        <v>6</v>
      </c>
      <c r="B541" s="1" t="s">
        <v>6</v>
      </c>
      <c r="C541" s="1" t="s">
        <v>17</v>
      </c>
      <c r="D541" s="1" t="s">
        <v>8</v>
      </c>
      <c r="E541" s="1" t="b">
        <f>pokerdump2players[[#This Row],[suit1]]=pokerdump2players[[#This Row],[suit2]]</f>
        <v>0</v>
      </c>
      <c r="F541">
        <v>8213</v>
      </c>
      <c r="L541" s="9" t="s">
        <v>9</v>
      </c>
      <c r="M541" s="1">
        <v>6739</v>
      </c>
      <c r="N541" s="1"/>
      <c r="O541" s="7">
        <v>6.4390971199110086E-4</v>
      </c>
      <c r="P541" s="7">
        <v>0</v>
      </c>
      <c r="Q541" s="1">
        <v>6739</v>
      </c>
      <c r="R541" s="7">
        <v>6.4390971199110086E-4</v>
      </c>
    </row>
    <row r="542" spans="1:18" x14ac:dyDescent="0.25">
      <c r="A542" s="1" t="s">
        <v>10</v>
      </c>
      <c r="B542" s="1" t="s">
        <v>6</v>
      </c>
      <c r="C542" s="1" t="s">
        <v>16</v>
      </c>
      <c r="D542" s="1" t="s">
        <v>7</v>
      </c>
      <c r="E542" s="1" t="b">
        <f>pokerdump2players[[#This Row],[suit1]]=pokerdump2players[[#This Row],[suit2]]</f>
        <v>0</v>
      </c>
      <c r="F542">
        <v>8204</v>
      </c>
      <c r="L542" s="9" t="s">
        <v>7</v>
      </c>
      <c r="M542" s="1"/>
      <c r="N542" s="1">
        <v>7306</v>
      </c>
      <c r="O542" s="7">
        <v>0</v>
      </c>
      <c r="P542" s="7">
        <v>6.9808641576005095E-4</v>
      </c>
      <c r="Q542" s="1">
        <v>7306</v>
      </c>
      <c r="R542" s="7">
        <v>6.9808641576005095E-4</v>
      </c>
    </row>
    <row r="543" spans="1:18" x14ac:dyDescent="0.25">
      <c r="A543" s="1" t="s">
        <v>11</v>
      </c>
      <c r="B543" s="1" t="s">
        <v>7</v>
      </c>
      <c r="C543" s="1" t="s">
        <v>14</v>
      </c>
      <c r="D543" s="1" t="s">
        <v>6</v>
      </c>
      <c r="E543" s="1" t="b">
        <f>pokerdump2players[[#This Row],[suit1]]=pokerdump2players[[#This Row],[suit2]]</f>
        <v>0</v>
      </c>
      <c r="F543">
        <v>8201</v>
      </c>
      <c r="L543" s="9" t="s">
        <v>6</v>
      </c>
      <c r="M543" s="1">
        <v>6667</v>
      </c>
      <c r="N543" s="1"/>
      <c r="O543" s="7">
        <v>6.3703013056012306E-4</v>
      </c>
      <c r="P543" s="7">
        <v>0</v>
      </c>
      <c r="Q543" s="1">
        <v>6667</v>
      </c>
      <c r="R543" s="7">
        <v>6.3703013056012306E-4</v>
      </c>
    </row>
    <row r="544" spans="1:18" x14ac:dyDescent="0.25">
      <c r="A544" s="1" t="s">
        <v>10</v>
      </c>
      <c r="B544" s="1" t="s">
        <v>7</v>
      </c>
      <c r="C544" s="1" t="s">
        <v>20</v>
      </c>
      <c r="D544" s="1" t="s">
        <v>6</v>
      </c>
      <c r="E544" s="1" t="b">
        <f>pokerdump2players[[#This Row],[suit1]]=pokerdump2players[[#This Row],[suit2]]</f>
        <v>0</v>
      </c>
      <c r="F544">
        <v>8193</v>
      </c>
      <c r="L544" s="9" t="s">
        <v>8</v>
      </c>
      <c r="M544" s="1">
        <v>6749</v>
      </c>
      <c r="N544" s="1"/>
      <c r="O544" s="7">
        <v>6.4486520941207004E-4</v>
      </c>
      <c r="P544" s="7">
        <v>0</v>
      </c>
      <c r="Q544" s="1">
        <v>6749</v>
      </c>
      <c r="R544" s="7">
        <v>6.4486520941207004E-4</v>
      </c>
    </row>
    <row r="545" spans="1:18" x14ac:dyDescent="0.25">
      <c r="A545" s="1" t="s">
        <v>11</v>
      </c>
      <c r="B545" s="1" t="s">
        <v>8</v>
      </c>
      <c r="C545" s="1" t="s">
        <v>16</v>
      </c>
      <c r="D545" s="1" t="s">
        <v>8</v>
      </c>
      <c r="E545" s="1" t="b">
        <f>pokerdump2players[[#This Row],[suit1]]=pokerdump2players[[#This Row],[suit2]]</f>
        <v>1</v>
      </c>
      <c r="F545">
        <v>8192</v>
      </c>
      <c r="L545" s="8" t="s">
        <v>6</v>
      </c>
      <c r="M545" s="1">
        <v>20462</v>
      </c>
      <c r="N545" s="1">
        <v>7235</v>
      </c>
      <c r="O545" s="7">
        <v>1.9551388227870463E-3</v>
      </c>
      <c r="P545" s="7">
        <v>6.9130238407117003E-4</v>
      </c>
      <c r="Q545" s="1">
        <v>27697</v>
      </c>
      <c r="R545" s="7">
        <v>2.6464412068582166E-3</v>
      </c>
    </row>
    <row r="546" spans="1:18" x14ac:dyDescent="0.25">
      <c r="A546" s="1" t="s">
        <v>11</v>
      </c>
      <c r="B546" s="1" t="s">
        <v>9</v>
      </c>
      <c r="C546" s="1" t="s">
        <v>14</v>
      </c>
      <c r="D546" s="1" t="s">
        <v>8</v>
      </c>
      <c r="E546" s="1" t="b">
        <f>pokerdump2players[[#This Row],[suit1]]=pokerdump2players[[#This Row],[suit2]]</f>
        <v>0</v>
      </c>
      <c r="F546">
        <v>8191</v>
      </c>
      <c r="L546" s="9" t="s">
        <v>9</v>
      </c>
      <c r="M546" s="1">
        <v>6891</v>
      </c>
      <c r="N546" s="1"/>
      <c r="O546" s="7">
        <v>6.5843327278983178E-4</v>
      </c>
      <c r="P546" s="7">
        <v>0</v>
      </c>
      <c r="Q546" s="1">
        <v>6891</v>
      </c>
      <c r="R546" s="7">
        <v>6.5843327278983178E-4</v>
      </c>
    </row>
    <row r="547" spans="1:18" x14ac:dyDescent="0.25">
      <c r="A547" s="1" t="s">
        <v>10</v>
      </c>
      <c r="B547" s="1" t="s">
        <v>6</v>
      </c>
      <c r="C547" s="1" t="s">
        <v>14</v>
      </c>
      <c r="D547" s="1" t="s">
        <v>9</v>
      </c>
      <c r="E547" s="1" t="b">
        <f>pokerdump2players[[#This Row],[suit1]]=pokerdump2players[[#This Row],[suit2]]</f>
        <v>0</v>
      </c>
      <c r="F547">
        <v>8185</v>
      </c>
      <c r="L547" s="9" t="s">
        <v>7</v>
      </c>
      <c r="M547" s="1">
        <v>6850</v>
      </c>
      <c r="N547" s="1"/>
      <c r="O547" s="7">
        <v>6.5451573336385829E-4</v>
      </c>
      <c r="P547" s="7">
        <v>0</v>
      </c>
      <c r="Q547" s="1">
        <v>6850</v>
      </c>
      <c r="R547" s="7">
        <v>6.5451573336385829E-4</v>
      </c>
    </row>
    <row r="548" spans="1:18" x14ac:dyDescent="0.25">
      <c r="A548" s="1" t="s">
        <v>6</v>
      </c>
      <c r="B548" s="1" t="s">
        <v>7</v>
      </c>
      <c r="C548" s="1" t="s">
        <v>19</v>
      </c>
      <c r="D548" s="1" t="s">
        <v>9</v>
      </c>
      <c r="E548" s="1" t="b">
        <f>pokerdump2players[[#This Row],[suit1]]=pokerdump2players[[#This Row],[suit2]]</f>
        <v>0</v>
      </c>
      <c r="F548">
        <v>8178</v>
      </c>
      <c r="L548" s="9" t="s">
        <v>6</v>
      </c>
      <c r="M548" s="1"/>
      <c r="N548" s="1">
        <v>7235</v>
      </c>
      <c r="O548" s="7">
        <v>0</v>
      </c>
      <c r="P548" s="7">
        <v>6.9130238407117003E-4</v>
      </c>
      <c r="Q548" s="1">
        <v>7235</v>
      </c>
      <c r="R548" s="7">
        <v>6.9130238407117003E-4</v>
      </c>
    </row>
    <row r="549" spans="1:18" x14ac:dyDescent="0.25">
      <c r="A549" s="1" t="s">
        <v>12</v>
      </c>
      <c r="B549" s="1" t="s">
        <v>6</v>
      </c>
      <c r="C549" s="1" t="s">
        <v>13</v>
      </c>
      <c r="D549" s="1" t="s">
        <v>8</v>
      </c>
      <c r="E549" s="1" t="b">
        <f>pokerdump2players[[#This Row],[suit1]]=pokerdump2players[[#This Row],[suit2]]</f>
        <v>0</v>
      </c>
      <c r="F549">
        <v>8172</v>
      </c>
      <c r="L549" s="9" t="s">
        <v>8</v>
      </c>
      <c r="M549" s="1">
        <v>6721</v>
      </c>
      <c r="N549" s="1"/>
      <c r="O549" s="7">
        <v>6.4218981663335646E-4</v>
      </c>
      <c r="P549" s="7">
        <v>0</v>
      </c>
      <c r="Q549" s="1">
        <v>6721</v>
      </c>
      <c r="R549" s="7">
        <v>6.4218981663335646E-4</v>
      </c>
    </row>
    <row r="550" spans="1:18" x14ac:dyDescent="0.25">
      <c r="A550" s="1" t="s">
        <v>10</v>
      </c>
      <c r="B550" s="1" t="s">
        <v>6</v>
      </c>
      <c r="C550" s="1" t="s">
        <v>19</v>
      </c>
      <c r="D550" s="1" t="s">
        <v>6</v>
      </c>
      <c r="E550" s="1" t="b">
        <f>pokerdump2players[[#This Row],[suit1]]=pokerdump2players[[#This Row],[suit2]]</f>
        <v>1</v>
      </c>
      <c r="F550">
        <v>8170</v>
      </c>
      <c r="L550" s="8" t="s">
        <v>8</v>
      </c>
      <c r="M550" s="1">
        <v>20665</v>
      </c>
      <c r="N550" s="1">
        <v>7266</v>
      </c>
      <c r="O550" s="7">
        <v>1.9745354204327198E-3</v>
      </c>
      <c r="P550" s="7">
        <v>6.9426442607617433E-4</v>
      </c>
      <c r="Q550" s="1">
        <v>27931</v>
      </c>
      <c r="R550" s="7">
        <v>2.6687998465088941E-3</v>
      </c>
    </row>
    <row r="551" spans="1:18" x14ac:dyDescent="0.25">
      <c r="A551" s="1" t="s">
        <v>10</v>
      </c>
      <c r="B551" s="1" t="s">
        <v>7</v>
      </c>
      <c r="C551" s="1" t="s">
        <v>20</v>
      </c>
      <c r="D551" s="1" t="s">
        <v>9</v>
      </c>
      <c r="E551" s="1" t="b">
        <f>pokerdump2players[[#This Row],[suit1]]=pokerdump2players[[#This Row],[suit2]]</f>
        <v>0</v>
      </c>
      <c r="F551">
        <v>8167</v>
      </c>
      <c r="L551" s="9" t="s">
        <v>9</v>
      </c>
      <c r="M551" s="1">
        <v>6778</v>
      </c>
      <c r="N551" s="1"/>
      <c r="O551" s="7">
        <v>6.4763615193288049E-4</v>
      </c>
      <c r="P551" s="7">
        <v>0</v>
      </c>
      <c r="Q551" s="1">
        <v>6778</v>
      </c>
      <c r="R551" s="7">
        <v>6.4763615193288049E-4</v>
      </c>
    </row>
    <row r="552" spans="1:18" x14ac:dyDescent="0.25">
      <c r="A552" s="1" t="s">
        <v>10</v>
      </c>
      <c r="B552" s="1" t="s">
        <v>7</v>
      </c>
      <c r="C552" s="1" t="s">
        <v>16</v>
      </c>
      <c r="D552" s="1" t="s">
        <v>8</v>
      </c>
      <c r="E552" s="1" t="b">
        <f>pokerdump2players[[#This Row],[suit1]]=pokerdump2players[[#This Row],[suit2]]</f>
        <v>0</v>
      </c>
      <c r="F552">
        <v>8165</v>
      </c>
      <c r="L552" s="9" t="s">
        <v>7</v>
      </c>
      <c r="M552" s="1">
        <v>6966</v>
      </c>
      <c r="N552" s="1"/>
      <c r="O552" s="7">
        <v>6.6559950344710031E-4</v>
      </c>
      <c r="P552" s="7">
        <v>0</v>
      </c>
      <c r="Q552" s="1">
        <v>6966</v>
      </c>
      <c r="R552" s="7">
        <v>6.6559950344710031E-4</v>
      </c>
    </row>
    <row r="553" spans="1:18" x14ac:dyDescent="0.25">
      <c r="A553" s="1" t="s">
        <v>10</v>
      </c>
      <c r="B553" s="1" t="s">
        <v>9</v>
      </c>
      <c r="C553" s="1" t="s">
        <v>20</v>
      </c>
      <c r="D553" s="1" t="s">
        <v>8</v>
      </c>
      <c r="E553" s="1" t="b">
        <f>pokerdump2players[[#This Row],[suit1]]=pokerdump2players[[#This Row],[suit2]]</f>
        <v>0</v>
      </c>
      <c r="F553">
        <v>8162</v>
      </c>
      <c r="L553" s="9" t="s">
        <v>6</v>
      </c>
      <c r="M553" s="1">
        <v>6921</v>
      </c>
      <c r="N553" s="1"/>
      <c r="O553" s="7">
        <v>6.6129976505273911E-4</v>
      </c>
      <c r="P553" s="7">
        <v>0</v>
      </c>
      <c r="Q553" s="1">
        <v>6921</v>
      </c>
      <c r="R553" s="7">
        <v>6.6129976505273911E-4</v>
      </c>
    </row>
    <row r="554" spans="1:18" x14ac:dyDescent="0.25">
      <c r="A554" s="1" t="s">
        <v>10</v>
      </c>
      <c r="B554" s="1" t="s">
        <v>7</v>
      </c>
      <c r="C554" s="1" t="s">
        <v>16</v>
      </c>
      <c r="D554" s="1" t="s">
        <v>6</v>
      </c>
      <c r="E554" s="1" t="b">
        <f>pokerdump2players[[#This Row],[suit1]]=pokerdump2players[[#This Row],[suit2]]</f>
        <v>0</v>
      </c>
      <c r="F554">
        <v>8158</v>
      </c>
      <c r="L554" s="9" t="s">
        <v>8</v>
      </c>
      <c r="M554" s="1"/>
      <c r="N554" s="1">
        <v>7266</v>
      </c>
      <c r="O554" s="7">
        <v>0</v>
      </c>
      <c r="P554" s="7">
        <v>6.9426442607617433E-4</v>
      </c>
      <c r="Q554" s="1">
        <v>7266</v>
      </c>
      <c r="R554" s="7">
        <v>6.9426442607617433E-4</v>
      </c>
    </row>
    <row r="555" spans="1:18" x14ac:dyDescent="0.25">
      <c r="A555" s="1" t="s">
        <v>10</v>
      </c>
      <c r="B555" s="1" t="s">
        <v>8</v>
      </c>
      <c r="C555" s="1" t="s">
        <v>14</v>
      </c>
      <c r="D555" s="1" t="s">
        <v>6</v>
      </c>
      <c r="E555" s="1" t="b">
        <f>pokerdump2players[[#This Row],[suit1]]=pokerdump2players[[#This Row],[suit2]]</f>
        <v>0</v>
      </c>
      <c r="F555">
        <v>8153</v>
      </c>
      <c r="L555" s="4" t="s">
        <v>16</v>
      </c>
      <c r="M555" s="1">
        <v>60381</v>
      </c>
      <c r="N555" s="1"/>
      <c r="O555" s="7">
        <v>5.7693889775537414E-3</v>
      </c>
      <c r="P555" s="7">
        <v>0</v>
      </c>
      <c r="Q555" s="1">
        <v>60381</v>
      </c>
      <c r="R555" s="7">
        <v>5.7693889775537414E-3</v>
      </c>
    </row>
    <row r="556" spans="1:18" x14ac:dyDescent="0.25">
      <c r="A556" s="1" t="s">
        <v>12</v>
      </c>
      <c r="B556" s="1" t="s">
        <v>6</v>
      </c>
      <c r="C556" s="1" t="s">
        <v>13</v>
      </c>
      <c r="D556" s="1" t="s">
        <v>7</v>
      </c>
      <c r="E556" s="1" t="b">
        <f>pokerdump2players[[#This Row],[suit1]]=pokerdump2players[[#This Row],[suit2]]</f>
        <v>0</v>
      </c>
      <c r="F556">
        <v>8151</v>
      </c>
      <c r="L556" s="8" t="s">
        <v>7</v>
      </c>
      <c r="M556" s="1">
        <v>10250</v>
      </c>
      <c r="N556" s="1"/>
      <c r="O556" s="7">
        <v>9.7938485649336454E-4</v>
      </c>
      <c r="P556" s="7">
        <v>0</v>
      </c>
      <c r="Q556" s="1">
        <v>10250</v>
      </c>
      <c r="R556" s="7">
        <v>9.7938485649336454E-4</v>
      </c>
    </row>
    <row r="557" spans="1:18" x14ac:dyDescent="0.25">
      <c r="A557" s="1" t="s">
        <v>11</v>
      </c>
      <c r="B557" s="1" t="s">
        <v>9</v>
      </c>
      <c r="C557" s="1" t="s">
        <v>14</v>
      </c>
      <c r="D557" s="1" t="s">
        <v>7</v>
      </c>
      <c r="E557" s="1" t="b">
        <f>pokerdump2players[[#This Row],[suit1]]=pokerdump2players[[#This Row],[suit2]]</f>
        <v>0</v>
      </c>
      <c r="F557">
        <v>8140</v>
      </c>
      <c r="L557" s="9" t="s">
        <v>9</v>
      </c>
      <c r="M557" s="1">
        <v>10250</v>
      </c>
      <c r="N557" s="1"/>
      <c r="O557" s="7">
        <v>9.7938485649336454E-4</v>
      </c>
      <c r="P557" s="7">
        <v>0</v>
      </c>
      <c r="Q557" s="1">
        <v>10250</v>
      </c>
      <c r="R557" s="7">
        <v>9.7938485649336454E-4</v>
      </c>
    </row>
    <row r="558" spans="1:18" x14ac:dyDescent="0.25">
      <c r="A558" s="1" t="s">
        <v>6</v>
      </c>
      <c r="B558" s="1" t="s">
        <v>9</v>
      </c>
      <c r="C558" s="1" t="s">
        <v>17</v>
      </c>
      <c r="D558" s="1" t="s">
        <v>7</v>
      </c>
      <c r="E558" s="1" t="b">
        <f>pokerdump2players[[#This Row],[suit1]]=pokerdump2players[[#This Row],[suit2]]</f>
        <v>0</v>
      </c>
      <c r="F558">
        <v>8131</v>
      </c>
      <c r="L558" s="8" t="s">
        <v>6</v>
      </c>
      <c r="M558" s="1">
        <v>20132</v>
      </c>
      <c r="N558" s="1"/>
      <c r="O558" s="7">
        <v>1.9236074078950651E-3</v>
      </c>
      <c r="P558" s="7">
        <v>0</v>
      </c>
      <c r="Q558" s="1">
        <v>20132</v>
      </c>
      <c r="R558" s="7">
        <v>1.9236074078950651E-3</v>
      </c>
    </row>
    <row r="559" spans="1:18" x14ac:dyDescent="0.25">
      <c r="A559" s="1" t="s">
        <v>10</v>
      </c>
      <c r="B559" s="1" t="s">
        <v>8</v>
      </c>
      <c r="C559" s="1" t="s">
        <v>17</v>
      </c>
      <c r="D559" s="1" t="s">
        <v>8</v>
      </c>
      <c r="E559" s="1" t="b">
        <f>pokerdump2players[[#This Row],[suit1]]=pokerdump2players[[#This Row],[suit2]]</f>
        <v>1</v>
      </c>
      <c r="F559">
        <v>8131</v>
      </c>
      <c r="L559" s="9" t="s">
        <v>9</v>
      </c>
      <c r="M559" s="1">
        <v>10239</v>
      </c>
      <c r="N559" s="1"/>
      <c r="O559" s="7">
        <v>9.7833380933029859E-4</v>
      </c>
      <c r="P559" s="7">
        <v>0</v>
      </c>
      <c r="Q559" s="1">
        <v>10239</v>
      </c>
      <c r="R559" s="7">
        <v>9.7833380933029859E-4</v>
      </c>
    </row>
    <row r="560" spans="1:18" x14ac:dyDescent="0.25">
      <c r="A560" s="1" t="s">
        <v>11</v>
      </c>
      <c r="B560" s="1" t="s">
        <v>7</v>
      </c>
      <c r="C560" s="1" t="s">
        <v>14</v>
      </c>
      <c r="D560" s="1" t="s">
        <v>8</v>
      </c>
      <c r="E560" s="1" t="b">
        <f>pokerdump2players[[#This Row],[suit1]]=pokerdump2players[[#This Row],[suit2]]</f>
        <v>0</v>
      </c>
      <c r="F560">
        <v>8129</v>
      </c>
      <c r="L560" s="9" t="s">
        <v>7</v>
      </c>
      <c r="M560" s="1">
        <v>9893</v>
      </c>
      <c r="N560" s="1"/>
      <c r="O560" s="7">
        <v>9.4527359856476638E-4</v>
      </c>
      <c r="P560" s="7">
        <v>0</v>
      </c>
      <c r="Q560" s="1">
        <v>9893</v>
      </c>
      <c r="R560" s="7">
        <v>9.4527359856476638E-4</v>
      </c>
    </row>
    <row r="561" spans="1:18" x14ac:dyDescent="0.25">
      <c r="A561" s="1" t="s">
        <v>6</v>
      </c>
      <c r="B561" s="1" t="s">
        <v>8</v>
      </c>
      <c r="C561" s="1" t="s">
        <v>19</v>
      </c>
      <c r="D561" s="1" t="s">
        <v>9</v>
      </c>
      <c r="E561" s="1" t="b">
        <f>pokerdump2players[[#This Row],[suit1]]=pokerdump2players[[#This Row],[suit2]]</f>
        <v>0</v>
      </c>
      <c r="F561">
        <v>8128</v>
      </c>
      <c r="L561" s="8" t="s">
        <v>8</v>
      </c>
      <c r="M561" s="1">
        <v>29999</v>
      </c>
      <c r="N561" s="1"/>
      <c r="O561" s="7">
        <v>2.8663967131653117E-3</v>
      </c>
      <c r="P561" s="7">
        <v>0</v>
      </c>
      <c r="Q561" s="1">
        <v>29999</v>
      </c>
      <c r="R561" s="7">
        <v>2.8663967131653117E-3</v>
      </c>
    </row>
    <row r="562" spans="1:18" x14ac:dyDescent="0.25">
      <c r="A562" s="1" t="s">
        <v>6</v>
      </c>
      <c r="B562" s="1" t="s">
        <v>7</v>
      </c>
      <c r="C562" s="1" t="s">
        <v>19</v>
      </c>
      <c r="D562" s="1" t="s">
        <v>8</v>
      </c>
      <c r="E562" s="1" t="b">
        <f>pokerdump2players[[#This Row],[suit1]]=pokerdump2players[[#This Row],[suit2]]</f>
        <v>0</v>
      </c>
      <c r="F562">
        <v>8126</v>
      </c>
      <c r="L562" s="9" t="s">
        <v>9</v>
      </c>
      <c r="M562" s="1">
        <v>10127</v>
      </c>
      <c r="N562" s="1"/>
      <c r="O562" s="7">
        <v>9.6763223821544418E-4</v>
      </c>
      <c r="P562" s="7">
        <v>0</v>
      </c>
      <c r="Q562" s="1">
        <v>10127</v>
      </c>
      <c r="R562" s="7">
        <v>9.6763223821544418E-4</v>
      </c>
    </row>
    <row r="563" spans="1:18" x14ac:dyDescent="0.25">
      <c r="A563" s="1" t="s">
        <v>6</v>
      </c>
      <c r="B563" s="1" t="s">
        <v>6</v>
      </c>
      <c r="C563" s="1" t="s">
        <v>17</v>
      </c>
      <c r="D563" s="1" t="s">
        <v>7</v>
      </c>
      <c r="E563" s="1" t="b">
        <f>pokerdump2players[[#This Row],[suit1]]=pokerdump2players[[#This Row],[suit2]]</f>
        <v>0</v>
      </c>
      <c r="F563">
        <v>8121</v>
      </c>
      <c r="L563" s="9" t="s">
        <v>7</v>
      </c>
      <c r="M563" s="1">
        <v>9919</v>
      </c>
      <c r="N563" s="1"/>
      <c r="O563" s="7">
        <v>9.4775789185928621E-4</v>
      </c>
      <c r="P563" s="7">
        <v>0</v>
      </c>
      <c r="Q563" s="1">
        <v>9919</v>
      </c>
      <c r="R563" s="7">
        <v>9.4775789185928621E-4</v>
      </c>
    </row>
    <row r="564" spans="1:18" x14ac:dyDescent="0.25">
      <c r="A564" s="1" t="s">
        <v>11</v>
      </c>
      <c r="B564" s="1" t="s">
        <v>8</v>
      </c>
      <c r="C564" s="1" t="s">
        <v>14</v>
      </c>
      <c r="D564" s="1" t="s">
        <v>9</v>
      </c>
      <c r="E564" s="1" t="b">
        <f>pokerdump2players[[#This Row],[suit1]]=pokerdump2players[[#This Row],[suit2]]</f>
        <v>0</v>
      </c>
      <c r="F564">
        <v>8119</v>
      </c>
      <c r="L564" s="9" t="s">
        <v>6</v>
      </c>
      <c r="M564" s="1">
        <v>9953</v>
      </c>
      <c r="N564" s="1"/>
      <c r="O564" s="7">
        <v>9.5100658309058125E-4</v>
      </c>
      <c r="P564" s="7">
        <v>0</v>
      </c>
      <c r="Q564" s="1">
        <v>9953</v>
      </c>
      <c r="R564" s="7">
        <v>9.5100658309058125E-4</v>
      </c>
    </row>
    <row r="565" spans="1:18" x14ac:dyDescent="0.25">
      <c r="A565" s="1" t="s">
        <v>12</v>
      </c>
      <c r="B565" s="1" t="s">
        <v>8</v>
      </c>
      <c r="C565" s="1" t="s">
        <v>13</v>
      </c>
      <c r="D565" s="1" t="s">
        <v>6</v>
      </c>
      <c r="E565" s="1" t="b">
        <f>pokerdump2players[[#This Row],[suit1]]=pokerdump2players[[#This Row],[suit2]]</f>
        <v>0</v>
      </c>
      <c r="F565">
        <v>8117</v>
      </c>
      <c r="L565" s="3" t="s">
        <v>14</v>
      </c>
      <c r="M565" s="1">
        <v>537392</v>
      </c>
      <c r="N565" s="1">
        <v>168766</v>
      </c>
      <c r="O565" s="7">
        <v>5.1347667004944607E-2</v>
      </c>
      <c r="P565" s="7">
        <v>1.6125547774727723E-2</v>
      </c>
      <c r="Q565" s="1">
        <v>706158</v>
      </c>
      <c r="R565" s="7">
        <v>6.747321477967233E-2</v>
      </c>
    </row>
    <row r="566" spans="1:18" x14ac:dyDescent="0.25">
      <c r="A566" s="1" t="s">
        <v>6</v>
      </c>
      <c r="B566" s="1" t="s">
        <v>9</v>
      </c>
      <c r="C566" s="1" t="s">
        <v>17</v>
      </c>
      <c r="D566" s="1" t="s">
        <v>6</v>
      </c>
      <c r="E566" s="1" t="b">
        <f>pokerdump2players[[#This Row],[suit1]]=pokerdump2players[[#This Row],[suit2]]</f>
        <v>0</v>
      </c>
      <c r="F566">
        <v>8113</v>
      </c>
      <c r="L566" s="4" t="s">
        <v>18</v>
      </c>
      <c r="M566" s="1">
        <v>72481</v>
      </c>
      <c r="N566" s="1">
        <v>26047</v>
      </c>
      <c r="O566" s="7">
        <v>6.9255408569263962E-3</v>
      </c>
      <c r="P566" s="7">
        <v>2.4887841323983089E-3</v>
      </c>
      <c r="Q566" s="1">
        <v>98528</v>
      </c>
      <c r="R566" s="7">
        <v>9.4143249893247054E-3</v>
      </c>
    </row>
    <row r="567" spans="1:18" x14ac:dyDescent="0.25">
      <c r="A567" s="1" t="s">
        <v>11</v>
      </c>
      <c r="B567" s="1" t="s">
        <v>7</v>
      </c>
      <c r="C567" s="1" t="s">
        <v>20</v>
      </c>
      <c r="D567" s="1" t="s">
        <v>7</v>
      </c>
      <c r="E567" s="1" t="b">
        <f>pokerdump2players[[#This Row],[suit1]]=pokerdump2players[[#This Row],[suit2]]</f>
        <v>1</v>
      </c>
      <c r="F567">
        <v>8113</v>
      </c>
      <c r="L567" s="8" t="s">
        <v>9</v>
      </c>
      <c r="M567" s="1">
        <v>18086</v>
      </c>
      <c r="N567" s="1">
        <v>6547</v>
      </c>
      <c r="O567" s="7">
        <v>1.7281126355647798E-3</v>
      </c>
      <c r="P567" s="7">
        <v>6.2556416150849343E-4</v>
      </c>
      <c r="Q567" s="1">
        <v>24633</v>
      </c>
      <c r="R567" s="7">
        <v>2.3536767970732731E-3</v>
      </c>
    </row>
    <row r="568" spans="1:18" x14ac:dyDescent="0.25">
      <c r="A568" s="1" t="s">
        <v>6</v>
      </c>
      <c r="B568" s="1" t="s">
        <v>7</v>
      </c>
      <c r="C568" s="1" t="s">
        <v>19</v>
      </c>
      <c r="D568" s="1" t="s">
        <v>6</v>
      </c>
      <c r="E568" s="1" t="b">
        <f>pokerdump2players[[#This Row],[suit1]]=pokerdump2players[[#This Row],[suit2]]</f>
        <v>0</v>
      </c>
      <c r="F568">
        <v>8107</v>
      </c>
      <c r="L568" s="9" t="s">
        <v>9</v>
      </c>
      <c r="M568" s="1"/>
      <c r="N568" s="1">
        <v>6547</v>
      </c>
      <c r="O568" s="7">
        <v>0</v>
      </c>
      <c r="P568" s="7">
        <v>6.2556416150849343E-4</v>
      </c>
      <c r="Q568" s="1">
        <v>6547</v>
      </c>
      <c r="R568" s="7">
        <v>6.2556416150849343E-4</v>
      </c>
    </row>
    <row r="569" spans="1:18" x14ac:dyDescent="0.25">
      <c r="A569" s="1" t="s">
        <v>10</v>
      </c>
      <c r="B569" s="1" t="s">
        <v>8</v>
      </c>
      <c r="C569" s="1" t="s">
        <v>19</v>
      </c>
      <c r="D569" s="1" t="s">
        <v>8</v>
      </c>
      <c r="E569" s="1" t="b">
        <f>pokerdump2players[[#This Row],[suit1]]=pokerdump2players[[#This Row],[suit2]]</f>
        <v>1</v>
      </c>
      <c r="F569">
        <v>8107</v>
      </c>
      <c r="L569" s="9" t="s">
        <v>7</v>
      </c>
      <c r="M569" s="1">
        <v>6094</v>
      </c>
      <c r="N569" s="1"/>
      <c r="O569" s="7">
        <v>5.8228012833859161E-4</v>
      </c>
      <c r="P569" s="7">
        <v>0</v>
      </c>
      <c r="Q569" s="1">
        <v>6094</v>
      </c>
      <c r="R569" s="7">
        <v>5.8228012833859161E-4</v>
      </c>
    </row>
    <row r="570" spans="1:18" x14ac:dyDescent="0.25">
      <c r="A570" s="1" t="s">
        <v>12</v>
      </c>
      <c r="B570" s="1" t="s">
        <v>9</v>
      </c>
      <c r="C570" s="1" t="s">
        <v>14</v>
      </c>
      <c r="D570" s="1" t="s">
        <v>9</v>
      </c>
      <c r="E570" s="1" t="b">
        <f>pokerdump2players[[#This Row],[suit1]]=pokerdump2players[[#This Row],[suit2]]</f>
        <v>1</v>
      </c>
      <c r="F570">
        <v>8103</v>
      </c>
      <c r="L570" s="9" t="s">
        <v>6</v>
      </c>
      <c r="M570" s="1">
        <v>5987</v>
      </c>
      <c r="N570" s="1"/>
      <c r="O570" s="7">
        <v>5.7205630593422179E-4</v>
      </c>
      <c r="P570" s="7">
        <v>0</v>
      </c>
      <c r="Q570" s="1">
        <v>5987</v>
      </c>
      <c r="R570" s="7">
        <v>5.7205630593422179E-4</v>
      </c>
    </row>
    <row r="571" spans="1:18" x14ac:dyDescent="0.25">
      <c r="A571" s="1" t="s">
        <v>6</v>
      </c>
      <c r="B571" s="1" t="s">
        <v>9</v>
      </c>
      <c r="C571" s="1" t="s">
        <v>19</v>
      </c>
      <c r="D571" s="1" t="s">
        <v>6</v>
      </c>
      <c r="E571" s="1" t="b">
        <f>pokerdump2players[[#This Row],[suit1]]=pokerdump2players[[#This Row],[suit2]]</f>
        <v>0</v>
      </c>
      <c r="F571">
        <v>8099</v>
      </c>
      <c r="L571" s="9" t="s">
        <v>8</v>
      </c>
      <c r="M571" s="1">
        <v>6005</v>
      </c>
      <c r="N571" s="1"/>
      <c r="O571" s="7">
        <v>5.7377620129196629E-4</v>
      </c>
      <c r="P571" s="7">
        <v>0</v>
      </c>
      <c r="Q571" s="1">
        <v>6005</v>
      </c>
      <c r="R571" s="7">
        <v>5.7377620129196629E-4</v>
      </c>
    </row>
    <row r="572" spans="1:18" x14ac:dyDescent="0.25">
      <c r="A572" s="1" t="s">
        <v>10</v>
      </c>
      <c r="B572" s="1" t="s">
        <v>9</v>
      </c>
      <c r="C572" s="1" t="s">
        <v>16</v>
      </c>
      <c r="D572" s="1" t="s">
        <v>8</v>
      </c>
      <c r="E572" s="1" t="b">
        <f>pokerdump2players[[#This Row],[suit1]]=pokerdump2players[[#This Row],[suit2]]</f>
        <v>0</v>
      </c>
      <c r="F572">
        <v>8090</v>
      </c>
      <c r="L572" s="8" t="s">
        <v>7</v>
      </c>
      <c r="M572" s="1">
        <v>18071</v>
      </c>
      <c r="N572" s="1">
        <v>6566</v>
      </c>
      <c r="O572" s="7">
        <v>1.7266793894333259E-3</v>
      </c>
      <c r="P572" s="7">
        <v>6.2737960660833481E-4</v>
      </c>
      <c r="Q572" s="1">
        <v>24637</v>
      </c>
      <c r="R572" s="7">
        <v>2.3540589960416606E-3</v>
      </c>
    </row>
    <row r="573" spans="1:18" x14ac:dyDescent="0.25">
      <c r="A573" s="1" t="s">
        <v>10</v>
      </c>
      <c r="B573" s="1" t="s">
        <v>8</v>
      </c>
      <c r="C573" s="1" t="s">
        <v>16</v>
      </c>
      <c r="D573" s="1" t="s">
        <v>9</v>
      </c>
      <c r="E573" s="1" t="b">
        <f>pokerdump2players[[#This Row],[suit1]]=pokerdump2players[[#This Row],[suit2]]</f>
        <v>0</v>
      </c>
      <c r="F573">
        <v>8089</v>
      </c>
      <c r="L573" s="9" t="s">
        <v>9</v>
      </c>
      <c r="M573" s="1">
        <v>6065</v>
      </c>
      <c r="N573" s="1"/>
      <c r="O573" s="7">
        <v>5.7950918581778105E-4</v>
      </c>
      <c r="P573" s="7">
        <v>0</v>
      </c>
      <c r="Q573" s="1">
        <v>6065</v>
      </c>
      <c r="R573" s="7">
        <v>5.7950918581778105E-4</v>
      </c>
    </row>
    <row r="574" spans="1:18" x14ac:dyDescent="0.25">
      <c r="A574" s="1" t="s">
        <v>11</v>
      </c>
      <c r="B574" s="1" t="s">
        <v>9</v>
      </c>
      <c r="C574" s="1" t="s">
        <v>14</v>
      </c>
      <c r="D574" s="1" t="s">
        <v>6</v>
      </c>
      <c r="E574" s="1" t="b">
        <f>pokerdump2players[[#This Row],[suit1]]=pokerdump2players[[#This Row],[suit2]]</f>
        <v>0</v>
      </c>
      <c r="F574">
        <v>8088</v>
      </c>
      <c r="L574" s="9" t="s">
        <v>7</v>
      </c>
      <c r="M574" s="1"/>
      <c r="N574" s="1">
        <v>6566</v>
      </c>
      <c r="O574" s="7">
        <v>0</v>
      </c>
      <c r="P574" s="7">
        <v>6.2737960660833481E-4</v>
      </c>
      <c r="Q574" s="1">
        <v>6566</v>
      </c>
      <c r="R574" s="7">
        <v>6.2737960660833481E-4</v>
      </c>
    </row>
    <row r="575" spans="1:18" x14ac:dyDescent="0.25">
      <c r="A575" s="1" t="s">
        <v>11</v>
      </c>
      <c r="B575" s="1" t="s">
        <v>6</v>
      </c>
      <c r="C575" s="1" t="s">
        <v>20</v>
      </c>
      <c r="D575" s="1" t="s">
        <v>6</v>
      </c>
      <c r="E575" s="1" t="b">
        <f>pokerdump2players[[#This Row],[suit1]]=pokerdump2players[[#This Row],[suit2]]</f>
        <v>1</v>
      </c>
      <c r="F575">
        <v>8083</v>
      </c>
      <c r="L575" s="9" t="s">
        <v>6</v>
      </c>
      <c r="M575" s="1">
        <v>6113</v>
      </c>
      <c r="N575" s="1"/>
      <c r="O575" s="7">
        <v>5.8409557343843299E-4</v>
      </c>
      <c r="P575" s="7">
        <v>0</v>
      </c>
      <c r="Q575" s="1">
        <v>6113</v>
      </c>
      <c r="R575" s="7">
        <v>5.8409557343843299E-4</v>
      </c>
    </row>
    <row r="576" spans="1:18" x14ac:dyDescent="0.25">
      <c r="A576" s="1" t="s">
        <v>11</v>
      </c>
      <c r="B576" s="1" t="s">
        <v>8</v>
      </c>
      <c r="C576" s="1" t="s">
        <v>14</v>
      </c>
      <c r="D576" s="1" t="s">
        <v>7</v>
      </c>
      <c r="E576" s="1" t="b">
        <f>pokerdump2players[[#This Row],[suit1]]=pokerdump2players[[#This Row],[suit2]]</f>
        <v>0</v>
      </c>
      <c r="F576">
        <v>8081</v>
      </c>
      <c r="L576" s="9" t="s">
        <v>8</v>
      </c>
      <c r="M576" s="1">
        <v>5893</v>
      </c>
      <c r="N576" s="1"/>
      <c r="O576" s="7">
        <v>5.6307463017711199E-4</v>
      </c>
      <c r="P576" s="7">
        <v>0</v>
      </c>
      <c r="Q576" s="1">
        <v>5893</v>
      </c>
      <c r="R576" s="7">
        <v>5.6307463017711199E-4</v>
      </c>
    </row>
    <row r="577" spans="1:18" x14ac:dyDescent="0.25">
      <c r="A577" s="1" t="s">
        <v>10</v>
      </c>
      <c r="B577" s="1" t="s">
        <v>9</v>
      </c>
      <c r="C577" s="1" t="s">
        <v>19</v>
      </c>
      <c r="D577" s="1" t="s">
        <v>9</v>
      </c>
      <c r="E577" s="1" t="b">
        <f>pokerdump2players[[#This Row],[suit1]]=pokerdump2players[[#This Row],[suit2]]</f>
        <v>1</v>
      </c>
      <c r="F577">
        <v>8078</v>
      </c>
      <c r="L577" s="8" t="s">
        <v>6</v>
      </c>
      <c r="M577" s="1">
        <v>18136</v>
      </c>
      <c r="N577" s="1">
        <v>6400</v>
      </c>
      <c r="O577" s="7">
        <v>1.7328901226696255E-3</v>
      </c>
      <c r="P577" s="7">
        <v>6.1151834942024721E-4</v>
      </c>
      <c r="Q577" s="1">
        <v>24536</v>
      </c>
      <c r="R577" s="7">
        <v>2.3444084720898725E-3</v>
      </c>
    </row>
    <row r="578" spans="1:18" x14ac:dyDescent="0.25">
      <c r="A578" s="1" t="s">
        <v>10</v>
      </c>
      <c r="B578" s="1" t="s">
        <v>6</v>
      </c>
      <c r="C578" s="1" t="s">
        <v>20</v>
      </c>
      <c r="D578" s="1" t="s">
        <v>9</v>
      </c>
      <c r="E578" s="1" t="b">
        <f>pokerdump2players[[#This Row],[suit1]]=pokerdump2players[[#This Row],[suit2]]</f>
        <v>0</v>
      </c>
      <c r="F578">
        <v>8078</v>
      </c>
      <c r="L578" s="9" t="s">
        <v>9</v>
      </c>
      <c r="M578" s="1">
        <v>6158</v>
      </c>
      <c r="N578" s="1"/>
      <c r="O578" s="7">
        <v>5.8839531183279409E-4</v>
      </c>
      <c r="P578" s="7">
        <v>0</v>
      </c>
      <c r="Q578" s="1">
        <v>6158</v>
      </c>
      <c r="R578" s="7">
        <v>5.8839531183279409E-4</v>
      </c>
    </row>
    <row r="579" spans="1:18" x14ac:dyDescent="0.25">
      <c r="A579" s="1" t="s">
        <v>11</v>
      </c>
      <c r="B579" s="1" t="s">
        <v>6</v>
      </c>
      <c r="C579" s="1" t="s">
        <v>14</v>
      </c>
      <c r="D579" s="1" t="s">
        <v>8</v>
      </c>
      <c r="E579" s="1" t="b">
        <f>pokerdump2players[[#This Row],[suit1]]=pokerdump2players[[#This Row],[suit2]]</f>
        <v>0</v>
      </c>
      <c r="F579">
        <v>8075</v>
      </c>
      <c r="L579" s="9" t="s">
        <v>7</v>
      </c>
      <c r="M579" s="1">
        <v>5945</v>
      </c>
      <c r="N579" s="1"/>
      <c r="O579" s="7">
        <v>5.6804321676615142E-4</v>
      </c>
      <c r="P579" s="7">
        <v>0</v>
      </c>
      <c r="Q579" s="1">
        <v>5945</v>
      </c>
      <c r="R579" s="7">
        <v>5.6804321676615142E-4</v>
      </c>
    </row>
    <row r="580" spans="1:18" x14ac:dyDescent="0.25">
      <c r="A580" s="1" t="s">
        <v>6</v>
      </c>
      <c r="B580" s="1" t="s">
        <v>7</v>
      </c>
      <c r="C580" s="1" t="s">
        <v>18</v>
      </c>
      <c r="D580" s="1" t="s">
        <v>9</v>
      </c>
      <c r="E580" s="1" t="b">
        <f>pokerdump2players[[#This Row],[suit1]]=pokerdump2players[[#This Row],[suit2]]</f>
        <v>0</v>
      </c>
      <c r="F580">
        <v>8074</v>
      </c>
      <c r="L580" s="9" t="s">
        <v>6</v>
      </c>
      <c r="M580" s="1"/>
      <c r="N580" s="1">
        <v>6400</v>
      </c>
      <c r="O580" s="7">
        <v>0</v>
      </c>
      <c r="P580" s="7">
        <v>6.1151834942024721E-4</v>
      </c>
      <c r="Q580" s="1">
        <v>6400</v>
      </c>
      <c r="R580" s="7">
        <v>6.1151834942024721E-4</v>
      </c>
    </row>
    <row r="581" spans="1:18" x14ac:dyDescent="0.25">
      <c r="A581" s="1" t="s">
        <v>10</v>
      </c>
      <c r="B581" s="1" t="s">
        <v>8</v>
      </c>
      <c r="C581" s="1" t="s">
        <v>20</v>
      </c>
      <c r="D581" s="1" t="s">
        <v>9</v>
      </c>
      <c r="E581" s="1" t="b">
        <f>pokerdump2players[[#This Row],[suit1]]=pokerdump2players[[#This Row],[suit2]]</f>
        <v>0</v>
      </c>
      <c r="F581">
        <v>8074</v>
      </c>
      <c r="L581" s="9" t="s">
        <v>8</v>
      </c>
      <c r="M581" s="1">
        <v>6033</v>
      </c>
      <c r="N581" s="1"/>
      <c r="O581" s="7">
        <v>5.7645159407067987E-4</v>
      </c>
      <c r="P581" s="7">
        <v>0</v>
      </c>
      <c r="Q581" s="1">
        <v>6033</v>
      </c>
      <c r="R581" s="7">
        <v>5.7645159407067987E-4</v>
      </c>
    </row>
    <row r="582" spans="1:18" x14ac:dyDescent="0.25">
      <c r="A582" s="1" t="s">
        <v>6</v>
      </c>
      <c r="B582" s="1" t="s">
        <v>9</v>
      </c>
      <c r="C582" s="1" t="s">
        <v>19</v>
      </c>
      <c r="D582" s="1" t="s">
        <v>7</v>
      </c>
      <c r="E582" s="1" t="b">
        <f>pokerdump2players[[#This Row],[suit1]]=pokerdump2players[[#This Row],[suit2]]</f>
        <v>0</v>
      </c>
      <c r="F582">
        <v>8072</v>
      </c>
      <c r="L582" s="8" t="s">
        <v>8</v>
      </c>
      <c r="M582" s="1">
        <v>18188</v>
      </c>
      <c r="N582" s="1">
        <v>6534</v>
      </c>
      <c r="O582" s="7">
        <v>1.7378587092586649E-3</v>
      </c>
      <c r="P582" s="7">
        <v>6.2432201486123363E-4</v>
      </c>
      <c r="Q582" s="1">
        <v>24722</v>
      </c>
      <c r="R582" s="7">
        <v>2.3621807241198983E-3</v>
      </c>
    </row>
    <row r="583" spans="1:18" x14ac:dyDescent="0.25">
      <c r="A583" s="1" t="s">
        <v>6</v>
      </c>
      <c r="B583" s="1" t="s">
        <v>7</v>
      </c>
      <c r="C583" s="1" t="s">
        <v>18</v>
      </c>
      <c r="D583" s="1" t="s">
        <v>8</v>
      </c>
      <c r="E583" s="1" t="b">
        <f>pokerdump2players[[#This Row],[suit1]]=pokerdump2players[[#This Row],[suit2]]</f>
        <v>0</v>
      </c>
      <c r="F583">
        <v>8059</v>
      </c>
      <c r="L583" s="9" t="s">
        <v>9</v>
      </c>
      <c r="M583" s="1">
        <v>6145</v>
      </c>
      <c r="N583" s="1"/>
      <c r="O583" s="7">
        <v>5.8715316518553418E-4</v>
      </c>
      <c r="P583" s="7">
        <v>0</v>
      </c>
      <c r="Q583" s="1">
        <v>6145</v>
      </c>
      <c r="R583" s="7">
        <v>5.8715316518553418E-4</v>
      </c>
    </row>
    <row r="584" spans="1:18" x14ac:dyDescent="0.25">
      <c r="A584" s="1" t="s">
        <v>19</v>
      </c>
      <c r="B584" s="1" t="s">
        <v>8</v>
      </c>
      <c r="C584" s="1" t="s">
        <v>19</v>
      </c>
      <c r="D584" s="1" t="s">
        <v>7</v>
      </c>
      <c r="E584" s="1" t="b">
        <f>pokerdump2players[[#This Row],[suit1]]=pokerdump2players[[#This Row],[suit2]]</f>
        <v>0</v>
      </c>
      <c r="F584">
        <v>8054</v>
      </c>
      <c r="L584" s="9" t="s">
        <v>7</v>
      </c>
      <c r="M584" s="1">
        <v>6072</v>
      </c>
      <c r="N584" s="1"/>
      <c r="O584" s="7">
        <v>5.801780340124595E-4</v>
      </c>
      <c r="P584" s="7">
        <v>0</v>
      </c>
      <c r="Q584" s="1">
        <v>6072</v>
      </c>
      <c r="R584" s="7">
        <v>5.801780340124595E-4</v>
      </c>
    </row>
    <row r="585" spans="1:18" x14ac:dyDescent="0.25">
      <c r="A585" s="1" t="s">
        <v>12</v>
      </c>
      <c r="B585" s="1" t="s">
        <v>9</v>
      </c>
      <c r="C585" s="1" t="s">
        <v>13</v>
      </c>
      <c r="D585" s="1" t="s">
        <v>7</v>
      </c>
      <c r="E585" s="1" t="b">
        <f>pokerdump2players[[#This Row],[suit1]]=pokerdump2players[[#This Row],[suit2]]</f>
        <v>0</v>
      </c>
      <c r="F585">
        <v>8053</v>
      </c>
      <c r="L585" s="9" t="s">
        <v>6</v>
      </c>
      <c r="M585" s="1">
        <v>5971</v>
      </c>
      <c r="N585" s="1"/>
      <c r="O585" s="7">
        <v>5.7052751006067125E-4</v>
      </c>
      <c r="P585" s="7">
        <v>0</v>
      </c>
      <c r="Q585" s="1">
        <v>5971</v>
      </c>
      <c r="R585" s="7">
        <v>5.7052751006067125E-4</v>
      </c>
    </row>
    <row r="586" spans="1:18" x14ac:dyDescent="0.25">
      <c r="A586" s="1" t="s">
        <v>10</v>
      </c>
      <c r="B586" s="1" t="s">
        <v>6</v>
      </c>
      <c r="C586" s="1" t="s">
        <v>16</v>
      </c>
      <c r="D586" s="1" t="s">
        <v>8</v>
      </c>
      <c r="E586" s="1" t="b">
        <f>pokerdump2players[[#This Row],[suit1]]=pokerdump2players[[#This Row],[suit2]]</f>
        <v>0</v>
      </c>
      <c r="F586">
        <v>8052</v>
      </c>
      <c r="L586" s="9" t="s">
        <v>8</v>
      </c>
      <c r="M586" s="1"/>
      <c r="N586" s="1">
        <v>6534</v>
      </c>
      <c r="O586" s="7">
        <v>0</v>
      </c>
      <c r="P586" s="7">
        <v>6.2432201486123363E-4</v>
      </c>
      <c r="Q586" s="1">
        <v>6534</v>
      </c>
      <c r="R586" s="7">
        <v>6.2432201486123363E-4</v>
      </c>
    </row>
    <row r="587" spans="1:18" x14ac:dyDescent="0.25">
      <c r="A587" s="1" t="s">
        <v>6</v>
      </c>
      <c r="B587" s="1" t="s">
        <v>6</v>
      </c>
      <c r="C587" s="1" t="s">
        <v>18</v>
      </c>
      <c r="D587" s="1" t="s">
        <v>7</v>
      </c>
      <c r="E587" s="1" t="b">
        <f>pokerdump2players[[#This Row],[suit1]]=pokerdump2players[[#This Row],[suit2]]</f>
        <v>0</v>
      </c>
      <c r="F587">
        <v>8051</v>
      </c>
      <c r="L587" s="4" t="s">
        <v>19</v>
      </c>
      <c r="M587" s="1">
        <v>73192</v>
      </c>
      <c r="N587" s="1">
        <v>26507</v>
      </c>
      <c r="O587" s="7">
        <v>6.993476723557302E-3</v>
      </c>
      <c r="P587" s="7">
        <v>2.5327370137628894E-3</v>
      </c>
      <c r="Q587" s="1">
        <v>99699</v>
      </c>
      <c r="R587" s="7">
        <v>9.5262137373201914E-3</v>
      </c>
    </row>
    <row r="588" spans="1:18" x14ac:dyDescent="0.25">
      <c r="A588" s="1" t="s">
        <v>10</v>
      </c>
      <c r="B588" s="1" t="s">
        <v>7</v>
      </c>
      <c r="C588" s="1" t="s">
        <v>19</v>
      </c>
      <c r="D588" s="1" t="s">
        <v>7</v>
      </c>
      <c r="E588" s="1" t="b">
        <f>pokerdump2players[[#This Row],[suit1]]=pokerdump2players[[#This Row],[suit2]]</f>
        <v>1</v>
      </c>
      <c r="F588">
        <v>8051</v>
      </c>
      <c r="L588" s="8" t="s">
        <v>9</v>
      </c>
      <c r="M588" s="1">
        <v>18467</v>
      </c>
      <c r="N588" s="1">
        <v>6504</v>
      </c>
      <c r="O588" s="7">
        <v>1.7645170873037037E-3</v>
      </c>
      <c r="P588" s="7">
        <v>6.2145552259832619E-4</v>
      </c>
      <c r="Q588" s="1">
        <v>24971</v>
      </c>
      <c r="R588" s="7">
        <v>2.38597260990203E-3</v>
      </c>
    </row>
    <row r="589" spans="1:18" x14ac:dyDescent="0.25">
      <c r="A589" s="1" t="s">
        <v>12</v>
      </c>
      <c r="B589" s="1" t="s">
        <v>7</v>
      </c>
      <c r="C589" s="1" t="s">
        <v>16</v>
      </c>
      <c r="D589" s="1" t="s">
        <v>7</v>
      </c>
      <c r="E589" s="1" t="b">
        <f>pokerdump2players[[#This Row],[suit1]]=pokerdump2players[[#This Row],[suit2]]</f>
        <v>1</v>
      </c>
      <c r="F589">
        <v>8049</v>
      </c>
      <c r="L589" s="9" t="s">
        <v>9</v>
      </c>
      <c r="M589" s="1"/>
      <c r="N589" s="1">
        <v>6504</v>
      </c>
      <c r="O589" s="7">
        <v>0</v>
      </c>
      <c r="P589" s="7">
        <v>6.2145552259832619E-4</v>
      </c>
      <c r="Q589" s="1">
        <v>6504</v>
      </c>
      <c r="R589" s="7">
        <v>6.2145552259832619E-4</v>
      </c>
    </row>
    <row r="590" spans="1:18" x14ac:dyDescent="0.25">
      <c r="A590" s="1" t="s">
        <v>10</v>
      </c>
      <c r="B590" s="1" t="s">
        <v>6</v>
      </c>
      <c r="C590" s="1" t="s">
        <v>20</v>
      </c>
      <c r="D590" s="1" t="s">
        <v>8</v>
      </c>
      <c r="E590" s="1" t="b">
        <f>pokerdump2players[[#This Row],[suit1]]=pokerdump2players[[#This Row],[suit2]]</f>
        <v>0</v>
      </c>
      <c r="F590">
        <v>8045</v>
      </c>
      <c r="L590" s="9" t="s">
        <v>7</v>
      </c>
      <c r="M590" s="1">
        <v>6128</v>
      </c>
      <c r="N590" s="1"/>
      <c r="O590" s="7">
        <v>5.8552881956988666E-4</v>
      </c>
      <c r="P590" s="7">
        <v>0</v>
      </c>
      <c r="Q590" s="1">
        <v>6128</v>
      </c>
      <c r="R590" s="7">
        <v>5.8552881956988666E-4</v>
      </c>
    </row>
    <row r="591" spans="1:18" x14ac:dyDescent="0.25">
      <c r="A591" s="1" t="s">
        <v>6</v>
      </c>
      <c r="B591" s="1" t="s">
        <v>6</v>
      </c>
      <c r="C591" s="1" t="s">
        <v>18</v>
      </c>
      <c r="D591" s="1" t="s">
        <v>8</v>
      </c>
      <c r="E591" s="1" t="b">
        <f>pokerdump2players[[#This Row],[suit1]]=pokerdump2players[[#This Row],[suit2]]</f>
        <v>0</v>
      </c>
      <c r="F591">
        <v>8043</v>
      </c>
      <c r="L591" s="9" t="s">
        <v>6</v>
      </c>
      <c r="M591" s="1">
        <v>6242</v>
      </c>
      <c r="N591" s="1"/>
      <c r="O591" s="7">
        <v>5.9642149016893482E-4</v>
      </c>
      <c r="P591" s="7">
        <v>0</v>
      </c>
      <c r="Q591" s="1">
        <v>6242</v>
      </c>
      <c r="R591" s="7">
        <v>5.9642149016893482E-4</v>
      </c>
    </row>
    <row r="592" spans="1:18" x14ac:dyDescent="0.25">
      <c r="A592" s="1" t="s">
        <v>12</v>
      </c>
      <c r="B592" s="1" t="s">
        <v>8</v>
      </c>
      <c r="C592" s="1" t="s">
        <v>13</v>
      </c>
      <c r="D592" s="1" t="s">
        <v>7</v>
      </c>
      <c r="E592" s="1" t="b">
        <f>pokerdump2players[[#This Row],[suit1]]=pokerdump2players[[#This Row],[suit2]]</f>
        <v>0</v>
      </c>
      <c r="F592">
        <v>8043</v>
      </c>
      <c r="L592" s="9" t="s">
        <v>8</v>
      </c>
      <c r="M592" s="1">
        <v>6097</v>
      </c>
      <c r="N592" s="1"/>
      <c r="O592" s="7">
        <v>5.8256677756488235E-4</v>
      </c>
      <c r="P592" s="7">
        <v>0</v>
      </c>
      <c r="Q592" s="1">
        <v>6097</v>
      </c>
      <c r="R592" s="7">
        <v>5.8256677756488235E-4</v>
      </c>
    </row>
    <row r="593" spans="1:18" x14ac:dyDescent="0.25">
      <c r="A593" s="1" t="s">
        <v>12</v>
      </c>
      <c r="B593" s="1" t="s">
        <v>7</v>
      </c>
      <c r="C593" s="1" t="s">
        <v>14</v>
      </c>
      <c r="D593" s="1" t="s">
        <v>7</v>
      </c>
      <c r="E593" s="1" t="b">
        <f>pokerdump2players[[#This Row],[suit1]]=pokerdump2players[[#This Row],[suit2]]</f>
        <v>1</v>
      </c>
      <c r="F593">
        <v>8042</v>
      </c>
      <c r="L593" s="8" t="s">
        <v>7</v>
      </c>
      <c r="M593" s="1">
        <v>18254</v>
      </c>
      <c r="N593" s="1">
        <v>6614</v>
      </c>
      <c r="O593" s="7">
        <v>1.7441649922370613E-3</v>
      </c>
      <c r="P593" s="7">
        <v>6.3196599422898664E-4</v>
      </c>
      <c r="Q593" s="1">
        <v>24868</v>
      </c>
      <c r="R593" s="7">
        <v>2.3761309864660479E-3</v>
      </c>
    </row>
    <row r="594" spans="1:18" x14ac:dyDescent="0.25">
      <c r="A594" s="1" t="s">
        <v>10</v>
      </c>
      <c r="B594" s="1" t="s">
        <v>7</v>
      </c>
      <c r="C594" s="1" t="s">
        <v>20</v>
      </c>
      <c r="D594" s="1" t="s">
        <v>8</v>
      </c>
      <c r="E594" s="1" t="b">
        <f>pokerdump2players[[#This Row],[suit1]]=pokerdump2players[[#This Row],[suit2]]</f>
        <v>0</v>
      </c>
      <c r="F594">
        <v>8035</v>
      </c>
      <c r="L594" s="9" t="s">
        <v>9</v>
      </c>
      <c r="M594" s="1">
        <v>6102</v>
      </c>
      <c r="N594" s="1"/>
      <c r="O594" s="7">
        <v>5.8304452627536694E-4</v>
      </c>
      <c r="P594" s="7">
        <v>0</v>
      </c>
      <c r="Q594" s="1">
        <v>6102</v>
      </c>
      <c r="R594" s="7">
        <v>5.8304452627536694E-4</v>
      </c>
    </row>
    <row r="595" spans="1:18" x14ac:dyDescent="0.25">
      <c r="A595" s="1" t="s">
        <v>10</v>
      </c>
      <c r="B595" s="1" t="s">
        <v>9</v>
      </c>
      <c r="C595" s="1" t="s">
        <v>16</v>
      </c>
      <c r="D595" s="1" t="s">
        <v>7</v>
      </c>
      <c r="E595" s="1" t="b">
        <f>pokerdump2players[[#This Row],[suit1]]=pokerdump2players[[#This Row],[suit2]]</f>
        <v>0</v>
      </c>
      <c r="F595">
        <v>8030</v>
      </c>
      <c r="L595" s="9" t="s">
        <v>7</v>
      </c>
      <c r="M595" s="1"/>
      <c r="N595" s="1">
        <v>6614</v>
      </c>
      <c r="O595" s="7">
        <v>0</v>
      </c>
      <c r="P595" s="7">
        <v>6.3196599422898664E-4</v>
      </c>
      <c r="Q595" s="1">
        <v>6614</v>
      </c>
      <c r="R595" s="7">
        <v>6.3196599422898664E-4</v>
      </c>
    </row>
    <row r="596" spans="1:18" x14ac:dyDescent="0.25">
      <c r="A596" s="1" t="s">
        <v>10</v>
      </c>
      <c r="B596" s="1" t="s">
        <v>8</v>
      </c>
      <c r="C596" s="1" t="s">
        <v>15</v>
      </c>
      <c r="D596" s="1" t="s">
        <v>6</v>
      </c>
      <c r="E596" s="1" t="b">
        <f>pokerdump2players[[#This Row],[suit1]]=pokerdump2players[[#This Row],[suit2]]</f>
        <v>0</v>
      </c>
      <c r="F596">
        <v>8030</v>
      </c>
      <c r="L596" s="9" t="s">
        <v>6</v>
      </c>
      <c r="M596" s="1">
        <v>6012</v>
      </c>
      <c r="N596" s="1"/>
      <c r="O596" s="7">
        <v>5.7444504948664463E-4</v>
      </c>
      <c r="P596" s="7">
        <v>0</v>
      </c>
      <c r="Q596" s="1">
        <v>6012</v>
      </c>
      <c r="R596" s="7">
        <v>5.7444504948664463E-4</v>
      </c>
    </row>
    <row r="597" spans="1:18" x14ac:dyDescent="0.25">
      <c r="A597" s="1" t="s">
        <v>11</v>
      </c>
      <c r="B597" s="1" t="s">
        <v>6</v>
      </c>
      <c r="C597" s="1" t="s">
        <v>14</v>
      </c>
      <c r="D597" s="1" t="s">
        <v>7</v>
      </c>
      <c r="E597" s="1" t="b">
        <f>pokerdump2players[[#This Row],[suit1]]=pokerdump2players[[#This Row],[suit2]]</f>
        <v>0</v>
      </c>
      <c r="F597">
        <v>8029</v>
      </c>
      <c r="L597" s="9" t="s">
        <v>8</v>
      </c>
      <c r="M597" s="1">
        <v>6140</v>
      </c>
      <c r="N597" s="1"/>
      <c r="O597" s="7">
        <v>5.8667541647504959E-4</v>
      </c>
      <c r="P597" s="7">
        <v>0</v>
      </c>
      <c r="Q597" s="1">
        <v>6140</v>
      </c>
      <c r="R597" s="7">
        <v>5.8667541647504959E-4</v>
      </c>
    </row>
    <row r="598" spans="1:18" x14ac:dyDescent="0.25">
      <c r="A598" s="1" t="s">
        <v>6</v>
      </c>
      <c r="B598" s="1" t="s">
        <v>7</v>
      </c>
      <c r="C598" s="1" t="s">
        <v>18</v>
      </c>
      <c r="D598" s="1" t="s">
        <v>6</v>
      </c>
      <c r="E598" s="1" t="b">
        <f>pokerdump2players[[#This Row],[suit1]]=pokerdump2players[[#This Row],[suit2]]</f>
        <v>0</v>
      </c>
      <c r="F598">
        <v>8020</v>
      </c>
      <c r="L598" s="8" t="s">
        <v>6</v>
      </c>
      <c r="M598" s="1">
        <v>18369</v>
      </c>
      <c r="N598" s="1">
        <v>6716</v>
      </c>
      <c r="O598" s="7">
        <v>1.7551532125782063E-3</v>
      </c>
      <c r="P598" s="7">
        <v>6.4171206792287187E-4</v>
      </c>
      <c r="Q598" s="1">
        <v>25085</v>
      </c>
      <c r="R598" s="7">
        <v>2.3968652805010783E-3</v>
      </c>
    </row>
    <row r="599" spans="1:18" x14ac:dyDescent="0.25">
      <c r="A599" s="1" t="s">
        <v>10</v>
      </c>
      <c r="B599" s="1" t="s">
        <v>7</v>
      </c>
      <c r="C599" s="1" t="s">
        <v>15</v>
      </c>
      <c r="D599" s="1" t="s">
        <v>8</v>
      </c>
      <c r="E599" s="1" t="b">
        <f>pokerdump2players[[#This Row],[suit1]]=pokerdump2players[[#This Row],[suit2]]</f>
        <v>0</v>
      </c>
      <c r="F599">
        <v>8020</v>
      </c>
      <c r="L599" s="9" t="s">
        <v>9</v>
      </c>
      <c r="M599" s="1">
        <v>6151</v>
      </c>
      <c r="N599" s="1"/>
      <c r="O599" s="7">
        <v>5.8772646363811564E-4</v>
      </c>
      <c r="P599" s="7">
        <v>0</v>
      </c>
      <c r="Q599" s="1">
        <v>6151</v>
      </c>
      <c r="R599" s="7">
        <v>5.8772646363811564E-4</v>
      </c>
    </row>
    <row r="600" spans="1:18" x14ac:dyDescent="0.25">
      <c r="A600" s="1" t="s">
        <v>10</v>
      </c>
      <c r="B600" s="1" t="s">
        <v>9</v>
      </c>
      <c r="C600" s="1" t="s">
        <v>15</v>
      </c>
      <c r="D600" s="1" t="s">
        <v>6</v>
      </c>
      <c r="E600" s="1" t="b">
        <f>pokerdump2players[[#This Row],[suit1]]=pokerdump2players[[#This Row],[suit2]]</f>
        <v>0</v>
      </c>
      <c r="F600">
        <v>8020</v>
      </c>
      <c r="L600" s="9" t="s">
        <v>7</v>
      </c>
      <c r="M600" s="1">
        <v>6079</v>
      </c>
      <c r="N600" s="1"/>
      <c r="O600" s="7">
        <v>5.8084688220713784E-4</v>
      </c>
      <c r="P600" s="7">
        <v>0</v>
      </c>
      <c r="Q600" s="1">
        <v>6079</v>
      </c>
      <c r="R600" s="7">
        <v>5.8084688220713784E-4</v>
      </c>
    </row>
    <row r="601" spans="1:18" x14ac:dyDescent="0.25">
      <c r="A601" s="1" t="s">
        <v>6</v>
      </c>
      <c r="B601" s="1" t="s">
        <v>9</v>
      </c>
      <c r="C601" s="1" t="s">
        <v>19</v>
      </c>
      <c r="D601" s="1" t="s">
        <v>8</v>
      </c>
      <c r="E601" s="1" t="b">
        <f>pokerdump2players[[#This Row],[suit1]]=pokerdump2players[[#This Row],[suit2]]</f>
        <v>0</v>
      </c>
      <c r="F601">
        <v>8020</v>
      </c>
      <c r="L601" s="9" t="s">
        <v>6</v>
      </c>
      <c r="M601" s="1"/>
      <c r="N601" s="1">
        <v>6716</v>
      </c>
      <c r="O601" s="7">
        <v>0</v>
      </c>
      <c r="P601" s="7">
        <v>6.4171206792287187E-4</v>
      </c>
      <c r="Q601" s="1">
        <v>6716</v>
      </c>
      <c r="R601" s="7">
        <v>6.4171206792287187E-4</v>
      </c>
    </row>
    <row r="602" spans="1:18" x14ac:dyDescent="0.25">
      <c r="A602" s="1" t="s">
        <v>12</v>
      </c>
      <c r="B602" s="1" t="s">
        <v>9</v>
      </c>
      <c r="C602" s="1" t="s">
        <v>13</v>
      </c>
      <c r="D602" s="1" t="s">
        <v>6</v>
      </c>
      <c r="E602" s="1" t="b">
        <f>pokerdump2players[[#This Row],[suit1]]=pokerdump2players[[#This Row],[suit2]]</f>
        <v>0</v>
      </c>
      <c r="F602">
        <v>8016</v>
      </c>
      <c r="L602" s="9" t="s">
        <v>8</v>
      </c>
      <c r="M602" s="1">
        <v>6139</v>
      </c>
      <c r="N602" s="1"/>
      <c r="O602" s="7">
        <v>5.8657986673295271E-4</v>
      </c>
      <c r="P602" s="7">
        <v>0</v>
      </c>
      <c r="Q602" s="1">
        <v>6139</v>
      </c>
      <c r="R602" s="7">
        <v>5.8657986673295271E-4</v>
      </c>
    </row>
    <row r="603" spans="1:18" x14ac:dyDescent="0.25">
      <c r="A603" s="1" t="s">
        <v>11</v>
      </c>
      <c r="B603" s="1" t="s">
        <v>7</v>
      </c>
      <c r="C603" s="1" t="s">
        <v>14</v>
      </c>
      <c r="D603" s="1" t="s">
        <v>9</v>
      </c>
      <c r="E603" s="1" t="b">
        <f>pokerdump2players[[#This Row],[suit1]]=pokerdump2players[[#This Row],[suit2]]</f>
        <v>0</v>
      </c>
      <c r="F603">
        <v>8014</v>
      </c>
      <c r="L603" s="8" t="s">
        <v>8</v>
      </c>
      <c r="M603" s="1">
        <v>18102</v>
      </c>
      <c r="N603" s="1">
        <v>6673</v>
      </c>
      <c r="O603" s="7">
        <v>1.7296414314383302E-3</v>
      </c>
      <c r="P603" s="7">
        <v>6.3760342901270463E-4</v>
      </c>
      <c r="Q603" s="1">
        <v>24775</v>
      </c>
      <c r="R603" s="7">
        <v>2.3672448604510348E-3</v>
      </c>
    </row>
    <row r="604" spans="1:18" x14ac:dyDescent="0.25">
      <c r="A604" s="1" t="s">
        <v>6</v>
      </c>
      <c r="B604" s="1" t="s">
        <v>6</v>
      </c>
      <c r="C604" s="1" t="s">
        <v>19</v>
      </c>
      <c r="D604" s="1" t="s">
        <v>8</v>
      </c>
      <c r="E604" s="1" t="b">
        <f>pokerdump2players[[#This Row],[suit1]]=pokerdump2players[[#This Row],[suit2]]</f>
        <v>0</v>
      </c>
      <c r="F604">
        <v>8009</v>
      </c>
      <c r="L604" s="9" t="s">
        <v>9</v>
      </c>
      <c r="M604" s="1">
        <v>5975</v>
      </c>
      <c r="N604" s="1"/>
      <c r="O604" s="7">
        <v>5.7090970902905886E-4</v>
      </c>
      <c r="P604" s="7">
        <v>0</v>
      </c>
      <c r="Q604" s="1">
        <v>5975</v>
      </c>
      <c r="R604" s="7">
        <v>5.7090970902905886E-4</v>
      </c>
    </row>
    <row r="605" spans="1:18" x14ac:dyDescent="0.25">
      <c r="A605" s="1" t="s">
        <v>11</v>
      </c>
      <c r="B605" s="1" t="s">
        <v>7</v>
      </c>
      <c r="C605" s="1" t="s">
        <v>16</v>
      </c>
      <c r="D605" s="1" t="s">
        <v>7</v>
      </c>
      <c r="E605" s="1" t="b">
        <f>pokerdump2players[[#This Row],[suit1]]=pokerdump2players[[#This Row],[suit2]]</f>
        <v>1</v>
      </c>
      <c r="F605">
        <v>8008</v>
      </c>
      <c r="L605" s="9" t="s">
        <v>7</v>
      </c>
      <c r="M605" s="1">
        <v>6084</v>
      </c>
      <c r="N605" s="1"/>
      <c r="O605" s="7">
        <v>5.8132463091762243E-4</v>
      </c>
      <c r="P605" s="7">
        <v>0</v>
      </c>
      <c r="Q605" s="1">
        <v>6084</v>
      </c>
      <c r="R605" s="7">
        <v>5.8132463091762243E-4</v>
      </c>
    </row>
    <row r="606" spans="1:18" x14ac:dyDescent="0.25">
      <c r="A606" s="1" t="s">
        <v>6</v>
      </c>
      <c r="B606" s="1" t="s">
        <v>9</v>
      </c>
      <c r="C606" s="1" t="s">
        <v>18</v>
      </c>
      <c r="D606" s="1" t="s">
        <v>6</v>
      </c>
      <c r="E606" s="1" t="b">
        <f>pokerdump2players[[#This Row],[suit1]]=pokerdump2players[[#This Row],[suit2]]</f>
        <v>0</v>
      </c>
      <c r="F606">
        <v>8007</v>
      </c>
      <c r="L606" s="9" t="s">
        <v>6</v>
      </c>
      <c r="M606" s="1">
        <v>6043</v>
      </c>
      <c r="N606" s="1"/>
      <c r="O606" s="7">
        <v>5.7740709149164905E-4</v>
      </c>
      <c r="P606" s="7">
        <v>0</v>
      </c>
      <c r="Q606" s="1">
        <v>6043</v>
      </c>
      <c r="R606" s="7">
        <v>5.7740709149164905E-4</v>
      </c>
    </row>
    <row r="607" spans="1:18" x14ac:dyDescent="0.25">
      <c r="A607" s="1" t="s">
        <v>10</v>
      </c>
      <c r="B607" s="1" t="s">
        <v>7</v>
      </c>
      <c r="C607" s="1" t="s">
        <v>17</v>
      </c>
      <c r="D607" s="1" t="s">
        <v>6</v>
      </c>
      <c r="E607" s="1" t="b">
        <f>pokerdump2players[[#This Row],[suit1]]=pokerdump2players[[#This Row],[suit2]]</f>
        <v>0</v>
      </c>
      <c r="F607">
        <v>8007</v>
      </c>
      <c r="L607" s="9" t="s">
        <v>8</v>
      </c>
      <c r="M607" s="1"/>
      <c r="N607" s="1">
        <v>6673</v>
      </c>
      <c r="O607" s="7">
        <v>0</v>
      </c>
      <c r="P607" s="7">
        <v>6.3760342901270463E-4</v>
      </c>
      <c r="Q607" s="1">
        <v>6673</v>
      </c>
      <c r="R607" s="7">
        <v>6.3760342901270463E-4</v>
      </c>
    </row>
    <row r="608" spans="1:18" x14ac:dyDescent="0.25">
      <c r="A608" s="1" t="s">
        <v>10</v>
      </c>
      <c r="B608" s="1" t="s">
        <v>8</v>
      </c>
      <c r="C608" s="1" t="s">
        <v>20</v>
      </c>
      <c r="D608" s="1" t="s">
        <v>6</v>
      </c>
      <c r="E608" s="1" t="b">
        <f>pokerdump2players[[#This Row],[suit1]]=pokerdump2players[[#This Row],[suit2]]</f>
        <v>0</v>
      </c>
      <c r="F608">
        <v>8007</v>
      </c>
      <c r="L608" s="4" t="s">
        <v>17</v>
      </c>
      <c r="M608" s="1">
        <v>77008</v>
      </c>
      <c r="N608" s="1">
        <v>27715</v>
      </c>
      <c r="O608" s="7">
        <v>7.3580945393991242E-3</v>
      </c>
      <c r="P608" s="7">
        <v>2.648161102215961E-3</v>
      </c>
      <c r="Q608" s="1">
        <v>104723</v>
      </c>
      <c r="R608" s="7">
        <v>1.0006255641615084E-2</v>
      </c>
    </row>
    <row r="609" spans="1:18" x14ac:dyDescent="0.25">
      <c r="A609" s="1" t="s">
        <v>12</v>
      </c>
      <c r="B609" s="1" t="s">
        <v>7</v>
      </c>
      <c r="C609" s="1" t="s">
        <v>13</v>
      </c>
      <c r="D609" s="1" t="s">
        <v>9</v>
      </c>
      <c r="E609" s="1" t="b">
        <f>pokerdump2players[[#This Row],[suit1]]=pokerdump2players[[#This Row],[suit2]]</f>
        <v>0</v>
      </c>
      <c r="F609">
        <v>8006</v>
      </c>
      <c r="L609" s="8" t="s">
        <v>9</v>
      </c>
      <c r="M609" s="1">
        <v>19407</v>
      </c>
      <c r="N609" s="1">
        <v>6939</v>
      </c>
      <c r="O609" s="7">
        <v>1.8543338448748026E-3</v>
      </c>
      <c r="P609" s="7">
        <v>6.6301966041048361E-4</v>
      </c>
      <c r="Q609" s="1">
        <v>26346</v>
      </c>
      <c r="R609" s="7">
        <v>2.5173535052852862E-3</v>
      </c>
    </row>
    <row r="610" spans="1:18" x14ac:dyDescent="0.25">
      <c r="A610" s="1" t="s">
        <v>6</v>
      </c>
      <c r="B610" s="1" t="s">
        <v>6</v>
      </c>
      <c r="C610" s="1" t="s">
        <v>18</v>
      </c>
      <c r="D610" s="1" t="s">
        <v>9</v>
      </c>
      <c r="E610" s="1" t="b">
        <f>pokerdump2players[[#This Row],[suit1]]=pokerdump2players[[#This Row],[suit2]]</f>
        <v>0</v>
      </c>
      <c r="F610">
        <v>8003</v>
      </c>
      <c r="L610" s="9" t="s">
        <v>9</v>
      </c>
      <c r="M610" s="1"/>
      <c r="N610" s="1">
        <v>6939</v>
      </c>
      <c r="O610" s="7">
        <v>0</v>
      </c>
      <c r="P610" s="7">
        <v>6.6301966041048361E-4</v>
      </c>
      <c r="Q610" s="1">
        <v>6939</v>
      </c>
      <c r="R610" s="7">
        <v>6.6301966041048361E-4</v>
      </c>
    </row>
    <row r="611" spans="1:18" x14ac:dyDescent="0.25">
      <c r="A611" s="1" t="s">
        <v>12</v>
      </c>
      <c r="B611" s="1" t="s">
        <v>6</v>
      </c>
      <c r="C611" s="1" t="s">
        <v>16</v>
      </c>
      <c r="D611" s="1" t="s">
        <v>6</v>
      </c>
      <c r="E611" s="1" t="b">
        <f>pokerdump2players[[#This Row],[suit1]]=pokerdump2players[[#This Row],[suit2]]</f>
        <v>1</v>
      </c>
      <c r="F611">
        <v>8003</v>
      </c>
      <c r="L611" s="9" t="s">
        <v>7</v>
      </c>
      <c r="M611" s="1">
        <v>6363</v>
      </c>
      <c r="N611" s="1"/>
      <c r="O611" s="7">
        <v>6.0798300896266132E-4</v>
      </c>
      <c r="P611" s="7">
        <v>0</v>
      </c>
      <c r="Q611" s="1">
        <v>6363</v>
      </c>
      <c r="R611" s="7">
        <v>6.0798300896266132E-4</v>
      </c>
    </row>
    <row r="612" spans="1:18" x14ac:dyDescent="0.25">
      <c r="A612" s="1" t="s">
        <v>10</v>
      </c>
      <c r="B612" s="1" t="s">
        <v>6</v>
      </c>
      <c r="C612" s="1" t="s">
        <v>16</v>
      </c>
      <c r="D612" s="1" t="s">
        <v>9</v>
      </c>
      <c r="E612" s="1" t="b">
        <f>pokerdump2players[[#This Row],[suit1]]=pokerdump2players[[#This Row],[suit2]]</f>
        <v>0</v>
      </c>
      <c r="F612">
        <v>8003</v>
      </c>
      <c r="L612" s="9" t="s">
        <v>6</v>
      </c>
      <c r="M612" s="1">
        <v>6576</v>
      </c>
      <c r="N612" s="1"/>
      <c r="O612" s="7">
        <v>6.2833510402930399E-4</v>
      </c>
      <c r="P612" s="7">
        <v>0</v>
      </c>
      <c r="Q612" s="1">
        <v>6576</v>
      </c>
      <c r="R612" s="7">
        <v>6.2833510402930399E-4</v>
      </c>
    </row>
    <row r="613" spans="1:18" x14ac:dyDescent="0.25">
      <c r="A613" s="1" t="s">
        <v>6</v>
      </c>
      <c r="B613" s="1" t="s">
        <v>8</v>
      </c>
      <c r="C613" s="1" t="s">
        <v>18</v>
      </c>
      <c r="D613" s="1" t="s">
        <v>6</v>
      </c>
      <c r="E613" s="1" t="b">
        <f>pokerdump2players[[#This Row],[suit1]]=pokerdump2players[[#This Row],[suit2]]</f>
        <v>0</v>
      </c>
      <c r="F613">
        <v>8000</v>
      </c>
      <c r="L613" s="9" t="s">
        <v>8</v>
      </c>
      <c r="M613" s="1">
        <v>6468</v>
      </c>
      <c r="N613" s="1"/>
      <c r="O613" s="7">
        <v>6.1801573188283729E-4</v>
      </c>
      <c r="P613" s="7">
        <v>0</v>
      </c>
      <c r="Q613" s="1">
        <v>6468</v>
      </c>
      <c r="R613" s="7">
        <v>6.1801573188283729E-4</v>
      </c>
    </row>
    <row r="614" spans="1:18" x14ac:dyDescent="0.25">
      <c r="A614" s="1" t="s">
        <v>12</v>
      </c>
      <c r="B614" s="1" t="s">
        <v>8</v>
      </c>
      <c r="C614" s="1" t="s">
        <v>13</v>
      </c>
      <c r="D614" s="1" t="s">
        <v>9</v>
      </c>
      <c r="E614" s="1" t="b">
        <f>pokerdump2players[[#This Row],[suit1]]=pokerdump2players[[#This Row],[suit2]]</f>
        <v>0</v>
      </c>
      <c r="F614">
        <v>7998</v>
      </c>
      <c r="L614" s="8" t="s">
        <v>7</v>
      </c>
      <c r="M614" s="1">
        <v>19195</v>
      </c>
      <c r="N614" s="1">
        <v>6885</v>
      </c>
      <c r="O614" s="7">
        <v>1.8340772995502569E-3</v>
      </c>
      <c r="P614" s="7">
        <v>6.5785997433725032E-4</v>
      </c>
      <c r="Q614" s="1">
        <v>26080</v>
      </c>
      <c r="R614" s="7">
        <v>2.4919372738875074E-3</v>
      </c>
    </row>
    <row r="615" spans="1:18" x14ac:dyDescent="0.25">
      <c r="A615" s="1" t="s">
        <v>13</v>
      </c>
      <c r="B615" s="1" t="s">
        <v>8</v>
      </c>
      <c r="C615" s="1" t="s">
        <v>14</v>
      </c>
      <c r="D615" s="1" t="s">
        <v>8</v>
      </c>
      <c r="E615" s="1" t="b">
        <f>pokerdump2players[[#This Row],[suit1]]=pokerdump2players[[#This Row],[suit2]]</f>
        <v>1</v>
      </c>
      <c r="F615">
        <v>7997</v>
      </c>
      <c r="L615" s="9" t="s">
        <v>9</v>
      </c>
      <c r="M615" s="1">
        <v>6561</v>
      </c>
      <c r="N615" s="1"/>
      <c r="O615" s="7">
        <v>6.2690185789785022E-4</v>
      </c>
      <c r="P615" s="7">
        <v>0</v>
      </c>
      <c r="Q615" s="1">
        <v>6561</v>
      </c>
      <c r="R615" s="7">
        <v>6.2690185789785022E-4</v>
      </c>
    </row>
    <row r="616" spans="1:18" x14ac:dyDescent="0.25">
      <c r="A616" s="1" t="s">
        <v>11</v>
      </c>
      <c r="B616" s="1" t="s">
        <v>6</v>
      </c>
      <c r="C616" s="1" t="s">
        <v>16</v>
      </c>
      <c r="D616" s="1" t="s">
        <v>7</v>
      </c>
      <c r="E616" s="1" t="b">
        <f>pokerdump2players[[#This Row],[suit1]]=pokerdump2players[[#This Row],[suit2]]</f>
        <v>0</v>
      </c>
      <c r="F616">
        <v>7989</v>
      </c>
      <c r="L616" s="9" t="s">
        <v>7</v>
      </c>
      <c r="M616" s="1"/>
      <c r="N616" s="1">
        <v>6885</v>
      </c>
      <c r="O616" s="7">
        <v>0</v>
      </c>
      <c r="P616" s="7">
        <v>6.5785997433725032E-4</v>
      </c>
      <c r="Q616" s="1">
        <v>6885</v>
      </c>
      <c r="R616" s="7">
        <v>6.5785997433725032E-4</v>
      </c>
    </row>
    <row r="617" spans="1:18" x14ac:dyDescent="0.25">
      <c r="A617" s="1" t="s">
        <v>13</v>
      </c>
      <c r="B617" s="1" t="s">
        <v>6</v>
      </c>
      <c r="C617" s="1" t="s">
        <v>14</v>
      </c>
      <c r="D617" s="1" t="s">
        <v>6</v>
      </c>
      <c r="E617" s="1" t="b">
        <f>pokerdump2players[[#This Row],[suit1]]=pokerdump2players[[#This Row],[suit2]]</f>
        <v>1</v>
      </c>
      <c r="F617">
        <v>7971</v>
      </c>
      <c r="L617" s="9" t="s">
        <v>6</v>
      </c>
      <c r="M617" s="1">
        <v>6349</v>
      </c>
      <c r="N617" s="1"/>
      <c r="O617" s="7">
        <v>6.0664531257330454E-4</v>
      </c>
      <c r="P617" s="7">
        <v>0</v>
      </c>
      <c r="Q617" s="1">
        <v>6349</v>
      </c>
      <c r="R617" s="7">
        <v>6.0664531257330454E-4</v>
      </c>
    </row>
    <row r="618" spans="1:18" x14ac:dyDescent="0.25">
      <c r="A618" s="1" t="s">
        <v>12</v>
      </c>
      <c r="B618" s="1" t="s">
        <v>6</v>
      </c>
      <c r="C618" s="1" t="s">
        <v>13</v>
      </c>
      <c r="D618" s="1" t="s">
        <v>9</v>
      </c>
      <c r="E618" s="1" t="b">
        <f>pokerdump2players[[#This Row],[suit1]]=pokerdump2players[[#This Row],[suit2]]</f>
        <v>0</v>
      </c>
      <c r="F618">
        <v>7969</v>
      </c>
      <c r="L618" s="9" t="s">
        <v>8</v>
      </c>
      <c r="M618" s="1">
        <v>6285</v>
      </c>
      <c r="N618" s="1"/>
      <c r="O618" s="7">
        <v>6.0053012907910206E-4</v>
      </c>
      <c r="P618" s="7">
        <v>0</v>
      </c>
      <c r="Q618" s="1">
        <v>6285</v>
      </c>
      <c r="R618" s="7">
        <v>6.0053012907910206E-4</v>
      </c>
    </row>
    <row r="619" spans="1:18" x14ac:dyDescent="0.25">
      <c r="A619" s="1" t="s">
        <v>12</v>
      </c>
      <c r="B619" s="1" t="s">
        <v>7</v>
      </c>
      <c r="C619" s="1" t="s">
        <v>13</v>
      </c>
      <c r="D619" s="1" t="s">
        <v>6</v>
      </c>
      <c r="E619" s="1" t="b">
        <f>pokerdump2players[[#This Row],[suit1]]=pokerdump2players[[#This Row],[suit2]]</f>
        <v>0</v>
      </c>
      <c r="F619">
        <v>7968</v>
      </c>
      <c r="L619" s="8" t="s">
        <v>6</v>
      </c>
      <c r="M619" s="1">
        <v>18955</v>
      </c>
      <c r="N619" s="1">
        <v>6857</v>
      </c>
      <c r="O619" s="7">
        <v>1.8111453614469977E-3</v>
      </c>
      <c r="P619" s="7">
        <v>6.5518458155853663E-4</v>
      </c>
      <c r="Q619" s="1">
        <v>25812</v>
      </c>
      <c r="R619" s="7">
        <v>2.4663299430055345E-3</v>
      </c>
    </row>
    <row r="620" spans="1:18" x14ac:dyDescent="0.25">
      <c r="A620" s="1" t="s">
        <v>11</v>
      </c>
      <c r="B620" s="1" t="s">
        <v>6</v>
      </c>
      <c r="C620" s="1" t="s">
        <v>14</v>
      </c>
      <c r="D620" s="1" t="s">
        <v>9</v>
      </c>
      <c r="E620" s="1" t="b">
        <f>pokerdump2players[[#This Row],[suit1]]=pokerdump2players[[#This Row],[suit2]]</f>
        <v>0</v>
      </c>
      <c r="F620">
        <v>7967</v>
      </c>
      <c r="L620" s="9" t="s">
        <v>9</v>
      </c>
      <c r="M620" s="1">
        <v>6280</v>
      </c>
      <c r="N620" s="1"/>
      <c r="O620" s="7">
        <v>6.0005238036861758E-4</v>
      </c>
      <c r="P620" s="7">
        <v>0</v>
      </c>
      <c r="Q620" s="1">
        <v>6280</v>
      </c>
      <c r="R620" s="7">
        <v>6.0005238036861758E-4</v>
      </c>
    </row>
    <row r="621" spans="1:18" x14ac:dyDescent="0.25">
      <c r="A621" s="1" t="s">
        <v>12</v>
      </c>
      <c r="B621" s="1" t="s">
        <v>9</v>
      </c>
      <c r="C621" s="1" t="s">
        <v>16</v>
      </c>
      <c r="D621" s="1" t="s">
        <v>9</v>
      </c>
      <c r="E621" s="1" t="b">
        <f>pokerdump2players[[#This Row],[suit1]]=pokerdump2players[[#This Row],[suit2]]</f>
        <v>1</v>
      </c>
      <c r="F621">
        <v>7967</v>
      </c>
      <c r="L621" s="9" t="s">
        <v>7</v>
      </c>
      <c r="M621" s="1">
        <v>6330</v>
      </c>
      <c r="N621" s="1"/>
      <c r="O621" s="7">
        <v>6.0482986747346316E-4</v>
      </c>
      <c r="P621" s="7">
        <v>0</v>
      </c>
      <c r="Q621" s="1">
        <v>6330</v>
      </c>
      <c r="R621" s="7">
        <v>6.0482986747346316E-4</v>
      </c>
    </row>
    <row r="622" spans="1:18" x14ac:dyDescent="0.25">
      <c r="A622" s="1" t="s">
        <v>11</v>
      </c>
      <c r="B622" s="1" t="s">
        <v>8</v>
      </c>
      <c r="C622" s="1" t="s">
        <v>14</v>
      </c>
      <c r="D622" s="1" t="s">
        <v>6</v>
      </c>
      <c r="E622" s="1" t="b">
        <f>pokerdump2players[[#This Row],[suit1]]=pokerdump2players[[#This Row],[suit2]]</f>
        <v>0</v>
      </c>
      <c r="F622">
        <v>7967</v>
      </c>
      <c r="L622" s="9" t="s">
        <v>6</v>
      </c>
      <c r="M622" s="1"/>
      <c r="N622" s="1">
        <v>6857</v>
      </c>
      <c r="O622" s="7">
        <v>0</v>
      </c>
      <c r="P622" s="7">
        <v>6.5518458155853663E-4</v>
      </c>
      <c r="Q622" s="1">
        <v>6857</v>
      </c>
      <c r="R622" s="7">
        <v>6.5518458155853663E-4</v>
      </c>
    </row>
    <row r="623" spans="1:18" x14ac:dyDescent="0.25">
      <c r="A623" s="1" t="s">
        <v>10</v>
      </c>
      <c r="B623" s="1" t="s">
        <v>9</v>
      </c>
      <c r="C623" s="1" t="s">
        <v>20</v>
      </c>
      <c r="D623" s="1" t="s">
        <v>7</v>
      </c>
      <c r="E623" s="1" t="b">
        <f>pokerdump2players[[#This Row],[suit1]]=pokerdump2players[[#This Row],[suit2]]</f>
        <v>0</v>
      </c>
      <c r="F623">
        <v>7963</v>
      </c>
      <c r="L623" s="9" t="s">
        <v>8</v>
      </c>
      <c r="M623" s="1">
        <v>6345</v>
      </c>
      <c r="N623" s="1"/>
      <c r="O623" s="7">
        <v>6.0626311360491693E-4</v>
      </c>
      <c r="P623" s="7">
        <v>0</v>
      </c>
      <c r="Q623" s="1">
        <v>6345</v>
      </c>
      <c r="R623" s="7">
        <v>6.0626311360491693E-4</v>
      </c>
    </row>
    <row r="624" spans="1:18" x14ac:dyDescent="0.25">
      <c r="A624" s="1" t="s">
        <v>12</v>
      </c>
      <c r="B624" s="1" t="s">
        <v>9</v>
      </c>
      <c r="C624" s="1" t="s">
        <v>13</v>
      </c>
      <c r="D624" s="1" t="s">
        <v>8</v>
      </c>
      <c r="E624" s="1" t="b">
        <f>pokerdump2players[[#This Row],[suit1]]=pokerdump2players[[#This Row],[suit2]]</f>
        <v>0</v>
      </c>
      <c r="F624">
        <v>7963</v>
      </c>
      <c r="L624" s="8" t="s">
        <v>8</v>
      </c>
      <c r="M624" s="1">
        <v>19451</v>
      </c>
      <c r="N624" s="1">
        <v>7034</v>
      </c>
      <c r="O624" s="7">
        <v>1.8585380335270668E-3</v>
      </c>
      <c r="P624" s="7">
        <v>6.720968859096904E-4</v>
      </c>
      <c r="Q624" s="1">
        <v>26485</v>
      </c>
      <c r="R624" s="7">
        <v>2.5306349194367571E-3</v>
      </c>
    </row>
    <row r="625" spans="1:18" x14ac:dyDescent="0.25">
      <c r="A625" s="1" t="s">
        <v>6</v>
      </c>
      <c r="B625" s="1" t="s">
        <v>9</v>
      </c>
      <c r="C625" s="1" t="s">
        <v>18</v>
      </c>
      <c r="D625" s="1" t="s">
        <v>8</v>
      </c>
      <c r="E625" s="1" t="b">
        <f>pokerdump2players[[#This Row],[suit1]]=pokerdump2players[[#This Row],[suit2]]</f>
        <v>0</v>
      </c>
      <c r="F625">
        <v>7961</v>
      </c>
      <c r="L625" s="9" t="s">
        <v>9</v>
      </c>
      <c r="M625" s="1">
        <v>6652</v>
      </c>
      <c r="N625" s="1"/>
      <c r="O625" s="7">
        <v>6.355968844286694E-4</v>
      </c>
      <c r="P625" s="7">
        <v>0</v>
      </c>
      <c r="Q625" s="1">
        <v>6652</v>
      </c>
      <c r="R625" s="7">
        <v>6.355968844286694E-4</v>
      </c>
    </row>
    <row r="626" spans="1:18" x14ac:dyDescent="0.25">
      <c r="A626" s="1" t="s">
        <v>10</v>
      </c>
      <c r="B626" s="1" t="s">
        <v>6</v>
      </c>
      <c r="C626" s="1" t="s">
        <v>15</v>
      </c>
      <c r="D626" s="1" t="s">
        <v>9</v>
      </c>
      <c r="E626" s="1" t="b">
        <f>pokerdump2players[[#This Row],[suit1]]=pokerdump2players[[#This Row],[suit2]]</f>
        <v>0</v>
      </c>
      <c r="F626">
        <v>7959</v>
      </c>
      <c r="L626" s="9" t="s">
        <v>7</v>
      </c>
      <c r="M626" s="1">
        <v>6432</v>
      </c>
      <c r="N626" s="1"/>
      <c r="O626" s="7">
        <v>6.1457594116734839E-4</v>
      </c>
      <c r="P626" s="7">
        <v>0</v>
      </c>
      <c r="Q626" s="1">
        <v>6432</v>
      </c>
      <c r="R626" s="7">
        <v>6.1457594116734839E-4</v>
      </c>
    </row>
    <row r="627" spans="1:18" x14ac:dyDescent="0.25">
      <c r="A627" s="1" t="s">
        <v>10</v>
      </c>
      <c r="B627" s="1" t="s">
        <v>8</v>
      </c>
      <c r="C627" s="1" t="s">
        <v>18</v>
      </c>
      <c r="D627" s="1" t="s">
        <v>8</v>
      </c>
      <c r="E627" s="1" t="b">
        <f>pokerdump2players[[#This Row],[suit1]]=pokerdump2players[[#This Row],[suit2]]</f>
        <v>1</v>
      </c>
      <c r="F627">
        <v>7955</v>
      </c>
      <c r="L627" s="9" t="s">
        <v>6</v>
      </c>
      <c r="M627" s="1">
        <v>6367</v>
      </c>
      <c r="N627" s="1"/>
      <c r="O627" s="7">
        <v>6.0836520793104904E-4</v>
      </c>
      <c r="P627" s="7">
        <v>0</v>
      </c>
      <c r="Q627" s="1">
        <v>6367</v>
      </c>
      <c r="R627" s="7">
        <v>6.0836520793104904E-4</v>
      </c>
    </row>
    <row r="628" spans="1:18" x14ac:dyDescent="0.25">
      <c r="A628" s="1" t="s">
        <v>11</v>
      </c>
      <c r="B628" s="1" t="s">
        <v>9</v>
      </c>
      <c r="C628" s="1" t="s">
        <v>15</v>
      </c>
      <c r="D628" s="1" t="s">
        <v>9</v>
      </c>
      <c r="E628" s="1" t="b">
        <f>pokerdump2players[[#This Row],[suit1]]=pokerdump2players[[#This Row],[suit2]]</f>
        <v>1</v>
      </c>
      <c r="F628">
        <v>7949</v>
      </c>
      <c r="L628" s="9" t="s">
        <v>8</v>
      </c>
      <c r="M628" s="1"/>
      <c r="N628" s="1">
        <v>7034</v>
      </c>
      <c r="O628" s="7">
        <v>0</v>
      </c>
      <c r="P628" s="7">
        <v>6.720968859096904E-4</v>
      </c>
      <c r="Q628" s="1">
        <v>7034</v>
      </c>
      <c r="R628" s="7">
        <v>6.720968859096904E-4</v>
      </c>
    </row>
    <row r="629" spans="1:18" x14ac:dyDescent="0.25">
      <c r="A629" s="1" t="s">
        <v>10</v>
      </c>
      <c r="B629" s="1" t="s">
        <v>8</v>
      </c>
      <c r="C629" s="1" t="s">
        <v>16</v>
      </c>
      <c r="D629" s="1" t="s">
        <v>7</v>
      </c>
      <c r="E629" s="1" t="b">
        <f>pokerdump2players[[#This Row],[suit1]]=pokerdump2players[[#This Row],[suit2]]</f>
        <v>0</v>
      </c>
      <c r="F629">
        <v>7948</v>
      </c>
      <c r="L629" s="4" t="s">
        <v>15</v>
      </c>
      <c r="M629" s="1">
        <v>80675</v>
      </c>
      <c r="N629" s="1">
        <v>28649</v>
      </c>
      <c r="O629" s="7">
        <v>7.7084754436685058E-3</v>
      </c>
      <c r="P629" s="7">
        <v>2.7374045613344782E-3</v>
      </c>
      <c r="Q629" s="1">
        <v>109324</v>
      </c>
      <c r="R629" s="7">
        <v>1.0445880005002985E-2</v>
      </c>
    </row>
    <row r="630" spans="1:18" x14ac:dyDescent="0.25">
      <c r="A630" s="1" t="s">
        <v>12</v>
      </c>
      <c r="B630" s="1" t="s">
        <v>8</v>
      </c>
      <c r="C630" s="1" t="s">
        <v>16</v>
      </c>
      <c r="D630" s="1" t="s">
        <v>8</v>
      </c>
      <c r="E630" s="1" t="b">
        <f>pokerdump2players[[#This Row],[suit1]]=pokerdump2players[[#This Row],[suit2]]</f>
        <v>1</v>
      </c>
      <c r="F630">
        <v>7945</v>
      </c>
      <c r="L630" s="8" t="s">
        <v>9</v>
      </c>
      <c r="M630" s="1">
        <v>19995</v>
      </c>
      <c r="N630" s="1">
        <v>7149</v>
      </c>
      <c r="O630" s="7">
        <v>1.9105170932277877E-3</v>
      </c>
      <c r="P630" s="7">
        <v>6.8308510625083544E-4</v>
      </c>
      <c r="Q630" s="1">
        <v>27144</v>
      </c>
      <c r="R630" s="7">
        <v>2.5936021994786233E-3</v>
      </c>
    </row>
    <row r="631" spans="1:18" x14ac:dyDescent="0.25">
      <c r="A631" s="1" t="s">
        <v>6</v>
      </c>
      <c r="B631" s="1" t="s">
        <v>8</v>
      </c>
      <c r="C631" s="1" t="s">
        <v>18</v>
      </c>
      <c r="D631" s="1" t="s">
        <v>9</v>
      </c>
      <c r="E631" s="1" t="b">
        <f>pokerdump2players[[#This Row],[suit1]]=pokerdump2players[[#This Row],[suit2]]</f>
        <v>0</v>
      </c>
      <c r="F631">
        <v>7940</v>
      </c>
      <c r="L631" s="9" t="s">
        <v>9</v>
      </c>
      <c r="M631" s="1"/>
      <c r="N631" s="1">
        <v>7149</v>
      </c>
      <c r="O631" s="7">
        <v>0</v>
      </c>
      <c r="P631" s="7">
        <v>6.8308510625083544E-4</v>
      </c>
      <c r="Q631" s="1">
        <v>7149</v>
      </c>
      <c r="R631" s="7">
        <v>6.8308510625083544E-4</v>
      </c>
    </row>
    <row r="632" spans="1:18" x14ac:dyDescent="0.25">
      <c r="A632" s="1" t="s">
        <v>10</v>
      </c>
      <c r="B632" s="1" t="s">
        <v>7</v>
      </c>
      <c r="C632" s="1" t="s">
        <v>15</v>
      </c>
      <c r="D632" s="1" t="s">
        <v>9</v>
      </c>
      <c r="E632" s="1" t="b">
        <f>pokerdump2players[[#This Row],[suit1]]=pokerdump2players[[#This Row],[suit2]]</f>
        <v>0</v>
      </c>
      <c r="F632">
        <v>7938</v>
      </c>
      <c r="L632" s="9" t="s">
        <v>7</v>
      </c>
      <c r="M632" s="1">
        <v>6558</v>
      </c>
      <c r="N632" s="1"/>
      <c r="O632" s="7">
        <v>6.2661520867155949E-4</v>
      </c>
      <c r="P632" s="7">
        <v>0</v>
      </c>
      <c r="Q632" s="1">
        <v>6558</v>
      </c>
      <c r="R632" s="7">
        <v>6.2661520867155949E-4</v>
      </c>
    </row>
    <row r="633" spans="1:18" x14ac:dyDescent="0.25">
      <c r="A633" s="1" t="s">
        <v>12</v>
      </c>
      <c r="B633" s="1" t="s">
        <v>7</v>
      </c>
      <c r="C633" s="1" t="s">
        <v>13</v>
      </c>
      <c r="D633" s="1" t="s">
        <v>8</v>
      </c>
      <c r="E633" s="1" t="b">
        <f>pokerdump2players[[#This Row],[suit1]]=pokerdump2players[[#This Row],[suit2]]</f>
        <v>0</v>
      </c>
      <c r="F633">
        <v>7932</v>
      </c>
      <c r="L633" s="9" t="s">
        <v>6</v>
      </c>
      <c r="M633" s="1">
        <v>6686</v>
      </c>
      <c r="N633" s="1"/>
      <c r="O633" s="7">
        <v>6.3884557565996444E-4</v>
      </c>
      <c r="P633" s="7">
        <v>0</v>
      </c>
      <c r="Q633" s="1">
        <v>6686</v>
      </c>
      <c r="R633" s="7">
        <v>6.3884557565996444E-4</v>
      </c>
    </row>
    <row r="634" spans="1:18" x14ac:dyDescent="0.25">
      <c r="A634" s="1" t="s">
        <v>10</v>
      </c>
      <c r="B634" s="1" t="s">
        <v>6</v>
      </c>
      <c r="C634" s="1" t="s">
        <v>15</v>
      </c>
      <c r="D634" s="1" t="s">
        <v>7</v>
      </c>
      <c r="E634" s="1" t="b">
        <f>pokerdump2players[[#This Row],[suit1]]=pokerdump2players[[#This Row],[suit2]]</f>
        <v>0</v>
      </c>
      <c r="F634">
        <v>7931</v>
      </c>
      <c r="L634" s="9" t="s">
        <v>8</v>
      </c>
      <c r="M634" s="1">
        <v>6751</v>
      </c>
      <c r="N634" s="1"/>
      <c r="O634" s="7">
        <v>6.4505630889626379E-4</v>
      </c>
      <c r="P634" s="7">
        <v>0</v>
      </c>
      <c r="Q634" s="1">
        <v>6751</v>
      </c>
      <c r="R634" s="7">
        <v>6.4505630889626379E-4</v>
      </c>
    </row>
    <row r="635" spans="1:18" x14ac:dyDescent="0.25">
      <c r="A635" s="1" t="s">
        <v>10</v>
      </c>
      <c r="B635" s="1" t="s">
        <v>8</v>
      </c>
      <c r="C635" s="1" t="s">
        <v>20</v>
      </c>
      <c r="D635" s="1" t="s">
        <v>7</v>
      </c>
      <c r="E635" s="1" t="b">
        <f>pokerdump2players[[#This Row],[suit1]]=pokerdump2players[[#This Row],[suit2]]</f>
        <v>0</v>
      </c>
      <c r="F635">
        <v>7926</v>
      </c>
      <c r="L635" s="8" t="s">
        <v>7</v>
      </c>
      <c r="M635" s="1">
        <v>20286</v>
      </c>
      <c r="N635" s="1">
        <v>7115</v>
      </c>
      <c r="O635" s="7">
        <v>1.9383220681779896E-3</v>
      </c>
      <c r="P635" s="7">
        <v>6.798364150195404E-4</v>
      </c>
      <c r="Q635" s="1">
        <v>27401</v>
      </c>
      <c r="R635" s="7">
        <v>2.6181584831975299E-3</v>
      </c>
    </row>
    <row r="636" spans="1:18" x14ac:dyDescent="0.25">
      <c r="A636" s="1" t="s">
        <v>11</v>
      </c>
      <c r="B636" s="1" t="s">
        <v>9</v>
      </c>
      <c r="C636" s="1" t="s">
        <v>16</v>
      </c>
      <c r="D636" s="1" t="s">
        <v>8</v>
      </c>
      <c r="E636" s="1" t="b">
        <f>pokerdump2players[[#This Row],[suit1]]=pokerdump2players[[#This Row],[suit2]]</f>
        <v>0</v>
      </c>
      <c r="F636">
        <v>7925</v>
      </c>
      <c r="L636" s="9" t="s">
        <v>9</v>
      </c>
      <c r="M636" s="1">
        <v>6764</v>
      </c>
      <c r="N636" s="1"/>
      <c r="O636" s="7">
        <v>6.462984555435237E-4</v>
      </c>
      <c r="P636" s="7">
        <v>0</v>
      </c>
      <c r="Q636" s="1">
        <v>6764</v>
      </c>
      <c r="R636" s="7">
        <v>6.462984555435237E-4</v>
      </c>
    </row>
    <row r="637" spans="1:18" x14ac:dyDescent="0.25">
      <c r="A637" s="1" t="s">
        <v>6</v>
      </c>
      <c r="B637" s="1" t="s">
        <v>9</v>
      </c>
      <c r="C637" s="1" t="s">
        <v>18</v>
      </c>
      <c r="D637" s="1" t="s">
        <v>7</v>
      </c>
      <c r="E637" s="1" t="b">
        <f>pokerdump2players[[#This Row],[suit1]]=pokerdump2players[[#This Row],[suit2]]</f>
        <v>0</v>
      </c>
      <c r="F637">
        <v>7923</v>
      </c>
      <c r="L637" s="9" t="s">
        <v>7</v>
      </c>
      <c r="M637" s="1"/>
      <c r="N637" s="1">
        <v>7115</v>
      </c>
      <c r="O637" s="7">
        <v>0</v>
      </c>
      <c r="P637" s="7">
        <v>6.798364150195404E-4</v>
      </c>
      <c r="Q637" s="1">
        <v>7115</v>
      </c>
      <c r="R637" s="7">
        <v>6.798364150195404E-4</v>
      </c>
    </row>
    <row r="638" spans="1:18" x14ac:dyDescent="0.25">
      <c r="A638" s="1" t="s">
        <v>11</v>
      </c>
      <c r="B638" s="1" t="s">
        <v>8</v>
      </c>
      <c r="C638" s="1" t="s">
        <v>15</v>
      </c>
      <c r="D638" s="1" t="s">
        <v>8</v>
      </c>
      <c r="E638" s="1" t="b">
        <f>pokerdump2players[[#This Row],[suit1]]=pokerdump2players[[#This Row],[suit2]]</f>
        <v>1</v>
      </c>
      <c r="F638">
        <v>7921</v>
      </c>
      <c r="L638" s="9" t="s">
        <v>6</v>
      </c>
      <c r="M638" s="1">
        <v>6805</v>
      </c>
      <c r="N638" s="1"/>
      <c r="O638" s="7">
        <v>6.5021599496949719E-4</v>
      </c>
      <c r="P638" s="7">
        <v>0</v>
      </c>
      <c r="Q638" s="1">
        <v>6805</v>
      </c>
      <c r="R638" s="7">
        <v>6.5021599496949719E-4</v>
      </c>
    </row>
    <row r="639" spans="1:18" x14ac:dyDescent="0.25">
      <c r="A639" s="1" t="s">
        <v>6</v>
      </c>
      <c r="B639" s="1" t="s">
        <v>8</v>
      </c>
      <c r="C639" s="1" t="s">
        <v>19</v>
      </c>
      <c r="D639" s="1" t="s">
        <v>6</v>
      </c>
      <c r="E639" s="1" t="b">
        <f>pokerdump2players[[#This Row],[suit1]]=pokerdump2players[[#This Row],[suit2]]</f>
        <v>0</v>
      </c>
      <c r="F639">
        <v>7917</v>
      </c>
      <c r="L639" s="9" t="s">
        <v>8</v>
      </c>
      <c r="M639" s="1">
        <v>6717</v>
      </c>
      <c r="N639" s="1"/>
      <c r="O639" s="7">
        <v>6.4180761766496875E-4</v>
      </c>
      <c r="P639" s="7">
        <v>0</v>
      </c>
      <c r="Q639" s="1">
        <v>6717</v>
      </c>
      <c r="R639" s="7">
        <v>6.4180761766496875E-4</v>
      </c>
    </row>
    <row r="640" spans="1:18" x14ac:dyDescent="0.25">
      <c r="A640" s="1" t="s">
        <v>6</v>
      </c>
      <c r="B640" s="1" t="s">
        <v>8</v>
      </c>
      <c r="C640" s="1" t="s">
        <v>18</v>
      </c>
      <c r="D640" s="1" t="s">
        <v>7</v>
      </c>
      <c r="E640" s="1" t="b">
        <f>pokerdump2players[[#This Row],[suit1]]=pokerdump2players[[#This Row],[suit2]]</f>
        <v>0</v>
      </c>
      <c r="F640">
        <v>7916</v>
      </c>
      <c r="L640" s="8" t="s">
        <v>6</v>
      </c>
      <c r="M640" s="1">
        <v>20251</v>
      </c>
      <c r="N640" s="1">
        <v>7163</v>
      </c>
      <c r="O640" s="7">
        <v>1.9349778272045976E-3</v>
      </c>
      <c r="P640" s="7">
        <v>6.8442280264019223E-4</v>
      </c>
      <c r="Q640" s="1">
        <v>27414</v>
      </c>
      <c r="R640" s="7">
        <v>2.6194006298447901E-3</v>
      </c>
    </row>
    <row r="641" spans="1:18" x14ac:dyDescent="0.25">
      <c r="A641" s="1" t="s">
        <v>11</v>
      </c>
      <c r="B641" s="1" t="s">
        <v>8</v>
      </c>
      <c r="C641" s="1" t="s">
        <v>20</v>
      </c>
      <c r="D641" s="1" t="s">
        <v>8</v>
      </c>
      <c r="E641" s="1" t="b">
        <f>pokerdump2players[[#This Row],[suit1]]=pokerdump2players[[#This Row],[suit2]]</f>
        <v>1</v>
      </c>
      <c r="F641">
        <v>7913</v>
      </c>
      <c r="L641" s="9" t="s">
        <v>9</v>
      </c>
      <c r="M641" s="1">
        <v>6675</v>
      </c>
      <c r="N641" s="1"/>
      <c r="O641" s="7">
        <v>6.3779452849689838E-4</v>
      </c>
      <c r="P641" s="7">
        <v>0</v>
      </c>
      <c r="Q641" s="1">
        <v>6675</v>
      </c>
      <c r="R641" s="7">
        <v>6.3779452849689838E-4</v>
      </c>
    </row>
    <row r="642" spans="1:18" x14ac:dyDescent="0.25">
      <c r="A642" s="1" t="s">
        <v>13</v>
      </c>
      <c r="B642" s="1" t="s">
        <v>9</v>
      </c>
      <c r="C642" s="1" t="s">
        <v>16</v>
      </c>
      <c r="D642" s="1" t="s">
        <v>9</v>
      </c>
      <c r="E642" s="1" t="b">
        <f>pokerdump2players[[#This Row],[suit1]]=pokerdump2players[[#This Row],[suit2]]</f>
        <v>1</v>
      </c>
      <c r="F642">
        <v>7908</v>
      </c>
      <c r="L642" s="9" t="s">
        <v>7</v>
      </c>
      <c r="M642" s="1">
        <v>6761</v>
      </c>
      <c r="N642" s="1"/>
      <c r="O642" s="7">
        <v>6.4601180631723297E-4</v>
      </c>
      <c r="P642" s="7">
        <v>0</v>
      </c>
      <c r="Q642" s="1">
        <v>6761</v>
      </c>
      <c r="R642" s="7">
        <v>6.4601180631723297E-4</v>
      </c>
    </row>
    <row r="643" spans="1:18" x14ac:dyDescent="0.25">
      <c r="A643" s="1" t="s">
        <v>11</v>
      </c>
      <c r="B643" s="1" t="s">
        <v>8</v>
      </c>
      <c r="C643" s="1" t="s">
        <v>19</v>
      </c>
      <c r="D643" s="1" t="s">
        <v>8</v>
      </c>
      <c r="E643" s="1" t="b">
        <f>pokerdump2players[[#This Row],[suit1]]=pokerdump2players[[#This Row],[suit2]]</f>
        <v>1</v>
      </c>
      <c r="F643">
        <v>7904</v>
      </c>
      <c r="L643" s="9" t="s">
        <v>6</v>
      </c>
      <c r="M643" s="1"/>
      <c r="N643" s="1">
        <v>7163</v>
      </c>
      <c r="O643" s="7">
        <v>0</v>
      </c>
      <c r="P643" s="7">
        <v>6.8442280264019223E-4</v>
      </c>
      <c r="Q643" s="1">
        <v>7163</v>
      </c>
      <c r="R643" s="7">
        <v>6.8442280264019223E-4</v>
      </c>
    </row>
    <row r="644" spans="1:18" x14ac:dyDescent="0.25">
      <c r="A644" s="1" t="s">
        <v>12</v>
      </c>
      <c r="B644" s="1" t="s">
        <v>7</v>
      </c>
      <c r="C644" s="1" t="s">
        <v>14</v>
      </c>
      <c r="D644" s="1" t="s">
        <v>8</v>
      </c>
      <c r="E644" s="1" t="b">
        <f>pokerdump2players[[#This Row],[suit1]]=pokerdump2players[[#This Row],[suit2]]</f>
        <v>0</v>
      </c>
      <c r="F644">
        <v>7903</v>
      </c>
      <c r="L644" s="9" t="s">
        <v>8</v>
      </c>
      <c r="M644" s="1">
        <v>6815</v>
      </c>
      <c r="N644" s="1"/>
      <c r="O644" s="7">
        <v>6.5117149239046627E-4</v>
      </c>
      <c r="P644" s="7">
        <v>0</v>
      </c>
      <c r="Q644" s="1">
        <v>6815</v>
      </c>
      <c r="R644" s="7">
        <v>6.5117149239046627E-4</v>
      </c>
    </row>
    <row r="645" spans="1:18" x14ac:dyDescent="0.25">
      <c r="A645" s="1" t="s">
        <v>11</v>
      </c>
      <c r="B645" s="1" t="s">
        <v>6</v>
      </c>
      <c r="C645" s="1" t="s">
        <v>16</v>
      </c>
      <c r="D645" s="1" t="s">
        <v>9</v>
      </c>
      <c r="E645" s="1" t="b">
        <f>pokerdump2players[[#This Row],[suit1]]=pokerdump2players[[#This Row],[suit2]]</f>
        <v>0</v>
      </c>
      <c r="F645">
        <v>7898</v>
      </c>
      <c r="L645" s="8" t="s">
        <v>8</v>
      </c>
      <c r="M645" s="1">
        <v>20143</v>
      </c>
      <c r="N645" s="1">
        <v>7222</v>
      </c>
      <c r="O645" s="7">
        <v>1.924658455058131E-3</v>
      </c>
      <c r="P645" s="7">
        <v>6.9006023742391011E-4</v>
      </c>
      <c r="Q645" s="1">
        <v>27365</v>
      </c>
      <c r="R645" s="7">
        <v>2.6147186924820411E-3</v>
      </c>
    </row>
    <row r="646" spans="1:18" x14ac:dyDescent="0.25">
      <c r="A646" s="1" t="s">
        <v>18</v>
      </c>
      <c r="B646" s="1" t="s">
        <v>8</v>
      </c>
      <c r="C646" s="1" t="s">
        <v>18</v>
      </c>
      <c r="D646" s="1" t="s">
        <v>9</v>
      </c>
      <c r="E646" s="1" t="b">
        <f>pokerdump2players[[#This Row],[suit1]]=pokerdump2players[[#This Row],[suit2]]</f>
        <v>0</v>
      </c>
      <c r="F646">
        <v>7893</v>
      </c>
      <c r="L646" s="9" t="s">
        <v>9</v>
      </c>
      <c r="M646" s="1">
        <v>6758</v>
      </c>
      <c r="N646" s="1"/>
      <c r="O646" s="7">
        <v>6.4572515709094224E-4</v>
      </c>
      <c r="P646" s="7">
        <v>0</v>
      </c>
      <c r="Q646" s="1">
        <v>6758</v>
      </c>
      <c r="R646" s="7">
        <v>6.4572515709094224E-4</v>
      </c>
    </row>
    <row r="647" spans="1:18" x14ac:dyDescent="0.25">
      <c r="A647" s="1" t="s">
        <v>11</v>
      </c>
      <c r="B647" s="1" t="s">
        <v>7</v>
      </c>
      <c r="C647" s="1" t="s">
        <v>15</v>
      </c>
      <c r="D647" s="1" t="s">
        <v>7</v>
      </c>
      <c r="E647" s="1" t="b">
        <f>pokerdump2players[[#This Row],[suit1]]=pokerdump2players[[#This Row],[suit2]]</f>
        <v>1</v>
      </c>
      <c r="F647">
        <v>7890</v>
      </c>
      <c r="L647" s="9" t="s">
        <v>7</v>
      </c>
      <c r="M647" s="1">
        <v>6680</v>
      </c>
      <c r="N647" s="1"/>
      <c r="O647" s="7">
        <v>6.3827227720738297E-4</v>
      </c>
      <c r="P647" s="7">
        <v>0</v>
      </c>
      <c r="Q647" s="1">
        <v>6680</v>
      </c>
      <c r="R647" s="7">
        <v>6.3827227720738297E-4</v>
      </c>
    </row>
    <row r="648" spans="1:18" x14ac:dyDescent="0.25">
      <c r="A648" s="1" t="s">
        <v>13</v>
      </c>
      <c r="B648" s="1" t="s">
        <v>9</v>
      </c>
      <c r="C648" s="1" t="s">
        <v>14</v>
      </c>
      <c r="D648" s="1" t="s">
        <v>9</v>
      </c>
      <c r="E648" s="1" t="b">
        <f>pokerdump2players[[#This Row],[suit1]]=pokerdump2players[[#This Row],[suit2]]</f>
        <v>1</v>
      </c>
      <c r="F648">
        <v>7886</v>
      </c>
      <c r="L648" s="9" t="s">
        <v>6</v>
      </c>
      <c r="M648" s="1">
        <v>6705</v>
      </c>
      <c r="N648" s="1"/>
      <c r="O648" s="7">
        <v>6.4066102075980582E-4</v>
      </c>
      <c r="P648" s="7">
        <v>0</v>
      </c>
      <c r="Q648" s="1">
        <v>6705</v>
      </c>
      <c r="R648" s="7">
        <v>6.4066102075980582E-4</v>
      </c>
    </row>
    <row r="649" spans="1:18" x14ac:dyDescent="0.25">
      <c r="A649" s="1" t="s">
        <v>13</v>
      </c>
      <c r="B649" s="1" t="s">
        <v>7</v>
      </c>
      <c r="C649" s="1" t="s">
        <v>14</v>
      </c>
      <c r="D649" s="1" t="s">
        <v>7</v>
      </c>
      <c r="E649" s="1" t="b">
        <f>pokerdump2players[[#This Row],[suit1]]=pokerdump2players[[#This Row],[suit2]]</f>
        <v>1</v>
      </c>
      <c r="F649">
        <v>7877</v>
      </c>
      <c r="L649" s="9" t="s">
        <v>8</v>
      </c>
      <c r="M649" s="1"/>
      <c r="N649" s="1">
        <v>7222</v>
      </c>
      <c r="O649" s="7">
        <v>0</v>
      </c>
      <c r="P649" s="7">
        <v>6.9006023742391011E-4</v>
      </c>
      <c r="Q649" s="1">
        <v>7222</v>
      </c>
      <c r="R649" s="7">
        <v>6.9006023742391011E-4</v>
      </c>
    </row>
    <row r="650" spans="1:18" x14ac:dyDescent="0.25">
      <c r="A650" s="1" t="s">
        <v>10</v>
      </c>
      <c r="B650" s="1" t="s">
        <v>6</v>
      </c>
      <c r="C650" s="1" t="s">
        <v>15</v>
      </c>
      <c r="D650" s="1" t="s">
        <v>8</v>
      </c>
      <c r="E650" s="1" t="b">
        <f>pokerdump2players[[#This Row],[suit1]]=pokerdump2players[[#This Row],[suit2]]</f>
        <v>0</v>
      </c>
      <c r="F650">
        <v>7876</v>
      </c>
      <c r="L650" s="4" t="s">
        <v>20</v>
      </c>
      <c r="M650" s="1">
        <v>83943</v>
      </c>
      <c r="N650" s="1">
        <v>29644</v>
      </c>
      <c r="O650" s="7">
        <v>8.0207320008412204E-3</v>
      </c>
      <c r="P650" s="7">
        <v>2.8324765547209072E-3</v>
      </c>
      <c r="Q650" s="1">
        <v>113587</v>
      </c>
      <c r="R650" s="7">
        <v>1.0853208555562127E-2</v>
      </c>
    </row>
    <row r="651" spans="1:18" x14ac:dyDescent="0.25">
      <c r="A651" s="1" t="s">
        <v>11</v>
      </c>
      <c r="B651" s="1" t="s">
        <v>6</v>
      </c>
      <c r="C651" s="1" t="s">
        <v>16</v>
      </c>
      <c r="D651" s="1" t="s">
        <v>8</v>
      </c>
      <c r="E651" s="1" t="b">
        <f>pokerdump2players[[#This Row],[suit1]]=pokerdump2players[[#This Row],[suit2]]</f>
        <v>0</v>
      </c>
      <c r="F651">
        <v>7873</v>
      </c>
      <c r="L651" s="8" t="s">
        <v>9</v>
      </c>
      <c r="M651" s="1">
        <v>20709</v>
      </c>
      <c r="N651" s="1">
        <v>7466</v>
      </c>
      <c r="O651" s="7">
        <v>1.978739609084984E-3</v>
      </c>
      <c r="P651" s="7">
        <v>7.1337437449555709E-4</v>
      </c>
      <c r="Q651" s="1">
        <v>28175</v>
      </c>
      <c r="R651" s="7">
        <v>2.6921139835805411E-3</v>
      </c>
    </row>
    <row r="652" spans="1:18" x14ac:dyDescent="0.25">
      <c r="A652" s="1" t="s">
        <v>10</v>
      </c>
      <c r="B652" s="1" t="s">
        <v>9</v>
      </c>
      <c r="C652" s="1" t="s">
        <v>16</v>
      </c>
      <c r="D652" s="1" t="s">
        <v>6</v>
      </c>
      <c r="E652" s="1" t="b">
        <f>pokerdump2players[[#This Row],[suit1]]=pokerdump2players[[#This Row],[suit2]]</f>
        <v>0</v>
      </c>
      <c r="F652">
        <v>7872</v>
      </c>
      <c r="L652" s="9" t="s">
        <v>9</v>
      </c>
      <c r="M652" s="1"/>
      <c r="N652" s="1">
        <v>7466</v>
      </c>
      <c r="O652" s="7">
        <v>0</v>
      </c>
      <c r="P652" s="7">
        <v>7.1337437449555709E-4</v>
      </c>
      <c r="Q652" s="1">
        <v>7466</v>
      </c>
      <c r="R652" s="7">
        <v>7.1337437449555709E-4</v>
      </c>
    </row>
    <row r="653" spans="1:18" x14ac:dyDescent="0.25">
      <c r="A653" s="1" t="s">
        <v>12</v>
      </c>
      <c r="B653" s="1" t="s">
        <v>9</v>
      </c>
      <c r="C653" s="1" t="s">
        <v>14</v>
      </c>
      <c r="D653" s="1" t="s">
        <v>8</v>
      </c>
      <c r="E653" s="1" t="b">
        <f>pokerdump2players[[#This Row],[suit1]]=pokerdump2players[[#This Row],[suit2]]</f>
        <v>0</v>
      </c>
      <c r="F653">
        <v>7864</v>
      </c>
      <c r="L653" s="9" t="s">
        <v>7</v>
      </c>
      <c r="M653" s="1">
        <v>6857</v>
      </c>
      <c r="N653" s="1"/>
      <c r="O653" s="7">
        <v>6.5518458155853663E-4</v>
      </c>
      <c r="P653" s="7">
        <v>0</v>
      </c>
      <c r="Q653" s="1">
        <v>6857</v>
      </c>
      <c r="R653" s="7">
        <v>6.5518458155853663E-4</v>
      </c>
    </row>
    <row r="654" spans="1:18" x14ac:dyDescent="0.25">
      <c r="A654" s="1" t="s">
        <v>12</v>
      </c>
      <c r="B654" s="1" t="s">
        <v>7</v>
      </c>
      <c r="C654" s="1" t="s">
        <v>20</v>
      </c>
      <c r="D654" s="1" t="s">
        <v>7</v>
      </c>
      <c r="E654" s="1" t="b">
        <f>pokerdump2players[[#This Row],[suit1]]=pokerdump2players[[#This Row],[suit2]]</f>
        <v>1</v>
      </c>
      <c r="F654">
        <v>7863</v>
      </c>
      <c r="L654" s="9" t="s">
        <v>6</v>
      </c>
      <c r="M654" s="1">
        <v>6986</v>
      </c>
      <c r="N654" s="1"/>
      <c r="O654" s="7">
        <v>6.6751049828903857E-4</v>
      </c>
      <c r="P654" s="7">
        <v>0</v>
      </c>
      <c r="Q654" s="1">
        <v>6986</v>
      </c>
      <c r="R654" s="7">
        <v>6.6751049828903857E-4</v>
      </c>
    </row>
    <row r="655" spans="1:18" x14ac:dyDescent="0.25">
      <c r="A655" s="1" t="s">
        <v>12</v>
      </c>
      <c r="B655" s="1" t="s">
        <v>8</v>
      </c>
      <c r="C655" s="1" t="s">
        <v>14</v>
      </c>
      <c r="D655" s="1" t="s">
        <v>9</v>
      </c>
      <c r="E655" s="1" t="b">
        <f>pokerdump2players[[#This Row],[suit1]]=pokerdump2players[[#This Row],[suit2]]</f>
        <v>0</v>
      </c>
      <c r="F655">
        <v>7855</v>
      </c>
      <c r="L655" s="9" t="s">
        <v>8</v>
      </c>
      <c r="M655" s="1">
        <v>6866</v>
      </c>
      <c r="N655" s="1"/>
      <c r="O655" s="7">
        <v>6.5604452923740894E-4</v>
      </c>
      <c r="P655" s="7">
        <v>0</v>
      </c>
      <c r="Q655" s="1">
        <v>6866</v>
      </c>
      <c r="R655" s="7">
        <v>6.5604452923740894E-4</v>
      </c>
    </row>
    <row r="656" spans="1:18" x14ac:dyDescent="0.25">
      <c r="A656" s="1" t="s">
        <v>12</v>
      </c>
      <c r="B656" s="1" t="s">
        <v>6</v>
      </c>
      <c r="C656" s="1" t="s">
        <v>14</v>
      </c>
      <c r="D656" s="1" t="s">
        <v>8</v>
      </c>
      <c r="E656" s="1" t="b">
        <f>pokerdump2players[[#This Row],[suit1]]=pokerdump2players[[#This Row],[suit2]]</f>
        <v>0</v>
      </c>
      <c r="F656">
        <v>7852</v>
      </c>
      <c r="L656" s="8" t="s">
        <v>7</v>
      </c>
      <c r="M656" s="1">
        <v>20832</v>
      </c>
      <c r="N656" s="1">
        <v>7468</v>
      </c>
      <c r="O656" s="7">
        <v>1.9904922273629045E-3</v>
      </c>
      <c r="P656" s="7">
        <v>7.1356547397975094E-4</v>
      </c>
      <c r="Q656" s="1">
        <v>28300</v>
      </c>
      <c r="R656" s="7">
        <v>2.7040577013426556E-3</v>
      </c>
    </row>
    <row r="657" spans="1:18" x14ac:dyDescent="0.25">
      <c r="A657" s="1" t="s">
        <v>13</v>
      </c>
      <c r="B657" s="1" t="s">
        <v>6</v>
      </c>
      <c r="C657" s="1" t="s">
        <v>16</v>
      </c>
      <c r="D657" s="1" t="s">
        <v>6</v>
      </c>
      <c r="E657" s="1" t="b">
        <f>pokerdump2players[[#This Row],[suit1]]=pokerdump2players[[#This Row],[suit2]]</f>
        <v>1</v>
      </c>
      <c r="F657">
        <v>7844</v>
      </c>
      <c r="L657" s="9" t="s">
        <v>9</v>
      </c>
      <c r="M657" s="1">
        <v>6995</v>
      </c>
      <c r="N657" s="1"/>
      <c r="O657" s="7">
        <v>6.6837044596791077E-4</v>
      </c>
      <c r="P657" s="7">
        <v>0</v>
      </c>
      <c r="Q657" s="1">
        <v>6995</v>
      </c>
      <c r="R657" s="7">
        <v>6.6837044596791077E-4</v>
      </c>
    </row>
    <row r="658" spans="1:18" x14ac:dyDescent="0.25">
      <c r="A658" s="1" t="s">
        <v>10</v>
      </c>
      <c r="B658" s="1" t="s">
        <v>6</v>
      </c>
      <c r="C658" s="1" t="s">
        <v>18</v>
      </c>
      <c r="D658" s="1" t="s">
        <v>6</v>
      </c>
      <c r="E658" s="1" t="b">
        <f>pokerdump2players[[#This Row],[suit1]]=pokerdump2players[[#This Row],[suit2]]</f>
        <v>1</v>
      </c>
      <c r="F658">
        <v>7842</v>
      </c>
      <c r="L658" s="9" t="s">
        <v>7</v>
      </c>
      <c r="M658" s="1"/>
      <c r="N658" s="1">
        <v>7468</v>
      </c>
      <c r="O658" s="7">
        <v>0</v>
      </c>
      <c r="P658" s="7">
        <v>7.1356547397975094E-4</v>
      </c>
      <c r="Q658" s="1">
        <v>7468</v>
      </c>
      <c r="R658" s="7">
        <v>7.1356547397975094E-4</v>
      </c>
    </row>
    <row r="659" spans="1:18" x14ac:dyDescent="0.25">
      <c r="A659" s="1" t="s">
        <v>11</v>
      </c>
      <c r="B659" s="1" t="s">
        <v>6</v>
      </c>
      <c r="C659" s="1" t="s">
        <v>15</v>
      </c>
      <c r="D659" s="1" t="s">
        <v>6</v>
      </c>
      <c r="E659" s="1" t="b">
        <f>pokerdump2players[[#This Row],[suit1]]=pokerdump2players[[#This Row],[suit2]]</f>
        <v>1</v>
      </c>
      <c r="F659">
        <v>7842</v>
      </c>
      <c r="L659" s="9" t="s">
        <v>6</v>
      </c>
      <c r="M659" s="1">
        <v>6850</v>
      </c>
      <c r="N659" s="1"/>
      <c r="O659" s="7">
        <v>6.5451573336385829E-4</v>
      </c>
      <c r="P659" s="7">
        <v>0</v>
      </c>
      <c r="Q659" s="1">
        <v>6850</v>
      </c>
      <c r="R659" s="7">
        <v>6.5451573336385829E-4</v>
      </c>
    </row>
    <row r="660" spans="1:18" x14ac:dyDescent="0.25">
      <c r="A660" s="1" t="s">
        <v>10</v>
      </c>
      <c r="B660" s="1" t="s">
        <v>6</v>
      </c>
      <c r="C660" s="1" t="s">
        <v>20</v>
      </c>
      <c r="D660" s="1" t="s">
        <v>7</v>
      </c>
      <c r="E660" s="1" t="b">
        <f>pokerdump2players[[#This Row],[suit1]]=pokerdump2players[[#This Row],[suit2]]</f>
        <v>0</v>
      </c>
      <c r="F660">
        <v>7837</v>
      </c>
      <c r="L660" s="9" t="s">
        <v>8</v>
      </c>
      <c r="M660" s="1">
        <v>6987</v>
      </c>
      <c r="N660" s="1"/>
      <c r="O660" s="7">
        <v>6.6760604803113544E-4</v>
      </c>
      <c r="P660" s="7">
        <v>0</v>
      </c>
      <c r="Q660" s="1">
        <v>6987</v>
      </c>
      <c r="R660" s="7">
        <v>6.6760604803113544E-4</v>
      </c>
    </row>
    <row r="661" spans="1:18" x14ac:dyDescent="0.25">
      <c r="A661" s="1" t="s">
        <v>12</v>
      </c>
      <c r="B661" s="1" t="s">
        <v>9</v>
      </c>
      <c r="C661" s="1" t="s">
        <v>14</v>
      </c>
      <c r="D661" s="1" t="s">
        <v>7</v>
      </c>
      <c r="E661" s="1" t="b">
        <f>pokerdump2players[[#This Row],[suit1]]=pokerdump2players[[#This Row],[suit2]]</f>
        <v>0</v>
      </c>
      <c r="F661">
        <v>7833</v>
      </c>
      <c r="L661" s="8" t="s">
        <v>6</v>
      </c>
      <c r="M661" s="1">
        <v>21077</v>
      </c>
      <c r="N661" s="1">
        <v>7461</v>
      </c>
      <c r="O661" s="7">
        <v>2.0139019141766482E-3</v>
      </c>
      <c r="P661" s="7">
        <v>7.128966257850725E-4</v>
      </c>
      <c r="Q661" s="1">
        <v>28538</v>
      </c>
      <c r="R661" s="7">
        <v>2.7267985399617211E-3</v>
      </c>
    </row>
    <row r="662" spans="1:18" x14ac:dyDescent="0.25">
      <c r="A662" s="1" t="s">
        <v>11</v>
      </c>
      <c r="B662" s="1" t="s">
        <v>7</v>
      </c>
      <c r="C662" s="1" t="s">
        <v>16</v>
      </c>
      <c r="D662" s="1" t="s">
        <v>6</v>
      </c>
      <c r="E662" s="1" t="b">
        <f>pokerdump2players[[#This Row],[suit1]]=pokerdump2players[[#This Row],[suit2]]</f>
        <v>0</v>
      </c>
      <c r="F662">
        <v>7829</v>
      </c>
      <c r="L662" s="9" t="s">
        <v>9</v>
      </c>
      <c r="M662" s="1">
        <v>7029</v>
      </c>
      <c r="N662" s="1"/>
      <c r="O662" s="7">
        <v>6.7161913719920581E-4</v>
      </c>
      <c r="P662" s="7">
        <v>0</v>
      </c>
      <c r="Q662" s="1">
        <v>7029</v>
      </c>
      <c r="R662" s="7">
        <v>6.7161913719920581E-4</v>
      </c>
    </row>
    <row r="663" spans="1:18" x14ac:dyDescent="0.25">
      <c r="A663" s="1" t="s">
        <v>10</v>
      </c>
      <c r="B663" s="1" t="s">
        <v>9</v>
      </c>
      <c r="C663" s="1" t="s">
        <v>15</v>
      </c>
      <c r="D663" s="1" t="s">
        <v>8</v>
      </c>
      <c r="E663" s="1" t="b">
        <f>pokerdump2players[[#This Row],[suit1]]=pokerdump2players[[#This Row],[suit2]]</f>
        <v>0</v>
      </c>
      <c r="F663">
        <v>7829</v>
      </c>
      <c r="L663" s="9" t="s">
        <v>7</v>
      </c>
      <c r="M663" s="1">
        <v>6948</v>
      </c>
      <c r="N663" s="1"/>
      <c r="O663" s="7">
        <v>6.6387960808935581E-4</v>
      </c>
      <c r="P663" s="7">
        <v>0</v>
      </c>
      <c r="Q663" s="1">
        <v>6948</v>
      </c>
      <c r="R663" s="7">
        <v>6.6387960808935581E-4</v>
      </c>
    </row>
    <row r="664" spans="1:18" x14ac:dyDescent="0.25">
      <c r="A664" s="1" t="s">
        <v>12</v>
      </c>
      <c r="B664" s="1" t="s">
        <v>6</v>
      </c>
      <c r="C664" s="1" t="s">
        <v>14</v>
      </c>
      <c r="D664" s="1" t="s">
        <v>7</v>
      </c>
      <c r="E664" s="1" t="b">
        <f>pokerdump2players[[#This Row],[suit1]]=pokerdump2players[[#This Row],[suit2]]</f>
        <v>0</v>
      </c>
      <c r="F664">
        <v>7825</v>
      </c>
      <c r="L664" s="9" t="s">
        <v>6</v>
      </c>
      <c r="M664" s="1"/>
      <c r="N664" s="1">
        <v>7461</v>
      </c>
      <c r="O664" s="7">
        <v>0</v>
      </c>
      <c r="P664" s="7">
        <v>7.128966257850725E-4</v>
      </c>
      <c r="Q664" s="1">
        <v>7461</v>
      </c>
      <c r="R664" s="7">
        <v>7.128966257850725E-4</v>
      </c>
    </row>
    <row r="665" spans="1:18" x14ac:dyDescent="0.25">
      <c r="A665" s="1" t="s">
        <v>10</v>
      </c>
      <c r="B665" s="1" t="s">
        <v>9</v>
      </c>
      <c r="C665" s="1" t="s">
        <v>18</v>
      </c>
      <c r="D665" s="1" t="s">
        <v>9</v>
      </c>
      <c r="E665" s="1" t="b">
        <f>pokerdump2players[[#This Row],[suit1]]=pokerdump2players[[#This Row],[suit2]]</f>
        <v>1</v>
      </c>
      <c r="F665">
        <v>7819</v>
      </c>
      <c r="L665" s="9" t="s">
        <v>8</v>
      </c>
      <c r="M665" s="1">
        <v>7100</v>
      </c>
      <c r="N665" s="1"/>
      <c r="O665" s="7">
        <v>6.7840316888808673E-4</v>
      </c>
      <c r="P665" s="7">
        <v>0</v>
      </c>
      <c r="Q665" s="1">
        <v>7100</v>
      </c>
      <c r="R665" s="7">
        <v>6.7840316888808673E-4</v>
      </c>
    </row>
    <row r="666" spans="1:18" x14ac:dyDescent="0.25">
      <c r="A666" s="1" t="s">
        <v>11</v>
      </c>
      <c r="B666" s="1" t="s">
        <v>7</v>
      </c>
      <c r="C666" s="1" t="s">
        <v>16</v>
      </c>
      <c r="D666" s="1" t="s">
        <v>9</v>
      </c>
      <c r="E666" s="1" t="b">
        <f>pokerdump2players[[#This Row],[suit1]]=pokerdump2players[[#This Row],[suit2]]</f>
        <v>0</v>
      </c>
      <c r="F666">
        <v>7819</v>
      </c>
      <c r="L666" s="8" t="s">
        <v>8</v>
      </c>
      <c r="M666" s="1">
        <v>21325</v>
      </c>
      <c r="N666" s="1">
        <v>7249</v>
      </c>
      <c r="O666" s="7">
        <v>2.0375982502166827E-3</v>
      </c>
      <c r="P666" s="7">
        <v>6.9264008046052681E-4</v>
      </c>
      <c r="Q666" s="1">
        <v>28574</v>
      </c>
      <c r="R666" s="7">
        <v>2.7302383306772099E-3</v>
      </c>
    </row>
    <row r="667" spans="1:18" x14ac:dyDescent="0.25">
      <c r="A667" s="1" t="s">
        <v>12</v>
      </c>
      <c r="B667" s="1" t="s">
        <v>8</v>
      </c>
      <c r="C667" s="1" t="s">
        <v>14</v>
      </c>
      <c r="D667" s="1" t="s">
        <v>6</v>
      </c>
      <c r="E667" s="1" t="b">
        <f>pokerdump2players[[#This Row],[suit1]]=pokerdump2players[[#This Row],[suit2]]</f>
        <v>0</v>
      </c>
      <c r="F667">
        <v>7816</v>
      </c>
      <c r="L667" s="9" t="s">
        <v>9</v>
      </c>
      <c r="M667" s="1">
        <v>7095</v>
      </c>
      <c r="N667" s="1"/>
      <c r="O667" s="7">
        <v>6.7792542017760214E-4</v>
      </c>
      <c r="P667" s="7">
        <v>0</v>
      </c>
      <c r="Q667" s="1">
        <v>7095</v>
      </c>
      <c r="R667" s="7">
        <v>6.7792542017760214E-4</v>
      </c>
    </row>
    <row r="668" spans="1:18" x14ac:dyDescent="0.25">
      <c r="A668" s="1" t="s">
        <v>11</v>
      </c>
      <c r="B668" s="1" t="s">
        <v>9</v>
      </c>
      <c r="C668" s="1" t="s">
        <v>16</v>
      </c>
      <c r="D668" s="1" t="s">
        <v>7</v>
      </c>
      <c r="E668" s="1" t="b">
        <f>pokerdump2players[[#This Row],[suit1]]=pokerdump2players[[#This Row],[suit2]]</f>
        <v>0</v>
      </c>
      <c r="F668">
        <v>7816</v>
      </c>
      <c r="L668" s="9" t="s">
        <v>7</v>
      </c>
      <c r="M668" s="1">
        <v>7094</v>
      </c>
      <c r="N668" s="1"/>
      <c r="O668" s="7">
        <v>6.7782987043550527E-4</v>
      </c>
      <c r="P668" s="7">
        <v>0</v>
      </c>
      <c r="Q668" s="1">
        <v>7094</v>
      </c>
      <c r="R668" s="7">
        <v>6.7782987043550527E-4</v>
      </c>
    </row>
    <row r="669" spans="1:18" x14ac:dyDescent="0.25">
      <c r="A669" s="1" t="s">
        <v>10</v>
      </c>
      <c r="B669" s="1" t="s">
        <v>7</v>
      </c>
      <c r="C669" s="1" t="s">
        <v>17</v>
      </c>
      <c r="D669" s="1" t="s">
        <v>8</v>
      </c>
      <c r="E669" s="1" t="b">
        <f>pokerdump2players[[#This Row],[suit1]]=pokerdump2players[[#This Row],[suit2]]</f>
        <v>0</v>
      </c>
      <c r="F669">
        <v>7812</v>
      </c>
      <c r="L669" s="9" t="s">
        <v>6</v>
      </c>
      <c r="M669" s="1">
        <v>7136</v>
      </c>
      <c r="N669" s="1"/>
      <c r="O669" s="7">
        <v>6.8184295960357563E-4</v>
      </c>
      <c r="P669" s="7">
        <v>0</v>
      </c>
      <c r="Q669" s="1">
        <v>7136</v>
      </c>
      <c r="R669" s="7">
        <v>6.8184295960357563E-4</v>
      </c>
    </row>
    <row r="670" spans="1:18" x14ac:dyDescent="0.25">
      <c r="A670" s="1" t="s">
        <v>13</v>
      </c>
      <c r="B670" s="1" t="s">
        <v>8</v>
      </c>
      <c r="C670" s="1" t="s">
        <v>16</v>
      </c>
      <c r="D670" s="1" t="s">
        <v>8</v>
      </c>
      <c r="E670" s="1" t="b">
        <f>pokerdump2players[[#This Row],[suit1]]=pokerdump2players[[#This Row],[suit2]]</f>
        <v>1</v>
      </c>
      <c r="F670">
        <v>7811</v>
      </c>
      <c r="L670" s="9" t="s">
        <v>8</v>
      </c>
      <c r="M670" s="1"/>
      <c r="N670" s="1">
        <v>7249</v>
      </c>
      <c r="O670" s="7">
        <v>0</v>
      </c>
      <c r="P670" s="7">
        <v>6.9264008046052681E-4</v>
      </c>
      <c r="Q670" s="1">
        <v>7249</v>
      </c>
      <c r="R670" s="7">
        <v>6.9264008046052681E-4</v>
      </c>
    </row>
    <row r="671" spans="1:18" x14ac:dyDescent="0.25">
      <c r="A671" s="1" t="s">
        <v>12</v>
      </c>
      <c r="B671" s="1" t="s">
        <v>9</v>
      </c>
      <c r="C671" s="1" t="s">
        <v>14</v>
      </c>
      <c r="D671" s="1" t="s">
        <v>6</v>
      </c>
      <c r="E671" s="1" t="b">
        <f>pokerdump2players[[#This Row],[suit1]]=pokerdump2players[[#This Row],[suit2]]</f>
        <v>0</v>
      </c>
      <c r="F671">
        <v>7811</v>
      </c>
      <c r="L671" s="4" t="s">
        <v>16</v>
      </c>
      <c r="M671" s="1">
        <v>87184</v>
      </c>
      <c r="N671" s="1">
        <v>30204</v>
      </c>
      <c r="O671" s="7">
        <v>8.3304087149773162E-3</v>
      </c>
      <c r="P671" s="7">
        <v>2.8859844102951788E-3</v>
      </c>
      <c r="Q671" s="1">
        <v>117388</v>
      </c>
      <c r="R671" s="7">
        <v>1.1216393125272495E-2</v>
      </c>
    </row>
    <row r="672" spans="1:18" x14ac:dyDescent="0.25">
      <c r="A672" s="1" t="s">
        <v>12</v>
      </c>
      <c r="B672" s="1" t="s">
        <v>6</v>
      </c>
      <c r="C672" s="1" t="s">
        <v>16</v>
      </c>
      <c r="D672" s="1" t="s">
        <v>9</v>
      </c>
      <c r="E672" s="1" t="b">
        <f>pokerdump2players[[#This Row],[suit1]]=pokerdump2players[[#This Row],[suit2]]</f>
        <v>0</v>
      </c>
      <c r="F672">
        <v>7810</v>
      </c>
      <c r="L672" s="8" t="s">
        <v>9</v>
      </c>
      <c r="M672" s="1">
        <v>21719</v>
      </c>
      <c r="N672" s="1">
        <v>7589</v>
      </c>
      <c r="O672" s="7">
        <v>2.0752448486028668E-3</v>
      </c>
      <c r="P672" s="7">
        <v>7.2512699277347745E-4</v>
      </c>
      <c r="Q672" s="1">
        <v>29308</v>
      </c>
      <c r="R672" s="7">
        <v>2.8003718413763443E-3</v>
      </c>
    </row>
    <row r="673" spans="1:18" x14ac:dyDescent="0.25">
      <c r="A673" s="1" t="s">
        <v>10</v>
      </c>
      <c r="B673" s="1" t="s">
        <v>6</v>
      </c>
      <c r="C673" s="1" t="s">
        <v>17</v>
      </c>
      <c r="D673" s="1" t="s">
        <v>9</v>
      </c>
      <c r="E673" s="1" t="b">
        <f>pokerdump2players[[#This Row],[suit1]]=pokerdump2players[[#This Row],[suit2]]</f>
        <v>0</v>
      </c>
      <c r="F673">
        <v>7809</v>
      </c>
      <c r="L673" s="9" t="s">
        <v>9</v>
      </c>
      <c r="M673" s="1"/>
      <c r="N673" s="1">
        <v>7589</v>
      </c>
      <c r="O673" s="7">
        <v>0</v>
      </c>
      <c r="P673" s="7">
        <v>7.2512699277347745E-4</v>
      </c>
      <c r="Q673" s="1">
        <v>7589</v>
      </c>
      <c r="R673" s="7">
        <v>7.2512699277347745E-4</v>
      </c>
    </row>
    <row r="674" spans="1:18" x14ac:dyDescent="0.25">
      <c r="A674" s="1" t="s">
        <v>10</v>
      </c>
      <c r="B674" s="1" t="s">
        <v>6</v>
      </c>
      <c r="C674" s="1" t="s">
        <v>17</v>
      </c>
      <c r="D674" s="1" t="s">
        <v>7</v>
      </c>
      <c r="E674" s="1" t="b">
        <f>pokerdump2players[[#This Row],[suit1]]=pokerdump2players[[#This Row],[suit2]]</f>
        <v>0</v>
      </c>
      <c r="F674">
        <v>7808</v>
      </c>
      <c r="L674" s="9" t="s">
        <v>7</v>
      </c>
      <c r="M674" s="1">
        <v>7197</v>
      </c>
      <c r="N674" s="1"/>
      <c r="O674" s="7">
        <v>6.8767149387148727E-4</v>
      </c>
      <c r="P674" s="7">
        <v>0</v>
      </c>
      <c r="Q674" s="1">
        <v>7197</v>
      </c>
      <c r="R674" s="7">
        <v>6.8767149387148727E-4</v>
      </c>
    </row>
    <row r="675" spans="1:18" x14ac:dyDescent="0.25">
      <c r="A675" s="1" t="s">
        <v>11</v>
      </c>
      <c r="B675" s="1" t="s">
        <v>6</v>
      </c>
      <c r="C675" s="1" t="s">
        <v>17</v>
      </c>
      <c r="D675" s="1" t="s">
        <v>6</v>
      </c>
      <c r="E675" s="1" t="b">
        <f>pokerdump2players[[#This Row],[suit1]]=pokerdump2players[[#This Row],[suit2]]</f>
        <v>1</v>
      </c>
      <c r="F675">
        <v>7807</v>
      </c>
      <c r="L675" s="9" t="s">
        <v>6</v>
      </c>
      <c r="M675" s="1">
        <v>7169</v>
      </c>
      <c r="N675" s="1"/>
      <c r="O675" s="7">
        <v>6.8499610109277369E-4</v>
      </c>
      <c r="P675" s="7">
        <v>0</v>
      </c>
      <c r="Q675" s="1">
        <v>7169</v>
      </c>
      <c r="R675" s="7">
        <v>6.8499610109277369E-4</v>
      </c>
    </row>
    <row r="676" spans="1:18" x14ac:dyDescent="0.25">
      <c r="A676" s="1" t="s">
        <v>10</v>
      </c>
      <c r="B676" s="1" t="s">
        <v>8</v>
      </c>
      <c r="C676" s="1" t="s">
        <v>15</v>
      </c>
      <c r="D676" s="1" t="s">
        <v>9</v>
      </c>
      <c r="E676" s="1" t="b">
        <f>pokerdump2players[[#This Row],[suit1]]=pokerdump2players[[#This Row],[suit2]]</f>
        <v>0</v>
      </c>
      <c r="F676">
        <v>7805</v>
      </c>
      <c r="L676" s="9" t="s">
        <v>8</v>
      </c>
      <c r="M676" s="1">
        <v>7353</v>
      </c>
      <c r="N676" s="1"/>
      <c r="O676" s="7">
        <v>7.025772536386058E-4</v>
      </c>
      <c r="P676" s="7">
        <v>0</v>
      </c>
      <c r="Q676" s="1">
        <v>7353</v>
      </c>
      <c r="R676" s="7">
        <v>7.025772536386058E-4</v>
      </c>
    </row>
    <row r="677" spans="1:18" x14ac:dyDescent="0.25">
      <c r="A677" s="1" t="s">
        <v>12</v>
      </c>
      <c r="B677" s="1" t="s">
        <v>7</v>
      </c>
      <c r="C677" s="1" t="s">
        <v>14</v>
      </c>
      <c r="D677" s="1" t="s">
        <v>9</v>
      </c>
      <c r="E677" s="1" t="b">
        <f>pokerdump2players[[#This Row],[suit1]]=pokerdump2players[[#This Row],[suit2]]</f>
        <v>0</v>
      </c>
      <c r="F677">
        <v>7804</v>
      </c>
      <c r="L677" s="8" t="s">
        <v>7</v>
      </c>
      <c r="M677" s="1">
        <v>21856</v>
      </c>
      <c r="N677" s="1">
        <v>7414</v>
      </c>
      <c r="O677" s="7">
        <v>2.0883351632701441E-3</v>
      </c>
      <c r="P677" s="7">
        <v>7.0840578790651754E-4</v>
      </c>
      <c r="Q677" s="1">
        <v>29270</v>
      </c>
      <c r="R677" s="7">
        <v>2.7967409511766616E-3</v>
      </c>
    </row>
    <row r="678" spans="1:18" x14ac:dyDescent="0.25">
      <c r="A678" s="1" t="s">
        <v>18</v>
      </c>
      <c r="B678" s="1" t="s">
        <v>6</v>
      </c>
      <c r="C678" s="1" t="s">
        <v>18</v>
      </c>
      <c r="D678" s="1" t="s">
        <v>7</v>
      </c>
      <c r="E678" s="1" t="b">
        <f>pokerdump2players[[#This Row],[suit1]]=pokerdump2players[[#This Row],[suit2]]</f>
        <v>0</v>
      </c>
      <c r="F678">
        <v>7803</v>
      </c>
      <c r="L678" s="9" t="s">
        <v>9</v>
      </c>
      <c r="M678" s="1">
        <v>7291</v>
      </c>
      <c r="N678" s="1"/>
      <c r="O678" s="7">
        <v>6.9665316962859718E-4</v>
      </c>
      <c r="P678" s="7">
        <v>0</v>
      </c>
      <c r="Q678" s="1">
        <v>7291</v>
      </c>
      <c r="R678" s="7">
        <v>6.9665316962859718E-4</v>
      </c>
    </row>
    <row r="679" spans="1:18" x14ac:dyDescent="0.25">
      <c r="A679" s="1" t="s">
        <v>11</v>
      </c>
      <c r="B679" s="1" t="s">
        <v>8</v>
      </c>
      <c r="C679" s="1" t="s">
        <v>16</v>
      </c>
      <c r="D679" s="1" t="s">
        <v>6</v>
      </c>
      <c r="E679" s="1" t="b">
        <f>pokerdump2players[[#This Row],[suit1]]=pokerdump2players[[#This Row],[suit2]]</f>
        <v>0</v>
      </c>
      <c r="F679">
        <v>7803</v>
      </c>
      <c r="L679" s="9" t="s">
        <v>7</v>
      </c>
      <c r="M679" s="1"/>
      <c r="N679" s="1">
        <v>7414</v>
      </c>
      <c r="O679" s="7">
        <v>0</v>
      </c>
      <c r="P679" s="7">
        <v>7.0840578790651754E-4</v>
      </c>
      <c r="Q679" s="1">
        <v>7414</v>
      </c>
      <c r="R679" s="7">
        <v>7.0840578790651754E-4</v>
      </c>
    </row>
    <row r="680" spans="1:18" x14ac:dyDescent="0.25">
      <c r="A680" s="1" t="s">
        <v>12</v>
      </c>
      <c r="B680" s="1" t="s">
        <v>8</v>
      </c>
      <c r="C680" s="1" t="s">
        <v>14</v>
      </c>
      <c r="D680" s="1" t="s">
        <v>7</v>
      </c>
      <c r="E680" s="1" t="b">
        <f>pokerdump2players[[#This Row],[suit1]]=pokerdump2players[[#This Row],[suit2]]</f>
        <v>0</v>
      </c>
      <c r="F680">
        <v>7798</v>
      </c>
      <c r="L680" s="9" t="s">
        <v>6</v>
      </c>
      <c r="M680" s="1">
        <v>7258</v>
      </c>
      <c r="N680" s="1"/>
      <c r="O680" s="7">
        <v>6.9350002813939901E-4</v>
      </c>
      <c r="P680" s="7">
        <v>0</v>
      </c>
      <c r="Q680" s="1">
        <v>7258</v>
      </c>
      <c r="R680" s="7">
        <v>6.9350002813939901E-4</v>
      </c>
    </row>
    <row r="681" spans="1:18" x14ac:dyDescent="0.25">
      <c r="A681" s="1" t="s">
        <v>18</v>
      </c>
      <c r="B681" s="1" t="s">
        <v>6</v>
      </c>
      <c r="C681" s="1" t="s">
        <v>18</v>
      </c>
      <c r="D681" s="1" t="s">
        <v>9</v>
      </c>
      <c r="E681" s="1" t="b">
        <f>pokerdump2players[[#This Row],[suit1]]=pokerdump2players[[#This Row],[suit2]]</f>
        <v>0</v>
      </c>
      <c r="F681">
        <v>7797</v>
      </c>
      <c r="L681" s="9" t="s">
        <v>8</v>
      </c>
      <c r="M681" s="1">
        <v>7307</v>
      </c>
      <c r="N681" s="1"/>
      <c r="O681" s="7">
        <v>6.9818196550214782E-4</v>
      </c>
      <c r="P681" s="7">
        <v>0</v>
      </c>
      <c r="Q681" s="1">
        <v>7307</v>
      </c>
      <c r="R681" s="7">
        <v>6.9818196550214782E-4</v>
      </c>
    </row>
    <row r="682" spans="1:18" x14ac:dyDescent="0.25">
      <c r="A682" s="1" t="s">
        <v>12</v>
      </c>
      <c r="B682" s="1" t="s">
        <v>7</v>
      </c>
      <c r="C682" s="1" t="s">
        <v>14</v>
      </c>
      <c r="D682" s="1" t="s">
        <v>6</v>
      </c>
      <c r="E682" s="1" t="b">
        <f>pokerdump2players[[#This Row],[suit1]]=pokerdump2players[[#This Row],[suit2]]</f>
        <v>0</v>
      </c>
      <c r="F682">
        <v>7797</v>
      </c>
      <c r="L682" s="8" t="s">
        <v>6</v>
      </c>
      <c r="M682" s="1">
        <v>21805</v>
      </c>
      <c r="N682" s="1">
        <v>7654</v>
      </c>
      <c r="O682" s="7">
        <v>2.0834621264232017E-3</v>
      </c>
      <c r="P682" s="7">
        <v>7.313377260097768E-4</v>
      </c>
      <c r="Q682" s="1">
        <v>29459</v>
      </c>
      <c r="R682" s="7">
        <v>2.8147998524329781E-3</v>
      </c>
    </row>
    <row r="683" spans="1:18" x14ac:dyDescent="0.25">
      <c r="A683" s="1" t="s">
        <v>18</v>
      </c>
      <c r="B683" s="1" t="s">
        <v>8</v>
      </c>
      <c r="C683" s="1" t="s">
        <v>18</v>
      </c>
      <c r="D683" s="1" t="s">
        <v>6</v>
      </c>
      <c r="E683" s="1" t="b">
        <f>pokerdump2players[[#This Row],[suit1]]=pokerdump2players[[#This Row],[suit2]]</f>
        <v>0</v>
      </c>
      <c r="F683">
        <v>7795</v>
      </c>
      <c r="L683" s="9" t="s">
        <v>9</v>
      </c>
      <c r="M683" s="1">
        <v>7336</v>
      </c>
      <c r="N683" s="1"/>
      <c r="O683" s="7">
        <v>7.0095290802295828E-4</v>
      </c>
      <c r="P683" s="7">
        <v>0</v>
      </c>
      <c r="Q683" s="1">
        <v>7336</v>
      </c>
      <c r="R683" s="7">
        <v>7.0095290802295828E-4</v>
      </c>
    </row>
    <row r="684" spans="1:18" x14ac:dyDescent="0.25">
      <c r="A684" s="1" t="s">
        <v>10</v>
      </c>
      <c r="B684" s="1" t="s">
        <v>7</v>
      </c>
      <c r="C684" s="1" t="s">
        <v>19</v>
      </c>
      <c r="D684" s="1" t="s">
        <v>6</v>
      </c>
      <c r="E684" s="1" t="b">
        <f>pokerdump2players[[#This Row],[suit1]]=pokerdump2players[[#This Row],[suit2]]</f>
        <v>0</v>
      </c>
      <c r="F684">
        <v>7792</v>
      </c>
      <c r="L684" s="9" t="s">
        <v>7</v>
      </c>
      <c r="M684" s="1">
        <v>7277</v>
      </c>
      <c r="N684" s="1"/>
      <c r="O684" s="7">
        <v>6.9531547323924039E-4</v>
      </c>
      <c r="P684" s="7">
        <v>0</v>
      </c>
      <c r="Q684" s="1">
        <v>7277</v>
      </c>
      <c r="R684" s="7">
        <v>6.9531547323924039E-4</v>
      </c>
    </row>
    <row r="685" spans="1:18" x14ac:dyDescent="0.25">
      <c r="A685" s="1" t="s">
        <v>18</v>
      </c>
      <c r="B685" s="1" t="s">
        <v>7</v>
      </c>
      <c r="C685" s="1" t="s">
        <v>18</v>
      </c>
      <c r="D685" s="1" t="s">
        <v>9</v>
      </c>
      <c r="E685" s="1" t="b">
        <f>pokerdump2players[[#This Row],[suit1]]=pokerdump2players[[#This Row],[suit2]]</f>
        <v>0</v>
      </c>
      <c r="F685">
        <v>7791</v>
      </c>
      <c r="L685" s="9" t="s">
        <v>6</v>
      </c>
      <c r="M685" s="1"/>
      <c r="N685" s="1">
        <v>7654</v>
      </c>
      <c r="O685" s="7">
        <v>0</v>
      </c>
      <c r="P685" s="7">
        <v>7.313377260097768E-4</v>
      </c>
      <c r="Q685" s="1">
        <v>7654</v>
      </c>
      <c r="R685" s="7">
        <v>7.313377260097768E-4</v>
      </c>
    </row>
    <row r="686" spans="1:18" x14ac:dyDescent="0.25">
      <c r="A686" s="1" t="s">
        <v>12</v>
      </c>
      <c r="B686" s="1" t="s">
        <v>8</v>
      </c>
      <c r="C686" s="1" t="s">
        <v>20</v>
      </c>
      <c r="D686" s="1" t="s">
        <v>8</v>
      </c>
      <c r="E686" s="1" t="b">
        <f>pokerdump2players[[#This Row],[suit1]]=pokerdump2players[[#This Row],[suit2]]</f>
        <v>1</v>
      </c>
      <c r="F686">
        <v>7790</v>
      </c>
      <c r="L686" s="9" t="s">
        <v>8</v>
      </c>
      <c r="M686" s="1">
        <v>7192</v>
      </c>
      <c r="N686" s="1"/>
      <c r="O686" s="7">
        <v>6.8719374516100279E-4</v>
      </c>
      <c r="P686" s="7">
        <v>0</v>
      </c>
      <c r="Q686" s="1">
        <v>7192</v>
      </c>
      <c r="R686" s="7">
        <v>6.8719374516100279E-4</v>
      </c>
    </row>
    <row r="687" spans="1:18" x14ac:dyDescent="0.25">
      <c r="A687" s="1" t="s">
        <v>10</v>
      </c>
      <c r="B687" s="1" t="s">
        <v>9</v>
      </c>
      <c r="C687" s="1" t="s">
        <v>15</v>
      </c>
      <c r="D687" s="1" t="s">
        <v>7</v>
      </c>
      <c r="E687" s="1" t="b">
        <f>pokerdump2players[[#This Row],[suit1]]=pokerdump2players[[#This Row],[suit2]]</f>
        <v>0</v>
      </c>
      <c r="F687">
        <v>7789</v>
      </c>
      <c r="L687" s="8" t="s">
        <v>8</v>
      </c>
      <c r="M687" s="1">
        <v>21804</v>
      </c>
      <c r="N687" s="1">
        <v>7547</v>
      </c>
      <c r="O687" s="7">
        <v>2.0833665766811045E-3</v>
      </c>
      <c r="P687" s="7">
        <v>7.2111390360540708E-4</v>
      </c>
      <c r="Q687" s="1">
        <v>29351</v>
      </c>
      <c r="R687" s="7">
        <v>2.8044804802865118E-3</v>
      </c>
    </row>
    <row r="688" spans="1:18" x14ac:dyDescent="0.25">
      <c r="A688" s="1" t="s">
        <v>11</v>
      </c>
      <c r="B688" s="1" t="s">
        <v>7</v>
      </c>
      <c r="C688" s="1" t="s">
        <v>16</v>
      </c>
      <c r="D688" s="1" t="s">
        <v>8</v>
      </c>
      <c r="E688" s="1" t="b">
        <f>pokerdump2players[[#This Row],[suit1]]=pokerdump2players[[#This Row],[suit2]]</f>
        <v>0</v>
      </c>
      <c r="F688">
        <v>7786</v>
      </c>
      <c r="L688" s="9" t="s">
        <v>9</v>
      </c>
      <c r="M688" s="1">
        <v>7192</v>
      </c>
      <c r="N688" s="1"/>
      <c r="O688" s="7">
        <v>6.8719374516100279E-4</v>
      </c>
      <c r="P688" s="7">
        <v>0</v>
      </c>
      <c r="Q688" s="1">
        <v>7192</v>
      </c>
      <c r="R688" s="7">
        <v>6.8719374516100279E-4</v>
      </c>
    </row>
    <row r="689" spans="1:18" x14ac:dyDescent="0.25">
      <c r="A689" s="1" t="s">
        <v>10</v>
      </c>
      <c r="B689" s="1" t="s">
        <v>7</v>
      </c>
      <c r="C689" s="1" t="s">
        <v>18</v>
      </c>
      <c r="D689" s="1" t="s">
        <v>7</v>
      </c>
      <c r="E689" s="1" t="b">
        <f>pokerdump2players[[#This Row],[suit1]]=pokerdump2players[[#This Row],[suit2]]</f>
        <v>1</v>
      </c>
      <c r="F689">
        <v>7786</v>
      </c>
      <c r="L689" s="9" t="s">
        <v>7</v>
      </c>
      <c r="M689" s="1">
        <v>7322</v>
      </c>
      <c r="N689" s="1"/>
      <c r="O689" s="7">
        <v>6.9961521163360149E-4</v>
      </c>
      <c r="P689" s="7">
        <v>0</v>
      </c>
      <c r="Q689" s="1">
        <v>7322</v>
      </c>
      <c r="R689" s="7">
        <v>6.9961521163360149E-4</v>
      </c>
    </row>
    <row r="690" spans="1:18" x14ac:dyDescent="0.25">
      <c r="A690" s="1" t="s">
        <v>13</v>
      </c>
      <c r="B690" s="1" t="s">
        <v>7</v>
      </c>
      <c r="C690" s="1" t="s">
        <v>16</v>
      </c>
      <c r="D690" s="1" t="s">
        <v>7</v>
      </c>
      <c r="E690" s="1" t="b">
        <f>pokerdump2players[[#This Row],[suit1]]=pokerdump2players[[#This Row],[suit2]]</f>
        <v>1</v>
      </c>
      <c r="F690">
        <v>7781</v>
      </c>
      <c r="L690" s="9" t="s">
        <v>6</v>
      </c>
      <c r="M690" s="1">
        <v>7290</v>
      </c>
      <c r="N690" s="1"/>
      <c r="O690" s="7">
        <v>6.965576198865003E-4</v>
      </c>
      <c r="P690" s="7">
        <v>0</v>
      </c>
      <c r="Q690" s="1">
        <v>7290</v>
      </c>
      <c r="R690" s="7">
        <v>6.965576198865003E-4</v>
      </c>
    </row>
    <row r="691" spans="1:18" x14ac:dyDescent="0.25">
      <c r="A691" s="1" t="s">
        <v>10</v>
      </c>
      <c r="B691" s="1" t="s">
        <v>8</v>
      </c>
      <c r="C691" s="1" t="s">
        <v>15</v>
      </c>
      <c r="D691" s="1" t="s">
        <v>7</v>
      </c>
      <c r="E691" s="1" t="b">
        <f>pokerdump2players[[#This Row],[suit1]]=pokerdump2players[[#This Row],[suit2]]</f>
        <v>0</v>
      </c>
      <c r="F691">
        <v>7781</v>
      </c>
      <c r="L691" s="9" t="s">
        <v>8</v>
      </c>
      <c r="M691" s="1"/>
      <c r="N691" s="1">
        <v>7547</v>
      </c>
      <c r="O691" s="7">
        <v>0</v>
      </c>
      <c r="P691" s="7">
        <v>7.2111390360540708E-4</v>
      </c>
      <c r="Q691" s="1">
        <v>7547</v>
      </c>
      <c r="R691" s="7">
        <v>7.2111390360540708E-4</v>
      </c>
    </row>
    <row r="692" spans="1:18" x14ac:dyDescent="0.25">
      <c r="A692" s="1" t="s">
        <v>11</v>
      </c>
      <c r="B692" s="1" t="s">
        <v>8</v>
      </c>
      <c r="C692" s="1" t="s">
        <v>16</v>
      </c>
      <c r="D692" s="1" t="s">
        <v>7</v>
      </c>
      <c r="E692" s="1" t="b">
        <f>pokerdump2players[[#This Row],[suit1]]=pokerdump2players[[#This Row],[suit2]]</f>
        <v>0</v>
      </c>
      <c r="F692">
        <v>7777</v>
      </c>
      <c r="L692" s="4" t="s">
        <v>14</v>
      </c>
      <c r="M692" s="1">
        <v>62909</v>
      </c>
      <c r="N692" s="1"/>
      <c r="O692" s="7">
        <v>6.0109387255747387E-3</v>
      </c>
      <c r="P692" s="7">
        <v>0</v>
      </c>
      <c r="Q692" s="1">
        <v>62909</v>
      </c>
      <c r="R692" s="7">
        <v>6.0109387255747387E-3</v>
      </c>
    </row>
    <row r="693" spans="1:18" x14ac:dyDescent="0.25">
      <c r="A693" s="1" t="s">
        <v>11</v>
      </c>
      <c r="B693" s="1" t="s">
        <v>7</v>
      </c>
      <c r="C693" s="1" t="s">
        <v>20</v>
      </c>
      <c r="D693" s="1" t="s">
        <v>6</v>
      </c>
      <c r="E693" s="1" t="b">
        <f>pokerdump2players[[#This Row],[suit1]]=pokerdump2players[[#This Row],[suit2]]</f>
        <v>0</v>
      </c>
      <c r="F693">
        <v>7777</v>
      </c>
      <c r="L693" s="8" t="s">
        <v>7</v>
      </c>
      <c r="M693" s="1">
        <v>10416</v>
      </c>
      <c r="N693" s="1"/>
      <c r="O693" s="7">
        <v>9.9524611368145225E-4</v>
      </c>
      <c r="P693" s="7">
        <v>0</v>
      </c>
      <c r="Q693" s="1">
        <v>10416</v>
      </c>
      <c r="R693" s="7">
        <v>9.9524611368145225E-4</v>
      </c>
    </row>
    <row r="694" spans="1:18" x14ac:dyDescent="0.25">
      <c r="A694" s="1" t="s">
        <v>12</v>
      </c>
      <c r="B694" s="1" t="s">
        <v>9</v>
      </c>
      <c r="C694" s="1" t="s">
        <v>20</v>
      </c>
      <c r="D694" s="1" t="s">
        <v>9</v>
      </c>
      <c r="E694" s="1" t="b">
        <f>pokerdump2players[[#This Row],[suit1]]=pokerdump2players[[#This Row],[suit2]]</f>
        <v>1</v>
      </c>
      <c r="F694">
        <v>7772</v>
      </c>
      <c r="L694" s="9" t="s">
        <v>9</v>
      </c>
      <c r="M694" s="1">
        <v>10416</v>
      </c>
      <c r="N694" s="1"/>
      <c r="O694" s="7">
        <v>9.9524611368145225E-4</v>
      </c>
      <c r="P694" s="7">
        <v>0</v>
      </c>
      <c r="Q694" s="1">
        <v>10416</v>
      </c>
      <c r="R694" s="7">
        <v>9.9524611368145225E-4</v>
      </c>
    </row>
    <row r="695" spans="1:18" x14ac:dyDescent="0.25">
      <c r="A695" s="1" t="s">
        <v>11</v>
      </c>
      <c r="B695" s="1" t="s">
        <v>9</v>
      </c>
      <c r="C695" s="1" t="s">
        <v>19</v>
      </c>
      <c r="D695" s="1" t="s">
        <v>9</v>
      </c>
      <c r="E695" s="1" t="b">
        <f>pokerdump2players[[#This Row],[suit1]]=pokerdump2players[[#This Row],[suit2]]</f>
        <v>1</v>
      </c>
      <c r="F695">
        <v>7769</v>
      </c>
      <c r="L695" s="8" t="s">
        <v>6</v>
      </c>
      <c r="M695" s="1">
        <v>20917</v>
      </c>
      <c r="N695" s="1"/>
      <c r="O695" s="7">
        <v>1.9986139554411422E-3</v>
      </c>
      <c r="P695" s="7">
        <v>0</v>
      </c>
      <c r="Q695" s="1">
        <v>20917</v>
      </c>
      <c r="R695" s="7">
        <v>1.9986139554411422E-3</v>
      </c>
    </row>
    <row r="696" spans="1:18" x14ac:dyDescent="0.25">
      <c r="A696" s="1" t="s">
        <v>10</v>
      </c>
      <c r="B696" s="1" t="s">
        <v>9</v>
      </c>
      <c r="C696" s="1" t="s">
        <v>17</v>
      </c>
      <c r="D696" s="1" t="s">
        <v>8</v>
      </c>
      <c r="E696" s="1" t="b">
        <f>pokerdump2players[[#This Row],[suit1]]=pokerdump2players[[#This Row],[suit2]]</f>
        <v>0</v>
      </c>
      <c r="F696">
        <v>7769</v>
      </c>
      <c r="L696" s="9" t="s">
        <v>9</v>
      </c>
      <c r="M696" s="1">
        <v>10416</v>
      </c>
      <c r="N696" s="1"/>
      <c r="O696" s="7">
        <v>9.9524611368145225E-4</v>
      </c>
      <c r="P696" s="7">
        <v>0</v>
      </c>
      <c r="Q696" s="1">
        <v>10416</v>
      </c>
      <c r="R696" s="7">
        <v>9.9524611368145225E-4</v>
      </c>
    </row>
    <row r="697" spans="1:18" x14ac:dyDescent="0.25">
      <c r="A697" s="1" t="s">
        <v>10</v>
      </c>
      <c r="B697" s="1" t="s">
        <v>9</v>
      </c>
      <c r="C697" s="1" t="s">
        <v>17</v>
      </c>
      <c r="D697" s="1" t="s">
        <v>7</v>
      </c>
      <c r="E697" s="1" t="b">
        <f>pokerdump2players[[#This Row],[suit1]]=pokerdump2players[[#This Row],[suit2]]</f>
        <v>0</v>
      </c>
      <c r="F697">
        <v>7764</v>
      </c>
      <c r="L697" s="9" t="s">
        <v>7</v>
      </c>
      <c r="M697" s="1">
        <v>10501</v>
      </c>
      <c r="N697" s="1"/>
      <c r="O697" s="7">
        <v>1.00336784175969E-3</v>
      </c>
      <c r="P697" s="7">
        <v>0</v>
      </c>
      <c r="Q697" s="1">
        <v>10501</v>
      </c>
      <c r="R697" s="7">
        <v>1.00336784175969E-3</v>
      </c>
    </row>
    <row r="698" spans="1:18" x14ac:dyDescent="0.25">
      <c r="A698" s="1" t="s">
        <v>10</v>
      </c>
      <c r="B698" s="1" t="s">
        <v>8</v>
      </c>
      <c r="C698" s="1" t="s">
        <v>17</v>
      </c>
      <c r="D698" s="1" t="s">
        <v>7</v>
      </c>
      <c r="E698" s="1" t="b">
        <f>pokerdump2players[[#This Row],[suit1]]=pokerdump2players[[#This Row],[suit2]]</f>
        <v>0</v>
      </c>
      <c r="F698">
        <v>7762</v>
      </c>
      <c r="L698" s="8" t="s">
        <v>8</v>
      </c>
      <c r="M698" s="1">
        <v>31576</v>
      </c>
      <c r="N698" s="1"/>
      <c r="O698" s="7">
        <v>3.0170786564521442E-3</v>
      </c>
      <c r="P698" s="7">
        <v>0</v>
      </c>
      <c r="Q698" s="1">
        <v>31576</v>
      </c>
      <c r="R698" s="7">
        <v>3.0170786564521442E-3</v>
      </c>
    </row>
    <row r="699" spans="1:18" x14ac:dyDescent="0.25">
      <c r="A699" s="1" t="s">
        <v>10</v>
      </c>
      <c r="B699" s="1" t="s">
        <v>7</v>
      </c>
      <c r="C699" s="1" t="s">
        <v>15</v>
      </c>
      <c r="D699" s="1" t="s">
        <v>6</v>
      </c>
      <c r="E699" s="1" t="b">
        <f>pokerdump2players[[#This Row],[suit1]]=pokerdump2players[[#This Row],[suit2]]</f>
        <v>0</v>
      </c>
      <c r="F699">
        <v>7761</v>
      </c>
      <c r="L699" s="9" t="s">
        <v>9</v>
      </c>
      <c r="M699" s="1">
        <v>10481</v>
      </c>
      <c r="N699" s="1"/>
      <c r="O699" s="7">
        <v>1.0014568469177516E-3</v>
      </c>
      <c r="P699" s="7">
        <v>0</v>
      </c>
      <c r="Q699" s="1">
        <v>10481</v>
      </c>
      <c r="R699" s="7">
        <v>1.0014568469177516E-3</v>
      </c>
    </row>
    <row r="700" spans="1:18" x14ac:dyDescent="0.25">
      <c r="A700" s="1" t="s">
        <v>11</v>
      </c>
      <c r="B700" s="1" t="s">
        <v>7</v>
      </c>
      <c r="C700" s="1" t="s">
        <v>19</v>
      </c>
      <c r="D700" s="1" t="s">
        <v>7</v>
      </c>
      <c r="E700" s="1" t="b">
        <f>pokerdump2players[[#This Row],[suit1]]=pokerdump2players[[#This Row],[suit2]]</f>
        <v>1</v>
      </c>
      <c r="F700">
        <v>7756</v>
      </c>
      <c r="L700" s="9" t="s">
        <v>7</v>
      </c>
      <c r="M700" s="1">
        <v>10525</v>
      </c>
      <c r="N700" s="1"/>
      <c r="O700" s="7">
        <v>1.0056610355700158E-3</v>
      </c>
      <c r="P700" s="7">
        <v>0</v>
      </c>
      <c r="Q700" s="1">
        <v>10525</v>
      </c>
      <c r="R700" s="7">
        <v>1.0056610355700158E-3</v>
      </c>
    </row>
    <row r="701" spans="1:18" x14ac:dyDescent="0.25">
      <c r="A701" s="1" t="s">
        <v>10</v>
      </c>
      <c r="B701" s="1" t="s">
        <v>7</v>
      </c>
      <c r="C701" s="1" t="s">
        <v>17</v>
      </c>
      <c r="D701" s="1" t="s">
        <v>9</v>
      </c>
      <c r="E701" s="1" t="b">
        <f>pokerdump2players[[#This Row],[suit1]]=pokerdump2players[[#This Row],[suit2]]</f>
        <v>0</v>
      </c>
      <c r="F701">
        <v>7747</v>
      </c>
      <c r="L701" s="9" t="s">
        <v>6</v>
      </c>
      <c r="M701" s="1">
        <v>10570</v>
      </c>
      <c r="N701" s="1"/>
      <c r="O701" s="7">
        <v>1.009960773964377E-3</v>
      </c>
      <c r="P701" s="7">
        <v>0</v>
      </c>
      <c r="Q701" s="1">
        <v>10570</v>
      </c>
      <c r="R701" s="7">
        <v>1.009960773964377E-3</v>
      </c>
    </row>
    <row r="702" spans="1:18" x14ac:dyDescent="0.25">
      <c r="A702" s="1" t="s">
        <v>13</v>
      </c>
      <c r="B702" s="1" t="s">
        <v>9</v>
      </c>
      <c r="C702" s="1" t="s">
        <v>14</v>
      </c>
      <c r="D702" s="1" t="s">
        <v>6</v>
      </c>
      <c r="E702" s="1" t="b">
        <f>pokerdump2players[[#This Row],[suit1]]=pokerdump2players[[#This Row],[suit2]]</f>
        <v>0</v>
      </c>
      <c r="F702">
        <v>7747</v>
      </c>
      <c r="L702" s="3" t="s">
        <v>13</v>
      </c>
      <c r="M702" s="1">
        <v>646642</v>
      </c>
      <c r="N702" s="1">
        <v>205412</v>
      </c>
      <c r="O702" s="7">
        <v>6.1786476329032419E-2</v>
      </c>
      <c r="P702" s="7">
        <v>1.9627063623611222E-2</v>
      </c>
      <c r="Q702" s="1">
        <v>852054</v>
      </c>
      <c r="R702" s="7">
        <v>8.1413539952643638E-2</v>
      </c>
    </row>
    <row r="703" spans="1:18" x14ac:dyDescent="0.25">
      <c r="A703" s="1" t="s">
        <v>10</v>
      </c>
      <c r="B703" s="1" t="s">
        <v>6</v>
      </c>
      <c r="C703" s="1" t="s">
        <v>17</v>
      </c>
      <c r="D703" s="1" t="s">
        <v>8</v>
      </c>
      <c r="E703" s="1" t="b">
        <f>pokerdump2players[[#This Row],[suit1]]=pokerdump2players[[#This Row],[suit2]]</f>
        <v>0</v>
      </c>
      <c r="F703">
        <v>7744</v>
      </c>
      <c r="L703" s="4" t="s">
        <v>18</v>
      </c>
      <c r="M703" s="1">
        <v>76307</v>
      </c>
      <c r="N703" s="1">
        <v>27032</v>
      </c>
      <c r="O703" s="7">
        <v>7.2911141701891878E-3</v>
      </c>
      <c r="P703" s="7">
        <v>2.582900628363769E-3</v>
      </c>
      <c r="Q703" s="1">
        <v>103339</v>
      </c>
      <c r="R703" s="7">
        <v>9.8740147985529568E-3</v>
      </c>
    </row>
    <row r="704" spans="1:18" x14ac:dyDescent="0.25">
      <c r="A704" s="1" t="s">
        <v>10</v>
      </c>
      <c r="B704" s="1" t="s">
        <v>9</v>
      </c>
      <c r="C704" s="1" t="s">
        <v>19</v>
      </c>
      <c r="D704" s="1" t="s">
        <v>6</v>
      </c>
      <c r="E704" s="1" t="b">
        <f>pokerdump2players[[#This Row],[suit1]]=pokerdump2players[[#This Row],[suit2]]</f>
        <v>0</v>
      </c>
      <c r="F704">
        <v>7742</v>
      </c>
      <c r="L704" s="8" t="s">
        <v>9</v>
      </c>
      <c r="M704" s="1">
        <v>19121</v>
      </c>
      <c r="N704" s="1">
        <v>6721</v>
      </c>
      <c r="O704" s="7">
        <v>1.8270066186350854E-3</v>
      </c>
      <c r="P704" s="7">
        <v>6.4218981663335646E-4</v>
      </c>
      <c r="Q704" s="1">
        <v>25842</v>
      </c>
      <c r="R704" s="7">
        <v>2.4691964352684418E-3</v>
      </c>
    </row>
    <row r="705" spans="1:18" x14ac:dyDescent="0.25">
      <c r="A705" s="1" t="s">
        <v>13</v>
      </c>
      <c r="B705" s="1" t="s">
        <v>6</v>
      </c>
      <c r="C705" s="1" t="s">
        <v>14</v>
      </c>
      <c r="D705" s="1" t="s">
        <v>9</v>
      </c>
      <c r="E705" s="1" t="b">
        <f>pokerdump2players[[#This Row],[suit1]]=pokerdump2players[[#This Row],[suit2]]</f>
        <v>0</v>
      </c>
      <c r="F705">
        <v>7737</v>
      </c>
      <c r="L705" s="9" t="s">
        <v>9</v>
      </c>
      <c r="M705" s="1"/>
      <c r="N705" s="1">
        <v>6721</v>
      </c>
      <c r="O705" s="7">
        <v>0</v>
      </c>
      <c r="P705" s="7">
        <v>6.4218981663335646E-4</v>
      </c>
      <c r="Q705" s="1">
        <v>6721</v>
      </c>
      <c r="R705" s="7">
        <v>6.4218981663335646E-4</v>
      </c>
    </row>
    <row r="706" spans="1:18" x14ac:dyDescent="0.25">
      <c r="A706" s="1" t="s">
        <v>11</v>
      </c>
      <c r="B706" s="1" t="s">
        <v>9</v>
      </c>
      <c r="C706" s="1" t="s">
        <v>16</v>
      </c>
      <c r="D706" s="1" t="s">
        <v>6</v>
      </c>
      <c r="E706" s="1" t="b">
        <f>pokerdump2players[[#This Row],[suit1]]=pokerdump2players[[#This Row],[suit2]]</f>
        <v>0</v>
      </c>
      <c r="F706">
        <v>7737</v>
      </c>
      <c r="L706" s="9" t="s">
        <v>7</v>
      </c>
      <c r="M706" s="1">
        <v>6355</v>
      </c>
      <c r="N706" s="1"/>
      <c r="O706" s="7">
        <v>6.07218611025886E-4</v>
      </c>
      <c r="P706" s="7">
        <v>0</v>
      </c>
      <c r="Q706" s="1">
        <v>6355</v>
      </c>
      <c r="R706" s="7">
        <v>6.07218611025886E-4</v>
      </c>
    </row>
    <row r="707" spans="1:18" x14ac:dyDescent="0.25">
      <c r="A707" s="1" t="s">
        <v>10</v>
      </c>
      <c r="B707" s="1" t="s">
        <v>6</v>
      </c>
      <c r="C707" s="1" t="s">
        <v>19</v>
      </c>
      <c r="D707" s="1" t="s">
        <v>7</v>
      </c>
      <c r="E707" s="1" t="b">
        <f>pokerdump2players[[#This Row],[suit1]]=pokerdump2players[[#This Row],[suit2]]</f>
        <v>0</v>
      </c>
      <c r="F707">
        <v>7735</v>
      </c>
      <c r="L707" s="9" t="s">
        <v>6</v>
      </c>
      <c r="M707" s="1">
        <v>6385</v>
      </c>
      <c r="N707" s="1"/>
      <c r="O707" s="7">
        <v>6.1008510328879344E-4</v>
      </c>
      <c r="P707" s="7">
        <v>0</v>
      </c>
      <c r="Q707" s="1">
        <v>6385</v>
      </c>
      <c r="R707" s="7">
        <v>6.1008510328879344E-4</v>
      </c>
    </row>
    <row r="708" spans="1:18" x14ac:dyDescent="0.25">
      <c r="A708" s="1" t="s">
        <v>10</v>
      </c>
      <c r="B708" s="1" t="s">
        <v>7</v>
      </c>
      <c r="C708" s="1" t="s">
        <v>18</v>
      </c>
      <c r="D708" s="1" t="s">
        <v>6</v>
      </c>
      <c r="E708" s="1" t="b">
        <f>pokerdump2players[[#This Row],[suit1]]=pokerdump2players[[#This Row],[suit2]]</f>
        <v>0</v>
      </c>
      <c r="F708">
        <v>7727</v>
      </c>
      <c r="L708" s="9" t="s">
        <v>8</v>
      </c>
      <c r="M708" s="1">
        <v>6381</v>
      </c>
      <c r="N708" s="1"/>
      <c r="O708" s="7">
        <v>6.0970290432040583E-4</v>
      </c>
      <c r="P708" s="7">
        <v>0</v>
      </c>
      <c r="Q708" s="1">
        <v>6381</v>
      </c>
      <c r="R708" s="7">
        <v>6.0970290432040583E-4</v>
      </c>
    </row>
    <row r="709" spans="1:18" x14ac:dyDescent="0.25">
      <c r="A709" s="1" t="s">
        <v>11</v>
      </c>
      <c r="B709" s="1" t="s">
        <v>6</v>
      </c>
      <c r="C709" s="1" t="s">
        <v>20</v>
      </c>
      <c r="D709" s="1" t="s">
        <v>9</v>
      </c>
      <c r="E709" s="1" t="b">
        <f>pokerdump2players[[#This Row],[suit1]]=pokerdump2players[[#This Row],[suit2]]</f>
        <v>0</v>
      </c>
      <c r="F709">
        <v>7722</v>
      </c>
      <c r="L709" s="8" t="s">
        <v>7</v>
      </c>
      <c r="M709" s="1">
        <v>18934</v>
      </c>
      <c r="N709" s="1">
        <v>6679</v>
      </c>
      <c r="O709" s="7">
        <v>1.8091388168629625E-3</v>
      </c>
      <c r="P709" s="7">
        <v>6.381767274652861E-4</v>
      </c>
      <c r="Q709" s="1">
        <v>25613</v>
      </c>
      <c r="R709" s="7">
        <v>2.4473155443282485E-3</v>
      </c>
    </row>
    <row r="710" spans="1:18" x14ac:dyDescent="0.25">
      <c r="A710" s="1" t="s">
        <v>11</v>
      </c>
      <c r="B710" s="1" t="s">
        <v>9</v>
      </c>
      <c r="C710" s="1" t="s">
        <v>20</v>
      </c>
      <c r="D710" s="1" t="s">
        <v>8</v>
      </c>
      <c r="E710" s="1" t="b">
        <f>pokerdump2players[[#This Row],[suit1]]=pokerdump2players[[#This Row],[suit2]]</f>
        <v>0</v>
      </c>
      <c r="F710">
        <v>7721</v>
      </c>
      <c r="L710" s="9" t="s">
        <v>9</v>
      </c>
      <c r="M710" s="1">
        <v>6360</v>
      </c>
      <c r="N710" s="1"/>
      <c r="O710" s="7">
        <v>6.0769635973637059E-4</v>
      </c>
      <c r="P710" s="7">
        <v>0</v>
      </c>
      <c r="Q710" s="1">
        <v>6360</v>
      </c>
      <c r="R710" s="7">
        <v>6.0769635973637059E-4</v>
      </c>
    </row>
    <row r="711" spans="1:18" x14ac:dyDescent="0.25">
      <c r="A711" s="1" t="s">
        <v>11</v>
      </c>
      <c r="B711" s="1" t="s">
        <v>8</v>
      </c>
      <c r="C711" s="1" t="s">
        <v>16</v>
      </c>
      <c r="D711" s="1" t="s">
        <v>9</v>
      </c>
      <c r="E711" s="1" t="b">
        <f>pokerdump2players[[#This Row],[suit1]]=pokerdump2players[[#This Row],[suit2]]</f>
        <v>0</v>
      </c>
      <c r="F711">
        <v>7719</v>
      </c>
      <c r="L711" s="9" t="s">
        <v>7</v>
      </c>
      <c r="M711" s="1"/>
      <c r="N711" s="1">
        <v>6679</v>
      </c>
      <c r="O711" s="7">
        <v>0</v>
      </c>
      <c r="P711" s="7">
        <v>6.381767274652861E-4</v>
      </c>
      <c r="Q711" s="1">
        <v>6679</v>
      </c>
      <c r="R711" s="7">
        <v>6.381767274652861E-4</v>
      </c>
    </row>
    <row r="712" spans="1:18" x14ac:dyDescent="0.25">
      <c r="A712" s="1" t="s">
        <v>13</v>
      </c>
      <c r="B712" s="1" t="s">
        <v>8</v>
      </c>
      <c r="C712" s="1" t="s">
        <v>14</v>
      </c>
      <c r="D712" s="1" t="s">
        <v>7</v>
      </c>
      <c r="E712" s="1" t="b">
        <f>pokerdump2players[[#This Row],[suit1]]=pokerdump2players[[#This Row],[suit2]]</f>
        <v>0</v>
      </c>
      <c r="F712">
        <v>7712</v>
      </c>
      <c r="L712" s="9" t="s">
        <v>6</v>
      </c>
      <c r="M712" s="1">
        <v>6295</v>
      </c>
      <c r="N712" s="1"/>
      <c r="O712" s="7">
        <v>6.0148562650007124E-4</v>
      </c>
      <c r="P712" s="7">
        <v>0</v>
      </c>
      <c r="Q712" s="1">
        <v>6295</v>
      </c>
      <c r="R712" s="7">
        <v>6.0148562650007124E-4</v>
      </c>
    </row>
    <row r="713" spans="1:18" x14ac:dyDescent="0.25">
      <c r="A713" s="1" t="s">
        <v>11</v>
      </c>
      <c r="B713" s="1" t="s">
        <v>7</v>
      </c>
      <c r="C713" s="1" t="s">
        <v>20</v>
      </c>
      <c r="D713" s="1" t="s">
        <v>9</v>
      </c>
      <c r="E713" s="1" t="b">
        <f>pokerdump2players[[#This Row],[suit1]]=pokerdump2players[[#This Row],[suit2]]</f>
        <v>0</v>
      </c>
      <c r="F713">
        <v>7703</v>
      </c>
      <c r="L713" s="9" t="s">
        <v>8</v>
      </c>
      <c r="M713" s="1">
        <v>6279</v>
      </c>
      <c r="N713" s="1"/>
      <c r="O713" s="7">
        <v>5.9995683062652059E-4</v>
      </c>
      <c r="P713" s="7">
        <v>0</v>
      </c>
      <c r="Q713" s="1">
        <v>6279</v>
      </c>
      <c r="R713" s="7">
        <v>5.9995683062652059E-4</v>
      </c>
    </row>
    <row r="714" spans="1:18" x14ac:dyDescent="0.25">
      <c r="A714" s="1" t="s">
        <v>13</v>
      </c>
      <c r="B714" s="1" t="s">
        <v>7</v>
      </c>
      <c r="C714" s="1" t="s">
        <v>14</v>
      </c>
      <c r="D714" s="1" t="s">
        <v>6</v>
      </c>
      <c r="E714" s="1" t="b">
        <f>pokerdump2players[[#This Row],[suit1]]=pokerdump2players[[#This Row],[suit2]]</f>
        <v>0</v>
      </c>
      <c r="F714">
        <v>7702</v>
      </c>
      <c r="L714" s="8" t="s">
        <v>6</v>
      </c>
      <c r="M714" s="1">
        <v>19054</v>
      </c>
      <c r="N714" s="1">
        <v>6799</v>
      </c>
      <c r="O714" s="7">
        <v>1.8206047859145921E-3</v>
      </c>
      <c r="P714" s="7">
        <v>6.4964269651691573E-4</v>
      </c>
      <c r="Q714" s="1">
        <v>25853</v>
      </c>
      <c r="R714" s="7">
        <v>2.470247482431508E-3</v>
      </c>
    </row>
    <row r="715" spans="1:18" x14ac:dyDescent="0.25">
      <c r="A715" s="1" t="s">
        <v>11</v>
      </c>
      <c r="B715" s="1" t="s">
        <v>7</v>
      </c>
      <c r="C715" s="1" t="s">
        <v>17</v>
      </c>
      <c r="D715" s="1" t="s">
        <v>7</v>
      </c>
      <c r="E715" s="1" t="b">
        <f>pokerdump2players[[#This Row],[suit1]]=pokerdump2players[[#This Row],[suit2]]</f>
        <v>1</v>
      </c>
      <c r="F715">
        <v>7696</v>
      </c>
      <c r="L715" s="9" t="s">
        <v>9</v>
      </c>
      <c r="M715" s="1">
        <v>6389</v>
      </c>
      <c r="N715" s="1"/>
      <c r="O715" s="7">
        <v>6.1046730225718115E-4</v>
      </c>
      <c r="P715" s="7">
        <v>0</v>
      </c>
      <c r="Q715" s="1">
        <v>6389</v>
      </c>
      <c r="R715" s="7">
        <v>6.1046730225718115E-4</v>
      </c>
    </row>
    <row r="716" spans="1:18" x14ac:dyDescent="0.25">
      <c r="A716" s="1" t="s">
        <v>10</v>
      </c>
      <c r="B716" s="1" t="s">
        <v>9</v>
      </c>
      <c r="C716" s="1" t="s">
        <v>17</v>
      </c>
      <c r="D716" s="1" t="s">
        <v>6</v>
      </c>
      <c r="E716" s="1" t="b">
        <f>pokerdump2players[[#This Row],[suit1]]=pokerdump2players[[#This Row],[suit2]]</f>
        <v>0</v>
      </c>
      <c r="F716">
        <v>7692</v>
      </c>
      <c r="L716" s="9" t="s">
        <v>7</v>
      </c>
      <c r="M716" s="1">
        <v>6381</v>
      </c>
      <c r="N716" s="1"/>
      <c r="O716" s="7">
        <v>6.0970290432040583E-4</v>
      </c>
      <c r="P716" s="7">
        <v>0</v>
      </c>
      <c r="Q716" s="1">
        <v>6381</v>
      </c>
      <c r="R716" s="7">
        <v>6.0970290432040583E-4</v>
      </c>
    </row>
    <row r="717" spans="1:18" x14ac:dyDescent="0.25">
      <c r="A717" s="1" t="s">
        <v>18</v>
      </c>
      <c r="B717" s="1" t="s">
        <v>8</v>
      </c>
      <c r="C717" s="1" t="s">
        <v>18</v>
      </c>
      <c r="D717" s="1" t="s">
        <v>7</v>
      </c>
      <c r="E717" s="1" t="b">
        <f>pokerdump2players[[#This Row],[suit1]]=pokerdump2players[[#This Row],[suit2]]</f>
        <v>0</v>
      </c>
      <c r="F717">
        <v>7690</v>
      </c>
      <c r="L717" s="9" t="s">
        <v>6</v>
      </c>
      <c r="M717" s="1"/>
      <c r="N717" s="1">
        <v>6799</v>
      </c>
      <c r="O717" s="7">
        <v>0</v>
      </c>
      <c r="P717" s="7">
        <v>6.4964269651691573E-4</v>
      </c>
      <c r="Q717" s="1">
        <v>6799</v>
      </c>
      <c r="R717" s="7">
        <v>6.4964269651691573E-4</v>
      </c>
    </row>
    <row r="718" spans="1:18" x14ac:dyDescent="0.25">
      <c r="A718" s="1" t="s">
        <v>10</v>
      </c>
      <c r="B718" s="1" t="s">
        <v>8</v>
      </c>
      <c r="C718" s="1" t="s">
        <v>17</v>
      </c>
      <c r="D718" s="1" t="s">
        <v>9</v>
      </c>
      <c r="E718" s="1" t="b">
        <f>pokerdump2players[[#This Row],[suit1]]=pokerdump2players[[#This Row],[suit2]]</f>
        <v>0</v>
      </c>
      <c r="F718">
        <v>7678</v>
      </c>
      <c r="L718" s="9" t="s">
        <v>8</v>
      </c>
      <c r="M718" s="1">
        <v>6284</v>
      </c>
      <c r="N718" s="1"/>
      <c r="O718" s="7">
        <v>6.0043457933700519E-4</v>
      </c>
      <c r="P718" s="7">
        <v>0</v>
      </c>
      <c r="Q718" s="1">
        <v>6284</v>
      </c>
      <c r="R718" s="7">
        <v>6.0043457933700519E-4</v>
      </c>
    </row>
    <row r="719" spans="1:18" x14ac:dyDescent="0.25">
      <c r="A719" s="1" t="s">
        <v>11</v>
      </c>
      <c r="B719" s="1" t="s">
        <v>8</v>
      </c>
      <c r="C719" s="1" t="s">
        <v>20</v>
      </c>
      <c r="D719" s="1" t="s">
        <v>6</v>
      </c>
      <c r="E719" s="1" t="b">
        <f>pokerdump2players[[#This Row],[suit1]]=pokerdump2players[[#This Row],[suit2]]</f>
        <v>0</v>
      </c>
      <c r="F719">
        <v>7674</v>
      </c>
      <c r="L719" s="8" t="s">
        <v>8</v>
      </c>
      <c r="M719" s="1">
        <v>19198</v>
      </c>
      <c r="N719" s="1">
        <v>6833</v>
      </c>
      <c r="O719" s="7">
        <v>1.8343639487765477E-3</v>
      </c>
      <c r="P719" s="7">
        <v>6.5289138774821077E-4</v>
      </c>
      <c r="Q719" s="1">
        <v>26031</v>
      </c>
      <c r="R719" s="7">
        <v>2.4872553365247584E-3</v>
      </c>
    </row>
    <row r="720" spans="1:18" x14ac:dyDescent="0.25">
      <c r="A720" s="1" t="s">
        <v>11</v>
      </c>
      <c r="B720" s="1" t="s">
        <v>8</v>
      </c>
      <c r="C720" s="1" t="s">
        <v>17</v>
      </c>
      <c r="D720" s="1" t="s">
        <v>8</v>
      </c>
      <c r="E720" s="1" t="b">
        <f>pokerdump2players[[#This Row],[suit1]]=pokerdump2players[[#This Row],[suit2]]</f>
        <v>1</v>
      </c>
      <c r="F720">
        <v>7669</v>
      </c>
      <c r="L720" s="9" t="s">
        <v>9</v>
      </c>
      <c r="M720" s="1">
        <v>6458</v>
      </c>
      <c r="N720" s="1"/>
      <c r="O720" s="7">
        <v>6.1706023446186811E-4</v>
      </c>
      <c r="P720" s="7">
        <v>0</v>
      </c>
      <c r="Q720" s="1">
        <v>6458</v>
      </c>
      <c r="R720" s="7">
        <v>6.1706023446186811E-4</v>
      </c>
    </row>
    <row r="721" spans="1:18" x14ac:dyDescent="0.25">
      <c r="A721" s="1" t="s">
        <v>10</v>
      </c>
      <c r="B721" s="1" t="s">
        <v>6</v>
      </c>
      <c r="C721" s="1" t="s">
        <v>18</v>
      </c>
      <c r="D721" s="1" t="s">
        <v>8</v>
      </c>
      <c r="E721" s="1" t="b">
        <f>pokerdump2players[[#This Row],[suit1]]=pokerdump2players[[#This Row],[suit2]]</f>
        <v>0</v>
      </c>
      <c r="F721">
        <v>7668</v>
      </c>
      <c r="L721" s="9" t="s">
        <v>7</v>
      </c>
      <c r="M721" s="1">
        <v>6355</v>
      </c>
      <c r="N721" s="1"/>
      <c r="O721" s="7">
        <v>6.07218611025886E-4</v>
      </c>
      <c r="P721" s="7">
        <v>0</v>
      </c>
      <c r="Q721" s="1">
        <v>6355</v>
      </c>
      <c r="R721" s="7">
        <v>6.07218611025886E-4</v>
      </c>
    </row>
    <row r="722" spans="1:18" x14ac:dyDescent="0.25">
      <c r="A722" s="1" t="s">
        <v>12</v>
      </c>
      <c r="B722" s="1" t="s">
        <v>6</v>
      </c>
      <c r="C722" s="1" t="s">
        <v>16</v>
      </c>
      <c r="D722" s="1" t="s">
        <v>8</v>
      </c>
      <c r="E722" s="1" t="b">
        <f>pokerdump2players[[#This Row],[suit1]]=pokerdump2players[[#This Row],[suit2]]</f>
        <v>0</v>
      </c>
      <c r="F722">
        <v>7667</v>
      </c>
      <c r="L722" s="9" t="s">
        <v>6</v>
      </c>
      <c r="M722" s="1">
        <v>6385</v>
      </c>
      <c r="N722" s="1"/>
      <c r="O722" s="7">
        <v>6.1008510328879344E-4</v>
      </c>
      <c r="P722" s="7">
        <v>0</v>
      </c>
      <c r="Q722" s="1">
        <v>6385</v>
      </c>
      <c r="R722" s="7">
        <v>6.1008510328879344E-4</v>
      </c>
    </row>
    <row r="723" spans="1:18" x14ac:dyDescent="0.25">
      <c r="A723" s="1" t="s">
        <v>10</v>
      </c>
      <c r="B723" s="1" t="s">
        <v>9</v>
      </c>
      <c r="C723" s="1" t="s">
        <v>19</v>
      </c>
      <c r="D723" s="1" t="s">
        <v>8</v>
      </c>
      <c r="E723" s="1" t="b">
        <f>pokerdump2players[[#This Row],[suit1]]=pokerdump2players[[#This Row],[suit2]]</f>
        <v>0</v>
      </c>
      <c r="F723">
        <v>7666</v>
      </c>
      <c r="L723" s="9" t="s">
        <v>8</v>
      </c>
      <c r="M723" s="1"/>
      <c r="N723" s="1">
        <v>6833</v>
      </c>
      <c r="O723" s="7">
        <v>0</v>
      </c>
      <c r="P723" s="7">
        <v>6.5289138774821077E-4</v>
      </c>
      <c r="Q723" s="1">
        <v>6833</v>
      </c>
      <c r="R723" s="7">
        <v>6.5289138774821077E-4</v>
      </c>
    </row>
    <row r="724" spans="1:18" x14ac:dyDescent="0.25">
      <c r="A724" s="1" t="s">
        <v>10</v>
      </c>
      <c r="B724" s="1" t="s">
        <v>7</v>
      </c>
      <c r="C724" s="1" t="s">
        <v>19</v>
      </c>
      <c r="D724" s="1" t="s">
        <v>9</v>
      </c>
      <c r="E724" s="1" t="b">
        <f>pokerdump2players[[#This Row],[suit1]]=pokerdump2players[[#This Row],[suit2]]</f>
        <v>0</v>
      </c>
      <c r="F724">
        <v>7665</v>
      </c>
      <c r="L724" s="4" t="s">
        <v>19</v>
      </c>
      <c r="M724" s="1">
        <v>78023</v>
      </c>
      <c r="N724" s="1">
        <v>27814</v>
      </c>
      <c r="O724" s="7">
        <v>7.4550775276274912E-3</v>
      </c>
      <c r="P724" s="7">
        <v>2.6576205266835556E-3</v>
      </c>
      <c r="Q724" s="1">
        <v>105837</v>
      </c>
      <c r="R724" s="7">
        <v>1.0112698054311047E-2</v>
      </c>
    </row>
    <row r="725" spans="1:18" x14ac:dyDescent="0.25">
      <c r="A725" s="1" t="s">
        <v>11</v>
      </c>
      <c r="B725" s="1" t="s">
        <v>6</v>
      </c>
      <c r="C725" s="1" t="s">
        <v>18</v>
      </c>
      <c r="D725" s="1" t="s">
        <v>6</v>
      </c>
      <c r="E725" s="1" t="b">
        <f>pokerdump2players[[#This Row],[suit1]]=pokerdump2players[[#This Row],[suit2]]</f>
        <v>1</v>
      </c>
      <c r="F725">
        <v>7665</v>
      </c>
      <c r="L725" s="8" t="s">
        <v>9</v>
      </c>
      <c r="M725" s="1">
        <v>19552</v>
      </c>
      <c r="N725" s="1">
        <v>7058</v>
      </c>
      <c r="O725" s="7">
        <v>1.868188557478855E-3</v>
      </c>
      <c r="P725" s="7">
        <v>6.7439007972001637E-4</v>
      </c>
      <c r="Q725" s="1">
        <v>26610</v>
      </c>
      <c r="R725" s="7">
        <v>2.5425786371988716E-3</v>
      </c>
    </row>
    <row r="726" spans="1:18" x14ac:dyDescent="0.25">
      <c r="A726" s="1" t="s">
        <v>10</v>
      </c>
      <c r="B726" s="1" t="s">
        <v>6</v>
      </c>
      <c r="C726" s="1" t="s">
        <v>19</v>
      </c>
      <c r="D726" s="1" t="s">
        <v>8</v>
      </c>
      <c r="E726" s="1" t="b">
        <f>pokerdump2players[[#This Row],[suit1]]=pokerdump2players[[#This Row],[suit2]]</f>
        <v>0</v>
      </c>
      <c r="F726">
        <v>7660</v>
      </c>
      <c r="L726" s="9" t="s">
        <v>9</v>
      </c>
      <c r="M726" s="1"/>
      <c r="N726" s="1">
        <v>7058</v>
      </c>
      <c r="O726" s="7">
        <v>0</v>
      </c>
      <c r="P726" s="7">
        <v>6.7439007972001637E-4</v>
      </c>
      <c r="Q726" s="1">
        <v>7058</v>
      </c>
      <c r="R726" s="7">
        <v>6.7439007972001637E-4</v>
      </c>
    </row>
    <row r="727" spans="1:18" x14ac:dyDescent="0.25">
      <c r="A727" s="1" t="s">
        <v>11</v>
      </c>
      <c r="B727" s="1" t="s">
        <v>9</v>
      </c>
      <c r="C727" s="1" t="s">
        <v>17</v>
      </c>
      <c r="D727" s="1" t="s">
        <v>9</v>
      </c>
      <c r="E727" s="1" t="b">
        <f>pokerdump2players[[#This Row],[suit1]]=pokerdump2players[[#This Row],[suit2]]</f>
        <v>1</v>
      </c>
      <c r="F727">
        <v>7660</v>
      </c>
      <c r="L727" s="9" t="s">
        <v>7</v>
      </c>
      <c r="M727" s="1">
        <v>6529</v>
      </c>
      <c r="N727" s="1"/>
      <c r="O727" s="7">
        <v>6.2384426615074904E-4</v>
      </c>
      <c r="P727" s="7">
        <v>0</v>
      </c>
      <c r="Q727" s="1">
        <v>6529</v>
      </c>
      <c r="R727" s="7">
        <v>6.2384426615074904E-4</v>
      </c>
    </row>
    <row r="728" spans="1:18" x14ac:dyDescent="0.25">
      <c r="A728" s="1" t="s">
        <v>10</v>
      </c>
      <c r="B728" s="1" t="s">
        <v>8</v>
      </c>
      <c r="C728" s="1" t="s">
        <v>19</v>
      </c>
      <c r="D728" s="1" t="s">
        <v>6</v>
      </c>
      <c r="E728" s="1" t="b">
        <f>pokerdump2players[[#This Row],[suit1]]=pokerdump2players[[#This Row],[suit2]]</f>
        <v>0</v>
      </c>
      <c r="F728">
        <v>7659</v>
      </c>
      <c r="L728" s="9" t="s">
        <v>6</v>
      </c>
      <c r="M728" s="1">
        <v>6542</v>
      </c>
      <c r="N728" s="1"/>
      <c r="O728" s="7">
        <v>6.2508641279800895E-4</v>
      </c>
      <c r="P728" s="7">
        <v>0</v>
      </c>
      <c r="Q728" s="1">
        <v>6542</v>
      </c>
      <c r="R728" s="7">
        <v>6.2508641279800895E-4</v>
      </c>
    </row>
    <row r="729" spans="1:18" x14ac:dyDescent="0.25">
      <c r="A729" s="1" t="s">
        <v>12</v>
      </c>
      <c r="B729" s="1" t="s">
        <v>9</v>
      </c>
      <c r="C729" s="1" t="s">
        <v>16</v>
      </c>
      <c r="D729" s="1" t="s">
        <v>7</v>
      </c>
      <c r="E729" s="1" t="b">
        <f>pokerdump2players[[#This Row],[suit1]]=pokerdump2players[[#This Row],[suit2]]</f>
        <v>0</v>
      </c>
      <c r="F729">
        <v>7655</v>
      </c>
      <c r="L729" s="9" t="s">
        <v>8</v>
      </c>
      <c r="M729" s="1">
        <v>6481</v>
      </c>
      <c r="N729" s="1"/>
      <c r="O729" s="7">
        <v>6.1925787853009721E-4</v>
      </c>
      <c r="P729" s="7">
        <v>0</v>
      </c>
      <c r="Q729" s="1">
        <v>6481</v>
      </c>
      <c r="R729" s="7">
        <v>6.1925787853009721E-4</v>
      </c>
    </row>
    <row r="730" spans="1:18" x14ac:dyDescent="0.25">
      <c r="A730" s="1" t="s">
        <v>14</v>
      </c>
      <c r="B730" s="1" t="s">
        <v>6</v>
      </c>
      <c r="C730" s="1" t="s">
        <v>16</v>
      </c>
      <c r="D730" s="1" t="s">
        <v>6</v>
      </c>
      <c r="E730" s="1" t="b">
        <f>pokerdump2players[[#This Row],[suit1]]=pokerdump2players[[#This Row],[suit2]]</f>
        <v>1</v>
      </c>
      <c r="F730">
        <v>7654</v>
      </c>
      <c r="L730" s="8" t="s">
        <v>7</v>
      </c>
      <c r="M730" s="1">
        <v>19742</v>
      </c>
      <c r="N730" s="1">
        <v>6890</v>
      </c>
      <c r="O730" s="7">
        <v>1.8863430084772688E-3</v>
      </c>
      <c r="P730" s="7">
        <v>6.583377230477348E-4</v>
      </c>
      <c r="Q730" s="1">
        <v>26632</v>
      </c>
      <c r="R730" s="7">
        <v>2.5446807315250035E-3</v>
      </c>
    </row>
    <row r="731" spans="1:18" x14ac:dyDescent="0.25">
      <c r="A731" s="1" t="s">
        <v>13</v>
      </c>
      <c r="B731" s="1" t="s">
        <v>6</v>
      </c>
      <c r="C731" s="1" t="s">
        <v>20</v>
      </c>
      <c r="D731" s="1" t="s">
        <v>6</v>
      </c>
      <c r="E731" s="1" t="b">
        <f>pokerdump2players[[#This Row],[suit1]]=pokerdump2players[[#This Row],[suit2]]</f>
        <v>1</v>
      </c>
      <c r="F731">
        <v>7651</v>
      </c>
      <c r="L731" s="9" t="s">
        <v>9</v>
      </c>
      <c r="M731" s="1">
        <v>6477</v>
      </c>
      <c r="N731" s="1"/>
      <c r="O731" s="7">
        <v>6.1887567956170949E-4</v>
      </c>
      <c r="P731" s="7">
        <v>0</v>
      </c>
      <c r="Q731" s="1">
        <v>6477</v>
      </c>
      <c r="R731" s="7">
        <v>6.1887567956170949E-4</v>
      </c>
    </row>
    <row r="732" spans="1:18" x14ac:dyDescent="0.25">
      <c r="A732" s="1" t="s">
        <v>11</v>
      </c>
      <c r="B732" s="1" t="s">
        <v>6</v>
      </c>
      <c r="C732" s="1" t="s">
        <v>19</v>
      </c>
      <c r="D732" s="1" t="s">
        <v>6</v>
      </c>
      <c r="E732" s="1" t="b">
        <f>pokerdump2players[[#This Row],[suit1]]=pokerdump2players[[#This Row],[suit2]]</f>
        <v>1</v>
      </c>
      <c r="F732">
        <v>7641</v>
      </c>
      <c r="L732" s="9" t="s">
        <v>7</v>
      </c>
      <c r="M732" s="1"/>
      <c r="N732" s="1">
        <v>6890</v>
      </c>
      <c r="O732" s="7">
        <v>0</v>
      </c>
      <c r="P732" s="7">
        <v>6.583377230477348E-4</v>
      </c>
      <c r="Q732" s="1">
        <v>6890</v>
      </c>
      <c r="R732" s="7">
        <v>6.583377230477348E-4</v>
      </c>
    </row>
    <row r="733" spans="1:18" x14ac:dyDescent="0.25">
      <c r="A733" s="1" t="s">
        <v>10</v>
      </c>
      <c r="B733" s="1" t="s">
        <v>8</v>
      </c>
      <c r="C733" s="1" t="s">
        <v>19</v>
      </c>
      <c r="D733" s="1" t="s">
        <v>9</v>
      </c>
      <c r="E733" s="1" t="b">
        <f>pokerdump2players[[#This Row],[suit1]]=pokerdump2players[[#This Row],[suit2]]</f>
        <v>0</v>
      </c>
      <c r="F733">
        <v>7638</v>
      </c>
      <c r="L733" s="9" t="s">
        <v>6</v>
      </c>
      <c r="M733" s="1">
        <v>6556</v>
      </c>
      <c r="N733" s="1"/>
      <c r="O733" s="7">
        <v>6.2642410918736574E-4</v>
      </c>
      <c r="P733" s="7">
        <v>0</v>
      </c>
      <c r="Q733" s="1">
        <v>6556</v>
      </c>
      <c r="R733" s="7">
        <v>6.2642410918736574E-4</v>
      </c>
    </row>
    <row r="734" spans="1:18" x14ac:dyDescent="0.25">
      <c r="A734" s="1" t="s">
        <v>12</v>
      </c>
      <c r="B734" s="1" t="s">
        <v>7</v>
      </c>
      <c r="C734" s="1" t="s">
        <v>15</v>
      </c>
      <c r="D734" s="1" t="s">
        <v>7</v>
      </c>
      <c r="E734" s="1" t="b">
        <f>pokerdump2players[[#This Row],[suit1]]=pokerdump2players[[#This Row],[suit2]]</f>
        <v>1</v>
      </c>
      <c r="F734">
        <v>7637</v>
      </c>
      <c r="L734" s="9" t="s">
        <v>8</v>
      </c>
      <c r="M734" s="1">
        <v>6709</v>
      </c>
      <c r="N734" s="1"/>
      <c r="O734" s="7">
        <v>6.4104321972819343E-4</v>
      </c>
      <c r="P734" s="7">
        <v>0</v>
      </c>
      <c r="Q734" s="1">
        <v>6709</v>
      </c>
      <c r="R734" s="7">
        <v>6.4104321972819343E-4</v>
      </c>
    </row>
    <row r="735" spans="1:18" x14ac:dyDescent="0.25">
      <c r="A735" s="1" t="s">
        <v>10</v>
      </c>
      <c r="B735" s="1" t="s">
        <v>8</v>
      </c>
      <c r="C735" s="1" t="s">
        <v>17</v>
      </c>
      <c r="D735" s="1" t="s">
        <v>6</v>
      </c>
      <c r="E735" s="1" t="b">
        <f>pokerdump2players[[#This Row],[suit1]]=pokerdump2players[[#This Row],[suit2]]</f>
        <v>0</v>
      </c>
      <c r="F735">
        <v>7634</v>
      </c>
      <c r="L735" s="8" t="s">
        <v>6</v>
      </c>
      <c r="M735" s="1">
        <v>19382</v>
      </c>
      <c r="N735" s="1">
        <v>6920</v>
      </c>
      <c r="O735" s="7">
        <v>1.8519451013223798E-3</v>
      </c>
      <c r="P735" s="7">
        <v>6.6120421531064223E-4</v>
      </c>
      <c r="Q735" s="1">
        <v>26302</v>
      </c>
      <c r="R735" s="7">
        <v>2.513149316633022E-3</v>
      </c>
    </row>
    <row r="736" spans="1:18" x14ac:dyDescent="0.25">
      <c r="A736" s="1" t="s">
        <v>13</v>
      </c>
      <c r="B736" s="1" t="s">
        <v>7</v>
      </c>
      <c r="C736" s="1" t="s">
        <v>20</v>
      </c>
      <c r="D736" s="1" t="s">
        <v>7</v>
      </c>
      <c r="E736" s="1" t="b">
        <f>pokerdump2players[[#This Row],[suit1]]=pokerdump2players[[#This Row],[suit2]]</f>
        <v>1</v>
      </c>
      <c r="F736">
        <v>7629</v>
      </c>
      <c r="L736" s="9" t="s">
        <v>9</v>
      </c>
      <c r="M736" s="1">
        <v>6434</v>
      </c>
      <c r="N736" s="1"/>
      <c r="O736" s="7">
        <v>6.1476704065154225E-4</v>
      </c>
      <c r="P736" s="7">
        <v>0</v>
      </c>
      <c r="Q736" s="1">
        <v>6434</v>
      </c>
      <c r="R736" s="7">
        <v>6.1476704065154225E-4</v>
      </c>
    </row>
    <row r="737" spans="1:18" x14ac:dyDescent="0.25">
      <c r="A737" s="1" t="s">
        <v>10</v>
      </c>
      <c r="B737" s="1" t="s">
        <v>8</v>
      </c>
      <c r="C737" s="1" t="s">
        <v>19</v>
      </c>
      <c r="D737" s="1" t="s">
        <v>7</v>
      </c>
      <c r="E737" s="1" t="b">
        <f>pokerdump2players[[#This Row],[suit1]]=pokerdump2players[[#This Row],[suit2]]</f>
        <v>0</v>
      </c>
      <c r="F737">
        <v>7623</v>
      </c>
      <c r="L737" s="9" t="s">
        <v>7</v>
      </c>
      <c r="M737" s="1">
        <v>6471</v>
      </c>
      <c r="N737" s="1"/>
      <c r="O737" s="7">
        <v>6.1830238110912802E-4</v>
      </c>
      <c r="P737" s="7">
        <v>0</v>
      </c>
      <c r="Q737" s="1">
        <v>6471</v>
      </c>
      <c r="R737" s="7">
        <v>6.1830238110912802E-4</v>
      </c>
    </row>
    <row r="738" spans="1:18" x14ac:dyDescent="0.25">
      <c r="A738" s="1" t="s">
        <v>12</v>
      </c>
      <c r="B738" s="1" t="s">
        <v>6</v>
      </c>
      <c r="C738" s="1" t="s">
        <v>20</v>
      </c>
      <c r="D738" s="1" t="s">
        <v>6</v>
      </c>
      <c r="E738" s="1" t="b">
        <f>pokerdump2players[[#This Row],[suit1]]=pokerdump2players[[#This Row],[suit2]]</f>
        <v>1</v>
      </c>
      <c r="F738">
        <v>7619</v>
      </c>
      <c r="L738" s="9" t="s">
        <v>6</v>
      </c>
      <c r="M738" s="1"/>
      <c r="N738" s="1">
        <v>6920</v>
      </c>
      <c r="O738" s="7">
        <v>0</v>
      </c>
      <c r="P738" s="7">
        <v>6.6120421531064223E-4</v>
      </c>
      <c r="Q738" s="1">
        <v>6920</v>
      </c>
      <c r="R738" s="7">
        <v>6.6120421531064223E-4</v>
      </c>
    </row>
    <row r="739" spans="1:18" x14ac:dyDescent="0.25">
      <c r="A739" s="1" t="s">
        <v>12</v>
      </c>
      <c r="B739" s="1" t="s">
        <v>8</v>
      </c>
      <c r="C739" s="1" t="s">
        <v>16</v>
      </c>
      <c r="D739" s="1" t="s">
        <v>9</v>
      </c>
      <c r="E739" s="1" t="b">
        <f>pokerdump2players[[#This Row],[suit1]]=pokerdump2players[[#This Row],[suit2]]</f>
        <v>0</v>
      </c>
      <c r="F739">
        <v>7616</v>
      </c>
      <c r="L739" s="9" t="s">
        <v>8</v>
      </c>
      <c r="M739" s="1">
        <v>6477</v>
      </c>
      <c r="N739" s="1"/>
      <c r="O739" s="7">
        <v>6.1887567956170949E-4</v>
      </c>
      <c r="P739" s="7">
        <v>0</v>
      </c>
      <c r="Q739" s="1">
        <v>6477</v>
      </c>
      <c r="R739" s="7">
        <v>6.1887567956170949E-4</v>
      </c>
    </row>
    <row r="740" spans="1:18" x14ac:dyDescent="0.25">
      <c r="A740" s="1" t="s">
        <v>11</v>
      </c>
      <c r="B740" s="1" t="s">
        <v>6</v>
      </c>
      <c r="C740" s="1" t="s">
        <v>15</v>
      </c>
      <c r="D740" s="1" t="s">
        <v>9</v>
      </c>
      <c r="E740" s="1" t="b">
        <f>pokerdump2players[[#This Row],[suit1]]=pokerdump2players[[#This Row],[suit2]]</f>
        <v>0</v>
      </c>
      <c r="F740">
        <v>7614</v>
      </c>
      <c r="L740" s="8" t="s">
        <v>8</v>
      </c>
      <c r="M740" s="1">
        <v>19347</v>
      </c>
      <c r="N740" s="1">
        <v>6946</v>
      </c>
      <c r="O740" s="7">
        <v>1.8486008603489877E-3</v>
      </c>
      <c r="P740" s="7">
        <v>6.6368850860516195E-4</v>
      </c>
      <c r="Q740" s="1">
        <v>26293</v>
      </c>
      <c r="R740" s="7">
        <v>2.5122893689541498E-3</v>
      </c>
    </row>
    <row r="741" spans="1:18" x14ac:dyDescent="0.25">
      <c r="A741" s="1" t="s">
        <v>12</v>
      </c>
      <c r="B741" s="1" t="s">
        <v>6</v>
      </c>
      <c r="C741" s="1" t="s">
        <v>16</v>
      </c>
      <c r="D741" s="1" t="s">
        <v>7</v>
      </c>
      <c r="E741" s="1" t="b">
        <f>pokerdump2players[[#This Row],[suit1]]=pokerdump2players[[#This Row],[suit2]]</f>
        <v>0</v>
      </c>
      <c r="F741">
        <v>7612</v>
      </c>
      <c r="L741" s="9" t="s">
        <v>9</v>
      </c>
      <c r="M741" s="1">
        <v>6427</v>
      </c>
      <c r="N741" s="1"/>
      <c r="O741" s="7">
        <v>6.140981924568638E-4</v>
      </c>
      <c r="P741" s="7">
        <v>0</v>
      </c>
      <c r="Q741" s="1">
        <v>6427</v>
      </c>
      <c r="R741" s="7">
        <v>6.140981924568638E-4</v>
      </c>
    </row>
    <row r="742" spans="1:18" x14ac:dyDescent="0.25">
      <c r="A742" s="1" t="s">
        <v>12</v>
      </c>
      <c r="B742" s="1" t="s">
        <v>6</v>
      </c>
      <c r="C742" s="1" t="s">
        <v>14</v>
      </c>
      <c r="D742" s="1" t="s">
        <v>9</v>
      </c>
      <c r="E742" s="1" t="b">
        <f>pokerdump2players[[#This Row],[suit1]]=pokerdump2players[[#This Row],[suit2]]</f>
        <v>0</v>
      </c>
      <c r="F742">
        <v>7611</v>
      </c>
      <c r="L742" s="9" t="s">
        <v>7</v>
      </c>
      <c r="M742" s="1">
        <v>6530</v>
      </c>
      <c r="N742" s="1"/>
      <c r="O742" s="7">
        <v>6.2393981589284591E-4</v>
      </c>
      <c r="P742" s="7">
        <v>0</v>
      </c>
      <c r="Q742" s="1">
        <v>6530</v>
      </c>
      <c r="R742" s="7">
        <v>6.2393981589284591E-4</v>
      </c>
    </row>
    <row r="743" spans="1:18" x14ac:dyDescent="0.25">
      <c r="A743" s="1" t="s">
        <v>11</v>
      </c>
      <c r="B743" s="1" t="s">
        <v>8</v>
      </c>
      <c r="C743" s="1" t="s">
        <v>20</v>
      </c>
      <c r="D743" s="1" t="s">
        <v>7</v>
      </c>
      <c r="E743" s="1" t="b">
        <f>pokerdump2players[[#This Row],[suit1]]=pokerdump2players[[#This Row],[suit2]]</f>
        <v>0</v>
      </c>
      <c r="F743">
        <v>7610</v>
      </c>
      <c r="L743" s="9" t="s">
        <v>6</v>
      </c>
      <c r="M743" s="1">
        <v>6390</v>
      </c>
      <c r="N743" s="1"/>
      <c r="O743" s="7">
        <v>6.1056285199927803E-4</v>
      </c>
      <c r="P743" s="7">
        <v>0</v>
      </c>
      <c r="Q743" s="1">
        <v>6390</v>
      </c>
      <c r="R743" s="7">
        <v>6.1056285199927803E-4</v>
      </c>
    </row>
    <row r="744" spans="1:18" x14ac:dyDescent="0.25">
      <c r="A744" s="1" t="s">
        <v>12</v>
      </c>
      <c r="B744" s="1" t="s">
        <v>6</v>
      </c>
      <c r="C744" s="1" t="s">
        <v>15</v>
      </c>
      <c r="D744" s="1" t="s">
        <v>6</v>
      </c>
      <c r="E744" s="1" t="b">
        <f>pokerdump2players[[#This Row],[suit1]]=pokerdump2players[[#This Row],[suit2]]</f>
        <v>1</v>
      </c>
      <c r="F744">
        <v>7607</v>
      </c>
      <c r="L744" s="9" t="s">
        <v>8</v>
      </c>
      <c r="M744" s="1"/>
      <c r="N744" s="1">
        <v>6946</v>
      </c>
      <c r="O744" s="7">
        <v>0</v>
      </c>
      <c r="P744" s="7">
        <v>6.6368850860516195E-4</v>
      </c>
      <c r="Q744" s="1">
        <v>6946</v>
      </c>
      <c r="R744" s="7">
        <v>6.6368850860516195E-4</v>
      </c>
    </row>
    <row r="745" spans="1:18" x14ac:dyDescent="0.25">
      <c r="A745" s="1" t="s">
        <v>10</v>
      </c>
      <c r="B745" s="1" t="s">
        <v>9</v>
      </c>
      <c r="C745" s="1" t="s">
        <v>18</v>
      </c>
      <c r="D745" s="1" t="s">
        <v>7</v>
      </c>
      <c r="E745" s="1" t="b">
        <f>pokerdump2players[[#This Row],[suit1]]=pokerdump2players[[#This Row],[suit2]]</f>
        <v>0</v>
      </c>
      <c r="F745">
        <v>7603</v>
      </c>
      <c r="L745" s="4" t="s">
        <v>17</v>
      </c>
      <c r="M745" s="1">
        <v>78853</v>
      </c>
      <c r="N745" s="1">
        <v>28335</v>
      </c>
      <c r="O745" s="7">
        <v>7.5343838135679296E-3</v>
      </c>
      <c r="P745" s="7">
        <v>2.7074019423160476E-3</v>
      </c>
      <c r="Q745" s="1">
        <v>107188</v>
      </c>
      <c r="R745" s="7">
        <v>1.0241785755883977E-2</v>
      </c>
    </row>
    <row r="746" spans="1:18" x14ac:dyDescent="0.25">
      <c r="A746" s="1" t="s">
        <v>13</v>
      </c>
      <c r="B746" s="1" t="s">
        <v>9</v>
      </c>
      <c r="C746" s="1" t="s">
        <v>14</v>
      </c>
      <c r="D746" s="1" t="s">
        <v>7</v>
      </c>
      <c r="E746" s="1" t="b">
        <f>pokerdump2players[[#This Row],[suit1]]=pokerdump2players[[#This Row],[suit2]]</f>
        <v>0</v>
      </c>
      <c r="F746">
        <v>7600</v>
      </c>
      <c r="L746" s="8" t="s">
        <v>9</v>
      </c>
      <c r="M746" s="1">
        <v>19739</v>
      </c>
      <c r="N746" s="1">
        <v>7008</v>
      </c>
      <c r="O746" s="7">
        <v>1.886056359250978E-3</v>
      </c>
      <c r="P746" s="7">
        <v>6.6961259261517068E-4</v>
      </c>
      <c r="Q746" s="1">
        <v>26747</v>
      </c>
      <c r="R746" s="7">
        <v>2.5556689518661485E-3</v>
      </c>
    </row>
    <row r="747" spans="1:18" x14ac:dyDescent="0.25">
      <c r="A747" s="1" t="s">
        <v>13</v>
      </c>
      <c r="B747" s="1" t="s">
        <v>7</v>
      </c>
      <c r="C747" s="1" t="s">
        <v>14</v>
      </c>
      <c r="D747" s="1" t="s">
        <v>8</v>
      </c>
      <c r="E747" s="1" t="b">
        <f>pokerdump2players[[#This Row],[suit1]]=pokerdump2players[[#This Row],[suit2]]</f>
        <v>0</v>
      </c>
      <c r="F747">
        <v>7600</v>
      </c>
      <c r="L747" s="9" t="s">
        <v>9</v>
      </c>
      <c r="M747" s="1"/>
      <c r="N747" s="1">
        <v>7008</v>
      </c>
      <c r="O747" s="7">
        <v>0</v>
      </c>
      <c r="P747" s="7">
        <v>6.6961259261517068E-4</v>
      </c>
      <c r="Q747" s="1">
        <v>7008</v>
      </c>
      <c r="R747" s="7">
        <v>6.6961259261517068E-4</v>
      </c>
    </row>
    <row r="748" spans="1:18" x14ac:dyDescent="0.25">
      <c r="A748" s="1" t="s">
        <v>11</v>
      </c>
      <c r="B748" s="1" t="s">
        <v>6</v>
      </c>
      <c r="C748" s="1" t="s">
        <v>15</v>
      </c>
      <c r="D748" s="1" t="s">
        <v>7</v>
      </c>
      <c r="E748" s="1" t="b">
        <f>pokerdump2players[[#This Row],[suit1]]=pokerdump2players[[#This Row],[suit2]]</f>
        <v>0</v>
      </c>
      <c r="F748">
        <v>7600</v>
      </c>
      <c r="L748" s="9" t="s">
        <v>7</v>
      </c>
      <c r="M748" s="1">
        <v>6613</v>
      </c>
      <c r="N748" s="1"/>
      <c r="O748" s="7">
        <v>6.3187044448688977E-4</v>
      </c>
      <c r="P748" s="7">
        <v>0</v>
      </c>
      <c r="Q748" s="1">
        <v>6613</v>
      </c>
      <c r="R748" s="7">
        <v>6.3187044448688977E-4</v>
      </c>
    </row>
    <row r="749" spans="1:18" x14ac:dyDescent="0.25">
      <c r="A749" s="1" t="s">
        <v>10</v>
      </c>
      <c r="B749" s="1" t="s">
        <v>7</v>
      </c>
      <c r="C749" s="1" t="s">
        <v>19</v>
      </c>
      <c r="D749" s="1" t="s">
        <v>8</v>
      </c>
      <c r="E749" s="1" t="b">
        <f>pokerdump2players[[#This Row],[suit1]]=pokerdump2players[[#This Row],[suit2]]</f>
        <v>0</v>
      </c>
      <c r="F749">
        <v>7591</v>
      </c>
      <c r="L749" s="9" t="s">
        <v>6</v>
      </c>
      <c r="M749" s="1">
        <v>6492</v>
      </c>
      <c r="N749" s="1"/>
      <c r="O749" s="7">
        <v>6.2030892569316326E-4</v>
      </c>
      <c r="P749" s="7">
        <v>0</v>
      </c>
      <c r="Q749" s="1">
        <v>6492</v>
      </c>
      <c r="R749" s="7">
        <v>6.2030892569316326E-4</v>
      </c>
    </row>
    <row r="750" spans="1:18" x14ac:dyDescent="0.25">
      <c r="A750" s="1" t="s">
        <v>14</v>
      </c>
      <c r="B750" s="1" t="s">
        <v>9</v>
      </c>
      <c r="C750" s="1" t="s">
        <v>16</v>
      </c>
      <c r="D750" s="1" t="s">
        <v>9</v>
      </c>
      <c r="E750" s="1" t="b">
        <f>pokerdump2players[[#This Row],[suit1]]=pokerdump2players[[#This Row],[suit2]]</f>
        <v>1</v>
      </c>
      <c r="F750">
        <v>7589</v>
      </c>
      <c r="L750" s="9" t="s">
        <v>8</v>
      </c>
      <c r="M750" s="1">
        <v>6634</v>
      </c>
      <c r="N750" s="1"/>
      <c r="O750" s="7">
        <v>6.33876989070925E-4</v>
      </c>
      <c r="P750" s="7">
        <v>0</v>
      </c>
      <c r="Q750" s="1">
        <v>6634</v>
      </c>
      <c r="R750" s="7">
        <v>6.33876989070925E-4</v>
      </c>
    </row>
    <row r="751" spans="1:18" x14ac:dyDescent="0.25">
      <c r="A751" s="1" t="s">
        <v>12</v>
      </c>
      <c r="B751" s="1" t="s">
        <v>7</v>
      </c>
      <c r="C751" s="1" t="s">
        <v>16</v>
      </c>
      <c r="D751" s="1" t="s">
        <v>6</v>
      </c>
      <c r="E751" s="1" t="b">
        <f>pokerdump2players[[#This Row],[suit1]]=pokerdump2players[[#This Row],[suit2]]</f>
        <v>0</v>
      </c>
      <c r="F751">
        <v>7586</v>
      </c>
      <c r="L751" s="8" t="s">
        <v>7</v>
      </c>
      <c r="M751" s="1">
        <v>19846</v>
      </c>
      <c r="N751" s="1">
        <v>6993</v>
      </c>
      <c r="O751" s="7">
        <v>1.8962801816553476E-3</v>
      </c>
      <c r="P751" s="7">
        <v>6.6817934648371691E-4</v>
      </c>
      <c r="Q751" s="1">
        <v>26839</v>
      </c>
      <c r="R751" s="7">
        <v>2.5644595281390644E-3</v>
      </c>
    </row>
    <row r="752" spans="1:18" x14ac:dyDescent="0.25">
      <c r="A752" s="1" t="s">
        <v>10</v>
      </c>
      <c r="B752" s="1" t="s">
        <v>6</v>
      </c>
      <c r="C752" s="1" t="s">
        <v>18</v>
      </c>
      <c r="D752" s="1" t="s">
        <v>7</v>
      </c>
      <c r="E752" s="1" t="b">
        <f>pokerdump2players[[#This Row],[suit1]]=pokerdump2players[[#This Row],[suit2]]</f>
        <v>0</v>
      </c>
      <c r="F752">
        <v>7586</v>
      </c>
      <c r="L752" s="9" t="s">
        <v>9</v>
      </c>
      <c r="M752" s="1">
        <v>6501</v>
      </c>
      <c r="N752" s="1"/>
      <c r="O752" s="7">
        <v>6.2116887337203546E-4</v>
      </c>
      <c r="P752" s="7">
        <v>0</v>
      </c>
      <c r="Q752" s="1">
        <v>6501</v>
      </c>
      <c r="R752" s="7">
        <v>6.2116887337203546E-4</v>
      </c>
    </row>
    <row r="753" spans="1:18" x14ac:dyDescent="0.25">
      <c r="A753" s="1" t="s">
        <v>11</v>
      </c>
      <c r="B753" s="1" t="s">
        <v>6</v>
      </c>
      <c r="C753" s="1" t="s">
        <v>20</v>
      </c>
      <c r="D753" s="1" t="s">
        <v>7</v>
      </c>
      <c r="E753" s="1" t="b">
        <f>pokerdump2players[[#This Row],[suit1]]=pokerdump2players[[#This Row],[suit2]]</f>
        <v>0</v>
      </c>
      <c r="F753">
        <v>7582</v>
      </c>
      <c r="L753" s="9" t="s">
        <v>7</v>
      </c>
      <c r="M753" s="1"/>
      <c r="N753" s="1">
        <v>6993</v>
      </c>
      <c r="O753" s="7">
        <v>0</v>
      </c>
      <c r="P753" s="7">
        <v>6.6817934648371691E-4</v>
      </c>
      <c r="Q753" s="1">
        <v>6993</v>
      </c>
      <c r="R753" s="7">
        <v>6.6817934648371691E-4</v>
      </c>
    </row>
    <row r="754" spans="1:18" x14ac:dyDescent="0.25">
      <c r="A754" s="1" t="s">
        <v>12</v>
      </c>
      <c r="B754" s="1" t="s">
        <v>7</v>
      </c>
      <c r="C754" s="1" t="s">
        <v>16</v>
      </c>
      <c r="D754" s="1" t="s">
        <v>9</v>
      </c>
      <c r="E754" s="1" t="b">
        <f>pokerdump2players[[#This Row],[suit1]]=pokerdump2players[[#This Row],[suit2]]</f>
        <v>0</v>
      </c>
      <c r="F754">
        <v>7581</v>
      </c>
      <c r="L754" s="9" t="s">
        <v>6</v>
      </c>
      <c r="M754" s="1">
        <v>6737</v>
      </c>
      <c r="N754" s="1"/>
      <c r="O754" s="7">
        <v>6.43718612506907E-4</v>
      </c>
      <c r="P754" s="7">
        <v>0</v>
      </c>
      <c r="Q754" s="1">
        <v>6737</v>
      </c>
      <c r="R754" s="7">
        <v>6.43718612506907E-4</v>
      </c>
    </row>
    <row r="755" spans="1:18" x14ac:dyDescent="0.25">
      <c r="A755" s="1" t="s">
        <v>13</v>
      </c>
      <c r="B755" s="1" t="s">
        <v>7</v>
      </c>
      <c r="C755" s="1" t="s">
        <v>14</v>
      </c>
      <c r="D755" s="1" t="s">
        <v>9</v>
      </c>
      <c r="E755" s="1" t="b">
        <f>pokerdump2players[[#This Row],[suit1]]=pokerdump2players[[#This Row],[suit2]]</f>
        <v>0</v>
      </c>
      <c r="F755">
        <v>7579</v>
      </c>
      <c r="L755" s="9" t="s">
        <v>8</v>
      </c>
      <c r="M755" s="1">
        <v>6608</v>
      </c>
      <c r="N755" s="1"/>
      <c r="O755" s="7">
        <v>6.3139269577640517E-4</v>
      </c>
      <c r="P755" s="7">
        <v>0</v>
      </c>
      <c r="Q755" s="1">
        <v>6608</v>
      </c>
      <c r="R755" s="7">
        <v>6.3139269577640517E-4</v>
      </c>
    </row>
    <row r="756" spans="1:18" x14ac:dyDescent="0.25">
      <c r="A756" s="1" t="s">
        <v>11</v>
      </c>
      <c r="B756" s="1" t="s">
        <v>6</v>
      </c>
      <c r="C756" s="1" t="s">
        <v>20</v>
      </c>
      <c r="D756" s="1" t="s">
        <v>8</v>
      </c>
      <c r="E756" s="1" t="b">
        <f>pokerdump2players[[#This Row],[suit1]]=pokerdump2players[[#This Row],[suit2]]</f>
        <v>0</v>
      </c>
      <c r="F756">
        <v>7574</v>
      </c>
      <c r="L756" s="8" t="s">
        <v>6</v>
      </c>
      <c r="M756" s="1">
        <v>19673</v>
      </c>
      <c r="N756" s="1">
        <v>7087</v>
      </c>
      <c r="O756" s="7">
        <v>1.8797500762725817E-3</v>
      </c>
      <c r="P756" s="7">
        <v>6.7716102224082682E-4</v>
      </c>
      <c r="Q756" s="1">
        <v>26760</v>
      </c>
      <c r="R756" s="7">
        <v>2.5569110985134086E-3</v>
      </c>
    </row>
    <row r="757" spans="1:18" x14ac:dyDescent="0.25">
      <c r="A757" s="1" t="s">
        <v>13</v>
      </c>
      <c r="B757" s="1" t="s">
        <v>9</v>
      </c>
      <c r="C757" s="1" t="s">
        <v>14</v>
      </c>
      <c r="D757" s="1" t="s">
        <v>8</v>
      </c>
      <c r="E757" s="1" t="b">
        <f>pokerdump2players[[#This Row],[suit1]]=pokerdump2players[[#This Row],[suit2]]</f>
        <v>0</v>
      </c>
      <c r="F757">
        <v>7574</v>
      </c>
      <c r="L757" s="9" t="s">
        <v>9</v>
      </c>
      <c r="M757" s="1">
        <v>6590</v>
      </c>
      <c r="N757" s="1"/>
      <c r="O757" s="7">
        <v>6.2967280041866078E-4</v>
      </c>
      <c r="P757" s="7">
        <v>0</v>
      </c>
      <c r="Q757" s="1">
        <v>6590</v>
      </c>
      <c r="R757" s="7">
        <v>6.2967280041866078E-4</v>
      </c>
    </row>
    <row r="758" spans="1:18" x14ac:dyDescent="0.25">
      <c r="A758" s="1" t="s">
        <v>12</v>
      </c>
      <c r="B758" s="1" t="s">
        <v>9</v>
      </c>
      <c r="C758" s="1" t="s">
        <v>16</v>
      </c>
      <c r="D758" s="1" t="s">
        <v>6</v>
      </c>
      <c r="E758" s="1" t="b">
        <f>pokerdump2players[[#This Row],[suit1]]=pokerdump2players[[#This Row],[suit2]]</f>
        <v>0</v>
      </c>
      <c r="F758">
        <v>7573</v>
      </c>
      <c r="L758" s="9" t="s">
        <v>7</v>
      </c>
      <c r="M758" s="1">
        <v>6496</v>
      </c>
      <c r="N758" s="1"/>
      <c r="O758" s="7">
        <v>6.2069112466155087E-4</v>
      </c>
      <c r="P758" s="7">
        <v>0</v>
      </c>
      <c r="Q758" s="1">
        <v>6496</v>
      </c>
      <c r="R758" s="7">
        <v>6.2069112466155087E-4</v>
      </c>
    </row>
    <row r="759" spans="1:18" x14ac:dyDescent="0.25">
      <c r="A759" s="1" t="s">
        <v>10</v>
      </c>
      <c r="B759" s="1" t="s">
        <v>9</v>
      </c>
      <c r="C759" s="1" t="s">
        <v>18</v>
      </c>
      <c r="D759" s="1" t="s">
        <v>8</v>
      </c>
      <c r="E759" s="1" t="b">
        <f>pokerdump2players[[#This Row],[suit1]]=pokerdump2players[[#This Row],[suit2]]</f>
        <v>0</v>
      </c>
      <c r="F759">
        <v>7572</v>
      </c>
      <c r="L759" s="9" t="s">
        <v>6</v>
      </c>
      <c r="M759" s="1"/>
      <c r="N759" s="1">
        <v>7087</v>
      </c>
      <c r="O759" s="7">
        <v>0</v>
      </c>
      <c r="P759" s="7">
        <v>6.7716102224082682E-4</v>
      </c>
      <c r="Q759" s="1">
        <v>7087</v>
      </c>
      <c r="R759" s="7">
        <v>6.7716102224082682E-4</v>
      </c>
    </row>
    <row r="760" spans="1:18" x14ac:dyDescent="0.25">
      <c r="A760" s="1" t="s">
        <v>12</v>
      </c>
      <c r="B760" s="1" t="s">
        <v>8</v>
      </c>
      <c r="C760" s="1" t="s">
        <v>16</v>
      </c>
      <c r="D760" s="1" t="s">
        <v>6</v>
      </c>
      <c r="E760" s="1" t="b">
        <f>pokerdump2players[[#This Row],[suit1]]=pokerdump2players[[#This Row],[suit2]]</f>
        <v>0</v>
      </c>
      <c r="F760">
        <v>7568</v>
      </c>
      <c r="L760" s="9" t="s">
        <v>8</v>
      </c>
      <c r="M760" s="1">
        <v>6587</v>
      </c>
      <c r="N760" s="1"/>
      <c r="O760" s="7">
        <v>6.2938615119237005E-4</v>
      </c>
      <c r="P760" s="7">
        <v>0</v>
      </c>
      <c r="Q760" s="1">
        <v>6587</v>
      </c>
      <c r="R760" s="7">
        <v>6.2938615119237005E-4</v>
      </c>
    </row>
    <row r="761" spans="1:18" x14ac:dyDescent="0.25">
      <c r="A761" s="1" t="s">
        <v>10</v>
      </c>
      <c r="B761" s="1" t="s">
        <v>6</v>
      </c>
      <c r="C761" s="1" t="s">
        <v>18</v>
      </c>
      <c r="D761" s="1" t="s">
        <v>9</v>
      </c>
      <c r="E761" s="1" t="b">
        <f>pokerdump2players[[#This Row],[suit1]]=pokerdump2players[[#This Row],[suit2]]</f>
        <v>0</v>
      </c>
      <c r="F761">
        <v>7563</v>
      </c>
      <c r="L761" s="8" t="s">
        <v>8</v>
      </c>
      <c r="M761" s="1">
        <v>19595</v>
      </c>
      <c r="N761" s="1">
        <v>7247</v>
      </c>
      <c r="O761" s="7">
        <v>1.8722971963890224E-3</v>
      </c>
      <c r="P761" s="7">
        <v>6.9244898097633296E-4</v>
      </c>
      <c r="Q761" s="1">
        <v>26842</v>
      </c>
      <c r="R761" s="7">
        <v>2.5647461773653552E-3</v>
      </c>
    </row>
    <row r="762" spans="1:18" x14ac:dyDescent="0.25">
      <c r="A762" s="1" t="s">
        <v>12</v>
      </c>
      <c r="B762" s="1" t="s">
        <v>8</v>
      </c>
      <c r="C762" s="1" t="s">
        <v>16</v>
      </c>
      <c r="D762" s="1" t="s">
        <v>7</v>
      </c>
      <c r="E762" s="1" t="b">
        <f>pokerdump2players[[#This Row],[suit1]]=pokerdump2players[[#This Row],[suit2]]</f>
        <v>0</v>
      </c>
      <c r="F762">
        <v>7563</v>
      </c>
      <c r="L762" s="9" t="s">
        <v>9</v>
      </c>
      <c r="M762" s="1">
        <v>6498</v>
      </c>
      <c r="N762" s="1"/>
      <c r="O762" s="7">
        <v>6.2088222414574473E-4</v>
      </c>
      <c r="P762" s="7">
        <v>0</v>
      </c>
      <c r="Q762" s="1">
        <v>6498</v>
      </c>
      <c r="R762" s="7">
        <v>6.2088222414574473E-4</v>
      </c>
    </row>
    <row r="763" spans="1:18" x14ac:dyDescent="0.25">
      <c r="A763" s="1" t="s">
        <v>11</v>
      </c>
      <c r="B763" s="1" t="s">
        <v>9</v>
      </c>
      <c r="C763" s="1" t="s">
        <v>20</v>
      </c>
      <c r="D763" s="1" t="s">
        <v>7</v>
      </c>
      <c r="E763" s="1" t="b">
        <f>pokerdump2players[[#This Row],[suit1]]=pokerdump2players[[#This Row],[suit2]]</f>
        <v>0</v>
      </c>
      <c r="F763">
        <v>7562</v>
      </c>
      <c r="L763" s="9" t="s">
        <v>7</v>
      </c>
      <c r="M763" s="1">
        <v>6639</v>
      </c>
      <c r="N763" s="1"/>
      <c r="O763" s="7">
        <v>6.3435473778140948E-4</v>
      </c>
      <c r="P763" s="7">
        <v>0</v>
      </c>
      <c r="Q763" s="1">
        <v>6639</v>
      </c>
      <c r="R763" s="7">
        <v>6.3435473778140948E-4</v>
      </c>
    </row>
    <row r="764" spans="1:18" x14ac:dyDescent="0.25">
      <c r="A764" s="1" t="s">
        <v>11</v>
      </c>
      <c r="B764" s="1" t="s">
        <v>7</v>
      </c>
      <c r="C764" s="1" t="s">
        <v>20</v>
      </c>
      <c r="D764" s="1" t="s">
        <v>8</v>
      </c>
      <c r="E764" s="1" t="b">
        <f>pokerdump2players[[#This Row],[suit1]]=pokerdump2players[[#This Row],[suit2]]</f>
        <v>0</v>
      </c>
      <c r="F764">
        <v>7554</v>
      </c>
      <c r="L764" s="9" t="s">
        <v>6</v>
      </c>
      <c r="M764" s="1">
        <v>6458</v>
      </c>
      <c r="N764" s="1"/>
      <c r="O764" s="7">
        <v>6.1706023446186811E-4</v>
      </c>
      <c r="P764" s="7">
        <v>0</v>
      </c>
      <c r="Q764" s="1">
        <v>6458</v>
      </c>
      <c r="R764" s="7">
        <v>6.1706023446186811E-4</v>
      </c>
    </row>
    <row r="765" spans="1:18" x14ac:dyDescent="0.25">
      <c r="A765" s="1" t="s">
        <v>10</v>
      </c>
      <c r="B765" s="1" t="s">
        <v>6</v>
      </c>
      <c r="C765" s="1" t="s">
        <v>19</v>
      </c>
      <c r="D765" s="1" t="s">
        <v>9</v>
      </c>
      <c r="E765" s="1" t="b">
        <f>pokerdump2players[[#This Row],[suit1]]=pokerdump2players[[#This Row],[suit2]]</f>
        <v>0</v>
      </c>
      <c r="F765">
        <v>7553</v>
      </c>
      <c r="L765" s="9" t="s">
        <v>8</v>
      </c>
      <c r="M765" s="1"/>
      <c r="N765" s="1">
        <v>7247</v>
      </c>
      <c r="O765" s="7">
        <v>0</v>
      </c>
      <c r="P765" s="7">
        <v>6.9244898097633296E-4</v>
      </c>
      <c r="Q765" s="1">
        <v>7247</v>
      </c>
      <c r="R765" s="7">
        <v>6.9244898097633296E-4</v>
      </c>
    </row>
    <row r="766" spans="1:18" x14ac:dyDescent="0.25">
      <c r="A766" s="1" t="s">
        <v>13</v>
      </c>
      <c r="B766" s="1" t="s">
        <v>7</v>
      </c>
      <c r="C766" s="1" t="s">
        <v>16</v>
      </c>
      <c r="D766" s="1" t="s">
        <v>9</v>
      </c>
      <c r="E766" s="1" t="b">
        <f>pokerdump2players[[#This Row],[suit1]]=pokerdump2players[[#This Row],[suit2]]</f>
        <v>0</v>
      </c>
      <c r="F766">
        <v>7552</v>
      </c>
      <c r="L766" s="4" t="s">
        <v>15</v>
      </c>
      <c r="M766" s="1">
        <v>82788</v>
      </c>
      <c r="N766" s="1">
        <v>28900</v>
      </c>
      <c r="O766" s="7">
        <v>7.9103720487192844E-3</v>
      </c>
      <c r="P766" s="7">
        <v>2.7613875466008034E-3</v>
      </c>
      <c r="Q766" s="1">
        <v>111688</v>
      </c>
      <c r="R766" s="7">
        <v>1.0671759595320088E-2</v>
      </c>
    </row>
    <row r="767" spans="1:18" x14ac:dyDescent="0.25">
      <c r="A767" s="1" t="s">
        <v>10</v>
      </c>
      <c r="B767" s="1" t="s">
        <v>9</v>
      </c>
      <c r="C767" s="1" t="s">
        <v>19</v>
      </c>
      <c r="D767" s="1" t="s">
        <v>7</v>
      </c>
      <c r="E767" s="1" t="b">
        <f>pokerdump2players[[#This Row],[suit1]]=pokerdump2players[[#This Row],[suit2]]</f>
        <v>0</v>
      </c>
      <c r="F767">
        <v>7551</v>
      </c>
      <c r="L767" s="8" t="s">
        <v>9</v>
      </c>
      <c r="M767" s="1">
        <v>20807</v>
      </c>
      <c r="N767" s="1">
        <v>7168</v>
      </c>
      <c r="O767" s="7">
        <v>1.9881034838104819E-3</v>
      </c>
      <c r="P767" s="7">
        <v>6.8490055135067682E-4</v>
      </c>
      <c r="Q767" s="1">
        <v>27975</v>
      </c>
      <c r="R767" s="7">
        <v>2.6730040351611584E-3</v>
      </c>
    </row>
    <row r="768" spans="1:18" x14ac:dyDescent="0.25">
      <c r="A768" s="1" t="s">
        <v>12</v>
      </c>
      <c r="B768" s="1" t="s">
        <v>8</v>
      </c>
      <c r="C768" s="1" t="s">
        <v>15</v>
      </c>
      <c r="D768" s="1" t="s">
        <v>8</v>
      </c>
      <c r="E768" s="1" t="b">
        <f>pokerdump2players[[#This Row],[suit1]]=pokerdump2players[[#This Row],[suit2]]</f>
        <v>1</v>
      </c>
      <c r="F768">
        <v>7548</v>
      </c>
      <c r="L768" s="9" t="s">
        <v>9</v>
      </c>
      <c r="M768" s="1"/>
      <c r="N768" s="1">
        <v>7168</v>
      </c>
      <c r="O768" s="7">
        <v>0</v>
      </c>
      <c r="P768" s="7">
        <v>6.8490055135067682E-4</v>
      </c>
      <c r="Q768" s="1">
        <v>7168</v>
      </c>
      <c r="R768" s="7">
        <v>6.8490055135067682E-4</v>
      </c>
    </row>
    <row r="769" spans="1:18" x14ac:dyDescent="0.25">
      <c r="A769" s="1" t="s">
        <v>10</v>
      </c>
      <c r="B769" s="1" t="s">
        <v>8</v>
      </c>
      <c r="C769" s="1" t="s">
        <v>18</v>
      </c>
      <c r="D769" s="1" t="s">
        <v>7</v>
      </c>
      <c r="E769" s="1" t="b">
        <f>pokerdump2players[[#This Row],[suit1]]=pokerdump2players[[#This Row],[suit2]]</f>
        <v>0</v>
      </c>
      <c r="F769">
        <v>7548</v>
      </c>
      <c r="L769" s="9" t="s">
        <v>7</v>
      </c>
      <c r="M769" s="1">
        <v>6915</v>
      </c>
      <c r="N769" s="1"/>
      <c r="O769" s="7">
        <v>6.6072646660015764E-4</v>
      </c>
      <c r="P769" s="7">
        <v>0</v>
      </c>
      <c r="Q769" s="1">
        <v>6915</v>
      </c>
      <c r="R769" s="7">
        <v>6.6072646660015764E-4</v>
      </c>
    </row>
    <row r="770" spans="1:18" x14ac:dyDescent="0.25">
      <c r="A770" s="1" t="s">
        <v>14</v>
      </c>
      <c r="B770" s="1" t="s">
        <v>8</v>
      </c>
      <c r="C770" s="1" t="s">
        <v>16</v>
      </c>
      <c r="D770" s="1" t="s">
        <v>8</v>
      </c>
      <c r="E770" s="1" t="b">
        <f>pokerdump2players[[#This Row],[suit1]]=pokerdump2players[[#This Row],[suit2]]</f>
        <v>1</v>
      </c>
      <c r="F770">
        <v>7547</v>
      </c>
      <c r="L770" s="9" t="s">
        <v>6</v>
      </c>
      <c r="M770" s="1">
        <v>6898</v>
      </c>
      <c r="N770" s="1"/>
      <c r="O770" s="7">
        <v>6.5910212098451012E-4</v>
      </c>
      <c r="P770" s="7">
        <v>0</v>
      </c>
      <c r="Q770" s="1">
        <v>6898</v>
      </c>
      <c r="R770" s="7">
        <v>6.5910212098451012E-4</v>
      </c>
    </row>
    <row r="771" spans="1:18" x14ac:dyDescent="0.25">
      <c r="A771" s="1" t="s">
        <v>11</v>
      </c>
      <c r="B771" s="1" t="s">
        <v>8</v>
      </c>
      <c r="C771" s="1" t="s">
        <v>15</v>
      </c>
      <c r="D771" s="1" t="s">
        <v>9</v>
      </c>
      <c r="E771" s="1" t="b">
        <f>pokerdump2players[[#This Row],[suit1]]=pokerdump2players[[#This Row],[suit2]]</f>
        <v>0</v>
      </c>
      <c r="F771">
        <v>7545</v>
      </c>
      <c r="L771" s="9" t="s">
        <v>8</v>
      </c>
      <c r="M771" s="1">
        <v>6994</v>
      </c>
      <c r="N771" s="1"/>
      <c r="O771" s="7">
        <v>6.6827489622581389E-4</v>
      </c>
      <c r="P771" s="7">
        <v>0</v>
      </c>
      <c r="Q771" s="1">
        <v>6994</v>
      </c>
      <c r="R771" s="7">
        <v>6.6827489622581389E-4</v>
      </c>
    </row>
    <row r="772" spans="1:18" x14ac:dyDescent="0.25">
      <c r="A772" s="1" t="s">
        <v>11</v>
      </c>
      <c r="B772" s="1" t="s">
        <v>9</v>
      </c>
      <c r="C772" s="1" t="s">
        <v>18</v>
      </c>
      <c r="D772" s="1" t="s">
        <v>9</v>
      </c>
      <c r="E772" s="1" t="b">
        <f>pokerdump2players[[#This Row],[suit1]]=pokerdump2players[[#This Row],[suit2]]</f>
        <v>1</v>
      </c>
      <c r="F772">
        <v>7544</v>
      </c>
      <c r="L772" s="8" t="s">
        <v>7</v>
      </c>
      <c r="M772" s="1">
        <v>20787</v>
      </c>
      <c r="N772" s="1">
        <v>7158</v>
      </c>
      <c r="O772" s="7">
        <v>1.9861924889685435E-3</v>
      </c>
      <c r="P772" s="7">
        <v>6.8394505392970764E-4</v>
      </c>
      <c r="Q772" s="1">
        <v>27945</v>
      </c>
      <c r="R772" s="7">
        <v>2.670137542898251E-3</v>
      </c>
    </row>
    <row r="773" spans="1:18" x14ac:dyDescent="0.25">
      <c r="A773" s="1" t="s">
        <v>13</v>
      </c>
      <c r="B773" s="1" t="s">
        <v>8</v>
      </c>
      <c r="C773" s="1" t="s">
        <v>20</v>
      </c>
      <c r="D773" s="1" t="s">
        <v>8</v>
      </c>
      <c r="E773" s="1" t="b">
        <f>pokerdump2players[[#This Row],[suit1]]=pokerdump2players[[#This Row],[suit2]]</f>
        <v>1</v>
      </c>
      <c r="F773">
        <v>7544</v>
      </c>
      <c r="L773" s="9" t="s">
        <v>9</v>
      </c>
      <c r="M773" s="1">
        <v>6853</v>
      </c>
      <c r="N773" s="1"/>
      <c r="O773" s="7">
        <v>6.5480238259014902E-4</v>
      </c>
      <c r="P773" s="7">
        <v>0</v>
      </c>
      <c r="Q773" s="1">
        <v>6853</v>
      </c>
      <c r="R773" s="7">
        <v>6.5480238259014902E-4</v>
      </c>
    </row>
    <row r="774" spans="1:18" x14ac:dyDescent="0.25">
      <c r="A774" s="1" t="s">
        <v>11</v>
      </c>
      <c r="B774" s="1" t="s">
        <v>7</v>
      </c>
      <c r="C774" s="1" t="s">
        <v>15</v>
      </c>
      <c r="D774" s="1" t="s">
        <v>8</v>
      </c>
      <c r="E774" s="1" t="b">
        <f>pokerdump2players[[#This Row],[suit1]]=pokerdump2players[[#This Row],[suit2]]</f>
        <v>0</v>
      </c>
      <c r="F774">
        <v>7534</v>
      </c>
      <c r="L774" s="9" t="s">
        <v>7</v>
      </c>
      <c r="M774" s="1"/>
      <c r="N774" s="1">
        <v>7158</v>
      </c>
      <c r="O774" s="7">
        <v>0</v>
      </c>
      <c r="P774" s="7">
        <v>6.8394505392970764E-4</v>
      </c>
      <c r="Q774" s="1">
        <v>7158</v>
      </c>
      <c r="R774" s="7">
        <v>6.8394505392970764E-4</v>
      </c>
    </row>
    <row r="775" spans="1:18" x14ac:dyDescent="0.25">
      <c r="A775" s="1" t="s">
        <v>12</v>
      </c>
      <c r="B775" s="1" t="s">
        <v>9</v>
      </c>
      <c r="C775" s="1" t="s">
        <v>16</v>
      </c>
      <c r="D775" s="1" t="s">
        <v>8</v>
      </c>
      <c r="E775" s="1" t="b">
        <f>pokerdump2players[[#This Row],[suit1]]=pokerdump2players[[#This Row],[suit2]]</f>
        <v>0</v>
      </c>
      <c r="F775">
        <v>7531</v>
      </c>
      <c r="L775" s="9" t="s">
        <v>6</v>
      </c>
      <c r="M775" s="1">
        <v>6988</v>
      </c>
      <c r="N775" s="1"/>
      <c r="O775" s="7">
        <v>6.6770159777323232E-4</v>
      </c>
      <c r="P775" s="7">
        <v>0</v>
      </c>
      <c r="Q775" s="1">
        <v>6988</v>
      </c>
      <c r="R775" s="7">
        <v>6.6770159777323232E-4</v>
      </c>
    </row>
    <row r="776" spans="1:18" x14ac:dyDescent="0.25">
      <c r="A776" s="1" t="s">
        <v>13</v>
      </c>
      <c r="B776" s="1" t="s">
        <v>8</v>
      </c>
      <c r="C776" s="1" t="s">
        <v>14</v>
      </c>
      <c r="D776" s="1" t="s">
        <v>6</v>
      </c>
      <c r="E776" s="1" t="b">
        <f>pokerdump2players[[#This Row],[suit1]]=pokerdump2players[[#This Row],[suit2]]</f>
        <v>0</v>
      </c>
      <c r="F776">
        <v>7530</v>
      </c>
      <c r="L776" s="9" t="s">
        <v>8</v>
      </c>
      <c r="M776" s="1">
        <v>6946</v>
      </c>
      <c r="N776" s="1"/>
      <c r="O776" s="7">
        <v>6.6368850860516195E-4</v>
      </c>
      <c r="P776" s="7">
        <v>0</v>
      </c>
      <c r="Q776" s="1">
        <v>6946</v>
      </c>
      <c r="R776" s="7">
        <v>6.6368850860516195E-4</v>
      </c>
    </row>
    <row r="777" spans="1:18" x14ac:dyDescent="0.25">
      <c r="A777" s="1" t="s">
        <v>11</v>
      </c>
      <c r="B777" s="1" t="s">
        <v>8</v>
      </c>
      <c r="C777" s="1" t="s">
        <v>15</v>
      </c>
      <c r="D777" s="1" t="s">
        <v>7</v>
      </c>
      <c r="E777" s="1" t="b">
        <f>pokerdump2players[[#This Row],[suit1]]=pokerdump2players[[#This Row],[suit2]]</f>
        <v>0</v>
      </c>
      <c r="F777">
        <v>7515</v>
      </c>
      <c r="L777" s="8" t="s">
        <v>6</v>
      </c>
      <c r="M777" s="1">
        <v>20469</v>
      </c>
      <c r="N777" s="1">
        <v>7171</v>
      </c>
      <c r="O777" s="7">
        <v>1.955807670981725E-3</v>
      </c>
      <c r="P777" s="7">
        <v>6.8518720057696755E-4</v>
      </c>
      <c r="Q777" s="1">
        <v>27640</v>
      </c>
      <c r="R777" s="7">
        <v>2.6409948715586926E-3</v>
      </c>
    </row>
    <row r="778" spans="1:18" x14ac:dyDescent="0.25">
      <c r="A778" s="1" t="s">
        <v>11</v>
      </c>
      <c r="B778" s="1" t="s">
        <v>8</v>
      </c>
      <c r="C778" s="1" t="s">
        <v>18</v>
      </c>
      <c r="D778" s="1" t="s">
        <v>8</v>
      </c>
      <c r="E778" s="1" t="b">
        <f>pokerdump2players[[#This Row],[suit1]]=pokerdump2players[[#This Row],[suit2]]</f>
        <v>1</v>
      </c>
      <c r="F778">
        <v>7513</v>
      </c>
      <c r="L778" s="9" t="s">
        <v>9</v>
      </c>
      <c r="M778" s="1">
        <v>6850</v>
      </c>
      <c r="N778" s="1"/>
      <c r="O778" s="7">
        <v>6.5451573336385829E-4</v>
      </c>
      <c r="P778" s="7">
        <v>0</v>
      </c>
      <c r="Q778" s="1">
        <v>6850</v>
      </c>
      <c r="R778" s="7">
        <v>6.5451573336385829E-4</v>
      </c>
    </row>
    <row r="779" spans="1:18" x14ac:dyDescent="0.25">
      <c r="A779" s="1" t="s">
        <v>11</v>
      </c>
      <c r="B779" s="1" t="s">
        <v>7</v>
      </c>
      <c r="C779" s="1" t="s">
        <v>15</v>
      </c>
      <c r="D779" s="1" t="s">
        <v>6</v>
      </c>
      <c r="E779" s="1" t="b">
        <f>pokerdump2players[[#This Row],[suit1]]=pokerdump2players[[#This Row],[suit2]]</f>
        <v>0</v>
      </c>
      <c r="F779">
        <v>7510</v>
      </c>
      <c r="L779" s="9" t="s">
        <v>7</v>
      </c>
      <c r="M779" s="1">
        <v>6801</v>
      </c>
      <c r="N779" s="1"/>
      <c r="O779" s="7">
        <v>6.4983379600110948E-4</v>
      </c>
      <c r="P779" s="7">
        <v>0</v>
      </c>
      <c r="Q779" s="1">
        <v>6801</v>
      </c>
      <c r="R779" s="7">
        <v>6.4983379600110948E-4</v>
      </c>
    </row>
    <row r="780" spans="1:18" x14ac:dyDescent="0.25">
      <c r="A780" s="1" t="s">
        <v>12</v>
      </c>
      <c r="B780" s="1" t="s">
        <v>6</v>
      </c>
      <c r="C780" s="1" t="s">
        <v>17</v>
      </c>
      <c r="D780" s="1" t="s">
        <v>6</v>
      </c>
      <c r="E780" s="1" t="b">
        <f>pokerdump2players[[#This Row],[suit1]]=pokerdump2players[[#This Row],[suit2]]</f>
        <v>1</v>
      </c>
      <c r="F780">
        <v>7507</v>
      </c>
      <c r="L780" s="9" t="s">
        <v>6</v>
      </c>
      <c r="M780" s="1"/>
      <c r="N780" s="1">
        <v>7171</v>
      </c>
      <c r="O780" s="7">
        <v>0</v>
      </c>
      <c r="P780" s="7">
        <v>6.8518720057696755E-4</v>
      </c>
      <c r="Q780" s="1">
        <v>7171</v>
      </c>
      <c r="R780" s="7">
        <v>6.8518720057696755E-4</v>
      </c>
    </row>
    <row r="781" spans="1:18" x14ac:dyDescent="0.25">
      <c r="A781" s="1" t="s">
        <v>12</v>
      </c>
      <c r="B781" s="1" t="s">
        <v>7</v>
      </c>
      <c r="C781" s="1" t="s">
        <v>16</v>
      </c>
      <c r="D781" s="1" t="s">
        <v>8</v>
      </c>
      <c r="E781" s="1" t="b">
        <f>pokerdump2players[[#This Row],[suit1]]=pokerdump2players[[#This Row],[suit2]]</f>
        <v>0</v>
      </c>
      <c r="F781">
        <v>7506</v>
      </c>
      <c r="L781" s="9" t="s">
        <v>8</v>
      </c>
      <c r="M781" s="1">
        <v>6818</v>
      </c>
      <c r="N781" s="1"/>
      <c r="O781" s="7">
        <v>6.5145814161675711E-4</v>
      </c>
      <c r="P781" s="7">
        <v>0</v>
      </c>
      <c r="Q781" s="1">
        <v>6818</v>
      </c>
      <c r="R781" s="7">
        <v>6.5145814161675711E-4</v>
      </c>
    </row>
    <row r="782" spans="1:18" x14ac:dyDescent="0.25">
      <c r="A782" s="1" t="s">
        <v>11</v>
      </c>
      <c r="B782" s="1" t="s">
        <v>7</v>
      </c>
      <c r="C782" s="1" t="s">
        <v>17</v>
      </c>
      <c r="D782" s="1" t="s">
        <v>9</v>
      </c>
      <c r="E782" s="1" t="b">
        <f>pokerdump2players[[#This Row],[suit1]]=pokerdump2players[[#This Row],[suit2]]</f>
        <v>0</v>
      </c>
      <c r="F782">
        <v>7504</v>
      </c>
      <c r="L782" s="8" t="s">
        <v>8</v>
      </c>
      <c r="M782" s="1">
        <v>20725</v>
      </c>
      <c r="N782" s="1">
        <v>7403</v>
      </c>
      <c r="O782" s="7">
        <v>1.9802684049585349E-3</v>
      </c>
      <c r="P782" s="7">
        <v>7.0735474074345149E-4</v>
      </c>
      <c r="Q782" s="1">
        <v>28128</v>
      </c>
      <c r="R782" s="7">
        <v>2.6876231457019862E-3</v>
      </c>
    </row>
    <row r="783" spans="1:18" x14ac:dyDescent="0.25">
      <c r="A783" s="1" t="s">
        <v>11</v>
      </c>
      <c r="B783" s="1" t="s">
        <v>9</v>
      </c>
      <c r="C783" s="1" t="s">
        <v>15</v>
      </c>
      <c r="D783" s="1" t="s">
        <v>7</v>
      </c>
      <c r="E783" s="1" t="b">
        <f>pokerdump2players[[#This Row],[suit1]]=pokerdump2players[[#This Row],[suit2]]</f>
        <v>0</v>
      </c>
      <c r="F783">
        <v>7496</v>
      </c>
      <c r="L783" s="9" t="s">
        <v>9</v>
      </c>
      <c r="M783" s="1">
        <v>6963</v>
      </c>
      <c r="N783" s="1"/>
      <c r="O783" s="7">
        <v>6.6531285422080958E-4</v>
      </c>
      <c r="P783" s="7">
        <v>0</v>
      </c>
      <c r="Q783" s="1">
        <v>6963</v>
      </c>
      <c r="R783" s="7">
        <v>6.6531285422080958E-4</v>
      </c>
    </row>
    <row r="784" spans="1:18" x14ac:dyDescent="0.25">
      <c r="A784" s="1" t="s">
        <v>13</v>
      </c>
      <c r="B784" s="1" t="s">
        <v>6</v>
      </c>
      <c r="C784" s="1" t="s">
        <v>16</v>
      </c>
      <c r="D784" s="1" t="s">
        <v>8</v>
      </c>
      <c r="E784" s="1" t="b">
        <f>pokerdump2players[[#This Row],[suit1]]=pokerdump2players[[#This Row],[suit2]]</f>
        <v>0</v>
      </c>
      <c r="F784">
        <v>7494</v>
      </c>
      <c r="L784" s="9" t="s">
        <v>7</v>
      </c>
      <c r="M784" s="1">
        <v>6857</v>
      </c>
      <c r="N784" s="1"/>
      <c r="O784" s="7">
        <v>6.5518458155853663E-4</v>
      </c>
      <c r="P784" s="7">
        <v>0</v>
      </c>
      <c r="Q784" s="1">
        <v>6857</v>
      </c>
      <c r="R784" s="7">
        <v>6.5518458155853663E-4</v>
      </c>
    </row>
    <row r="785" spans="1:18" x14ac:dyDescent="0.25">
      <c r="A785" s="1" t="s">
        <v>10</v>
      </c>
      <c r="B785" s="1" t="s">
        <v>8</v>
      </c>
      <c r="C785" s="1" t="s">
        <v>18</v>
      </c>
      <c r="D785" s="1" t="s">
        <v>9</v>
      </c>
      <c r="E785" s="1" t="b">
        <f>pokerdump2players[[#This Row],[suit1]]=pokerdump2players[[#This Row],[suit2]]</f>
        <v>0</v>
      </c>
      <c r="F785">
        <v>7492</v>
      </c>
      <c r="L785" s="9" t="s">
        <v>6</v>
      </c>
      <c r="M785" s="1">
        <v>6905</v>
      </c>
      <c r="N785" s="1"/>
      <c r="O785" s="7">
        <v>6.5977096917918857E-4</v>
      </c>
      <c r="P785" s="7">
        <v>0</v>
      </c>
      <c r="Q785" s="1">
        <v>6905</v>
      </c>
      <c r="R785" s="7">
        <v>6.5977096917918857E-4</v>
      </c>
    </row>
    <row r="786" spans="1:18" x14ac:dyDescent="0.25">
      <c r="A786" s="1" t="s">
        <v>10</v>
      </c>
      <c r="B786" s="1" t="s">
        <v>9</v>
      </c>
      <c r="C786" s="1" t="s">
        <v>18</v>
      </c>
      <c r="D786" s="1" t="s">
        <v>6</v>
      </c>
      <c r="E786" s="1" t="b">
        <f>pokerdump2players[[#This Row],[suit1]]=pokerdump2players[[#This Row],[suit2]]</f>
        <v>0</v>
      </c>
      <c r="F786">
        <v>7491</v>
      </c>
      <c r="L786" s="9" t="s">
        <v>8</v>
      </c>
      <c r="M786" s="1"/>
      <c r="N786" s="1">
        <v>7403</v>
      </c>
      <c r="O786" s="7">
        <v>0</v>
      </c>
      <c r="P786" s="7">
        <v>7.0735474074345149E-4</v>
      </c>
      <c r="Q786" s="1">
        <v>7403</v>
      </c>
      <c r="R786" s="7">
        <v>7.0735474074345149E-4</v>
      </c>
    </row>
    <row r="787" spans="1:18" x14ac:dyDescent="0.25">
      <c r="A787" s="1" t="s">
        <v>13</v>
      </c>
      <c r="B787" s="1" t="s">
        <v>6</v>
      </c>
      <c r="C787" s="1" t="s">
        <v>14</v>
      </c>
      <c r="D787" s="1" t="s">
        <v>7</v>
      </c>
      <c r="E787" s="1" t="b">
        <f>pokerdump2players[[#This Row],[suit1]]=pokerdump2players[[#This Row],[suit2]]</f>
        <v>0</v>
      </c>
      <c r="F787">
        <v>7483</v>
      </c>
      <c r="L787" s="4" t="s">
        <v>20</v>
      </c>
      <c r="M787" s="1">
        <v>85729</v>
      </c>
      <c r="N787" s="1">
        <v>30256</v>
      </c>
      <c r="O787" s="7">
        <v>8.1913838402263069E-3</v>
      </c>
      <c r="P787" s="7">
        <v>2.8909529968842184E-3</v>
      </c>
      <c r="Q787" s="1">
        <v>115985</v>
      </c>
      <c r="R787" s="7">
        <v>1.1082336837110527E-2</v>
      </c>
    </row>
    <row r="788" spans="1:18" x14ac:dyDescent="0.25">
      <c r="A788" s="1" t="s">
        <v>13</v>
      </c>
      <c r="B788" s="1" t="s">
        <v>9</v>
      </c>
      <c r="C788" s="1" t="s">
        <v>16</v>
      </c>
      <c r="D788" s="1" t="s">
        <v>7</v>
      </c>
      <c r="E788" s="1" t="b">
        <f>pokerdump2players[[#This Row],[suit1]]=pokerdump2players[[#This Row],[suit2]]</f>
        <v>0</v>
      </c>
      <c r="F788">
        <v>7478</v>
      </c>
      <c r="L788" s="8" t="s">
        <v>9</v>
      </c>
      <c r="M788" s="1">
        <v>21519</v>
      </c>
      <c r="N788" s="1">
        <v>7432</v>
      </c>
      <c r="O788" s="7">
        <v>2.056134900183484E-3</v>
      </c>
      <c r="P788" s="7">
        <v>7.1012568326426205E-4</v>
      </c>
      <c r="Q788" s="1">
        <v>28951</v>
      </c>
      <c r="R788" s="7">
        <v>2.7662605834477463E-3</v>
      </c>
    </row>
    <row r="789" spans="1:18" x14ac:dyDescent="0.25">
      <c r="A789" s="1" t="s">
        <v>11</v>
      </c>
      <c r="B789" s="1" t="s">
        <v>8</v>
      </c>
      <c r="C789" s="1" t="s">
        <v>15</v>
      </c>
      <c r="D789" s="1" t="s">
        <v>6</v>
      </c>
      <c r="E789" s="1" t="b">
        <f>pokerdump2players[[#This Row],[suit1]]=pokerdump2players[[#This Row],[suit2]]</f>
        <v>0</v>
      </c>
      <c r="F789">
        <v>7478</v>
      </c>
      <c r="L789" s="9" t="s">
        <v>9</v>
      </c>
      <c r="M789" s="1"/>
      <c r="N789" s="1">
        <v>7432</v>
      </c>
      <c r="O789" s="7">
        <v>0</v>
      </c>
      <c r="P789" s="7">
        <v>7.1012568326426205E-4</v>
      </c>
      <c r="Q789" s="1">
        <v>7432</v>
      </c>
      <c r="R789" s="7">
        <v>7.1012568326426205E-4</v>
      </c>
    </row>
    <row r="790" spans="1:18" x14ac:dyDescent="0.25">
      <c r="A790" s="1" t="s">
        <v>11</v>
      </c>
      <c r="B790" s="1" t="s">
        <v>7</v>
      </c>
      <c r="C790" s="1" t="s">
        <v>15</v>
      </c>
      <c r="D790" s="1" t="s">
        <v>9</v>
      </c>
      <c r="E790" s="1" t="b">
        <f>pokerdump2players[[#This Row],[suit1]]=pokerdump2players[[#This Row],[suit2]]</f>
        <v>0</v>
      </c>
      <c r="F790">
        <v>7477</v>
      </c>
      <c r="L790" s="9" t="s">
        <v>7</v>
      </c>
      <c r="M790" s="1">
        <v>7247</v>
      </c>
      <c r="N790" s="1"/>
      <c r="O790" s="7">
        <v>6.9244898097633296E-4</v>
      </c>
      <c r="P790" s="7">
        <v>0</v>
      </c>
      <c r="Q790" s="1">
        <v>7247</v>
      </c>
      <c r="R790" s="7">
        <v>6.9244898097633296E-4</v>
      </c>
    </row>
    <row r="791" spans="1:18" x14ac:dyDescent="0.25">
      <c r="A791" s="1" t="s">
        <v>11</v>
      </c>
      <c r="B791" s="1" t="s">
        <v>9</v>
      </c>
      <c r="C791" s="1" t="s">
        <v>20</v>
      </c>
      <c r="D791" s="1" t="s">
        <v>6</v>
      </c>
      <c r="E791" s="1" t="b">
        <f>pokerdump2players[[#This Row],[suit1]]=pokerdump2players[[#This Row],[suit2]]</f>
        <v>0</v>
      </c>
      <c r="F791">
        <v>7474</v>
      </c>
      <c r="L791" s="9" t="s">
        <v>6</v>
      </c>
      <c r="M791" s="1">
        <v>7119</v>
      </c>
      <c r="N791" s="1"/>
      <c r="O791" s="7">
        <v>6.80218613987928E-4</v>
      </c>
      <c r="P791" s="7">
        <v>0</v>
      </c>
      <c r="Q791" s="1">
        <v>7119</v>
      </c>
      <c r="R791" s="7">
        <v>6.80218613987928E-4</v>
      </c>
    </row>
    <row r="792" spans="1:18" x14ac:dyDescent="0.25">
      <c r="A792" s="1" t="s">
        <v>14</v>
      </c>
      <c r="B792" s="1" t="s">
        <v>7</v>
      </c>
      <c r="C792" s="1" t="s">
        <v>20</v>
      </c>
      <c r="D792" s="1" t="s">
        <v>7</v>
      </c>
      <c r="E792" s="1" t="b">
        <f>pokerdump2players[[#This Row],[suit1]]=pokerdump2players[[#This Row],[suit2]]</f>
        <v>1</v>
      </c>
      <c r="F792">
        <v>7468</v>
      </c>
      <c r="L792" s="9" t="s">
        <v>8</v>
      </c>
      <c r="M792" s="1">
        <v>7153</v>
      </c>
      <c r="N792" s="1"/>
      <c r="O792" s="7">
        <v>6.8346730521922315E-4</v>
      </c>
      <c r="P792" s="7">
        <v>0</v>
      </c>
      <c r="Q792" s="1">
        <v>7153</v>
      </c>
      <c r="R792" s="7">
        <v>6.8346730521922315E-4</v>
      </c>
    </row>
    <row r="793" spans="1:18" x14ac:dyDescent="0.25">
      <c r="A793" s="1" t="s">
        <v>14</v>
      </c>
      <c r="B793" s="1" t="s">
        <v>9</v>
      </c>
      <c r="C793" s="1" t="s">
        <v>20</v>
      </c>
      <c r="D793" s="1" t="s">
        <v>9</v>
      </c>
      <c r="E793" s="1" t="b">
        <f>pokerdump2players[[#This Row],[suit1]]=pokerdump2players[[#This Row],[suit2]]</f>
        <v>1</v>
      </c>
      <c r="F793">
        <v>7466</v>
      </c>
      <c r="L793" s="8" t="s">
        <v>7</v>
      </c>
      <c r="M793" s="1">
        <v>21227</v>
      </c>
      <c r="N793" s="1">
        <v>7629</v>
      </c>
      <c r="O793" s="7">
        <v>2.0282343754911853E-3</v>
      </c>
      <c r="P793" s="7">
        <v>7.2894898245735396E-4</v>
      </c>
      <c r="Q793" s="1">
        <v>28856</v>
      </c>
      <c r="R793" s="7">
        <v>2.7571833579485396E-3</v>
      </c>
    </row>
    <row r="794" spans="1:18" x14ac:dyDescent="0.25">
      <c r="A794" s="1" t="s">
        <v>13</v>
      </c>
      <c r="B794" s="1" t="s">
        <v>7</v>
      </c>
      <c r="C794" s="1" t="s">
        <v>16</v>
      </c>
      <c r="D794" s="1" t="s">
        <v>6</v>
      </c>
      <c r="E794" s="1" t="b">
        <f>pokerdump2players[[#This Row],[suit1]]=pokerdump2players[[#This Row],[suit2]]</f>
        <v>0</v>
      </c>
      <c r="F794">
        <v>7466</v>
      </c>
      <c r="L794" s="9" t="s">
        <v>9</v>
      </c>
      <c r="M794" s="1">
        <v>7105</v>
      </c>
      <c r="N794" s="1"/>
      <c r="O794" s="7">
        <v>6.7888091759857121E-4</v>
      </c>
      <c r="P794" s="7">
        <v>0</v>
      </c>
      <c r="Q794" s="1">
        <v>7105</v>
      </c>
      <c r="R794" s="7">
        <v>6.7888091759857121E-4</v>
      </c>
    </row>
    <row r="795" spans="1:18" x14ac:dyDescent="0.25">
      <c r="A795" s="1" t="s">
        <v>11</v>
      </c>
      <c r="B795" s="1" t="s">
        <v>6</v>
      </c>
      <c r="C795" s="1" t="s">
        <v>17</v>
      </c>
      <c r="D795" s="1" t="s">
        <v>9</v>
      </c>
      <c r="E795" s="1" t="b">
        <f>pokerdump2players[[#This Row],[suit1]]=pokerdump2players[[#This Row],[suit2]]</f>
        <v>0</v>
      </c>
      <c r="F795">
        <v>7464</v>
      </c>
      <c r="L795" s="9" t="s">
        <v>7</v>
      </c>
      <c r="M795" s="1"/>
      <c r="N795" s="1">
        <v>7629</v>
      </c>
      <c r="O795" s="7">
        <v>0</v>
      </c>
      <c r="P795" s="7">
        <v>7.2894898245735396E-4</v>
      </c>
      <c r="Q795" s="1">
        <v>7629</v>
      </c>
      <c r="R795" s="7">
        <v>7.2894898245735396E-4</v>
      </c>
    </row>
    <row r="796" spans="1:18" x14ac:dyDescent="0.25">
      <c r="A796" s="1" t="s">
        <v>14</v>
      </c>
      <c r="B796" s="1" t="s">
        <v>6</v>
      </c>
      <c r="C796" s="1" t="s">
        <v>20</v>
      </c>
      <c r="D796" s="1" t="s">
        <v>6</v>
      </c>
      <c r="E796" s="1" t="b">
        <f>pokerdump2players[[#This Row],[suit1]]=pokerdump2players[[#This Row],[suit2]]</f>
        <v>1</v>
      </c>
      <c r="F796">
        <v>7461</v>
      </c>
      <c r="L796" s="9" t="s">
        <v>6</v>
      </c>
      <c r="M796" s="1">
        <v>7017</v>
      </c>
      <c r="N796" s="1"/>
      <c r="O796" s="7">
        <v>6.7047254029404288E-4</v>
      </c>
      <c r="P796" s="7">
        <v>0</v>
      </c>
      <c r="Q796" s="1">
        <v>7017</v>
      </c>
      <c r="R796" s="7">
        <v>6.7047254029404288E-4</v>
      </c>
    </row>
    <row r="797" spans="1:18" x14ac:dyDescent="0.25">
      <c r="A797" s="1" t="s">
        <v>13</v>
      </c>
      <c r="B797" s="1" t="s">
        <v>6</v>
      </c>
      <c r="C797" s="1" t="s">
        <v>14</v>
      </c>
      <c r="D797" s="1" t="s">
        <v>8</v>
      </c>
      <c r="E797" s="1" t="b">
        <f>pokerdump2players[[#This Row],[suit1]]=pokerdump2players[[#This Row],[suit2]]</f>
        <v>0</v>
      </c>
      <c r="F797">
        <v>7456</v>
      </c>
      <c r="L797" s="9" t="s">
        <v>8</v>
      </c>
      <c r="M797" s="1">
        <v>7105</v>
      </c>
      <c r="N797" s="1"/>
      <c r="O797" s="7">
        <v>6.7888091759857121E-4</v>
      </c>
      <c r="P797" s="7">
        <v>0</v>
      </c>
      <c r="Q797" s="1">
        <v>7105</v>
      </c>
      <c r="R797" s="7">
        <v>6.7888091759857121E-4</v>
      </c>
    </row>
    <row r="798" spans="1:18" x14ac:dyDescent="0.25">
      <c r="A798" s="1" t="s">
        <v>11</v>
      </c>
      <c r="B798" s="1" t="s">
        <v>6</v>
      </c>
      <c r="C798" s="1" t="s">
        <v>17</v>
      </c>
      <c r="D798" s="1" t="s">
        <v>8</v>
      </c>
      <c r="E798" s="1" t="b">
        <f>pokerdump2players[[#This Row],[suit1]]=pokerdump2players[[#This Row],[suit2]]</f>
        <v>0</v>
      </c>
      <c r="F798">
        <v>7455</v>
      </c>
      <c r="L798" s="8" t="s">
        <v>6</v>
      </c>
      <c r="M798" s="1">
        <v>21406</v>
      </c>
      <c r="N798" s="1">
        <v>7651</v>
      </c>
      <c r="O798" s="7">
        <v>2.0453377793265329E-3</v>
      </c>
      <c r="P798" s="7">
        <v>7.3105107678348607E-4</v>
      </c>
      <c r="Q798" s="1">
        <v>29057</v>
      </c>
      <c r="R798" s="7">
        <v>2.7763888561100191E-3</v>
      </c>
    </row>
    <row r="799" spans="1:18" x14ac:dyDescent="0.25">
      <c r="A799" s="1" t="s">
        <v>11</v>
      </c>
      <c r="B799" s="1" t="s">
        <v>8</v>
      </c>
      <c r="C799" s="1" t="s">
        <v>19</v>
      </c>
      <c r="D799" s="1" t="s">
        <v>9</v>
      </c>
      <c r="E799" s="1" t="b">
        <f>pokerdump2players[[#This Row],[suit1]]=pokerdump2players[[#This Row],[suit2]]</f>
        <v>0</v>
      </c>
      <c r="F799">
        <v>7452</v>
      </c>
      <c r="L799" s="9" t="s">
        <v>9</v>
      </c>
      <c r="M799" s="1">
        <v>6968</v>
      </c>
      <c r="N799" s="1"/>
      <c r="O799" s="7">
        <v>6.6579060293129406E-4</v>
      </c>
      <c r="P799" s="7">
        <v>0</v>
      </c>
      <c r="Q799" s="1">
        <v>6968</v>
      </c>
      <c r="R799" s="7">
        <v>6.6579060293129406E-4</v>
      </c>
    </row>
    <row r="800" spans="1:18" x14ac:dyDescent="0.25">
      <c r="A800" s="1" t="s">
        <v>12</v>
      </c>
      <c r="B800" s="1" t="s">
        <v>6</v>
      </c>
      <c r="C800" s="1" t="s">
        <v>20</v>
      </c>
      <c r="D800" s="1" t="s">
        <v>7</v>
      </c>
      <c r="E800" s="1" t="b">
        <f>pokerdump2players[[#This Row],[suit1]]=pokerdump2players[[#This Row],[suit2]]</f>
        <v>0</v>
      </c>
      <c r="F800">
        <v>7452</v>
      </c>
      <c r="L800" s="9" t="s">
        <v>7</v>
      </c>
      <c r="M800" s="1">
        <v>7220</v>
      </c>
      <c r="N800" s="1"/>
      <c r="O800" s="7">
        <v>6.8986913793971636E-4</v>
      </c>
      <c r="P800" s="7">
        <v>0</v>
      </c>
      <c r="Q800" s="1">
        <v>7220</v>
      </c>
      <c r="R800" s="7">
        <v>6.8986913793971636E-4</v>
      </c>
    </row>
    <row r="801" spans="1:18" x14ac:dyDescent="0.25">
      <c r="A801" s="1" t="s">
        <v>11</v>
      </c>
      <c r="B801" s="1" t="s">
        <v>9</v>
      </c>
      <c r="C801" s="1" t="s">
        <v>15</v>
      </c>
      <c r="D801" s="1" t="s">
        <v>6</v>
      </c>
      <c r="E801" s="1" t="b">
        <f>pokerdump2players[[#This Row],[suit1]]=pokerdump2players[[#This Row],[suit2]]</f>
        <v>0</v>
      </c>
      <c r="F801">
        <v>7448</v>
      </c>
      <c r="L801" s="9" t="s">
        <v>6</v>
      </c>
      <c r="M801" s="1"/>
      <c r="N801" s="1">
        <v>7651</v>
      </c>
      <c r="O801" s="7">
        <v>0</v>
      </c>
      <c r="P801" s="7">
        <v>7.3105107678348607E-4</v>
      </c>
      <c r="Q801" s="1">
        <v>7651</v>
      </c>
      <c r="R801" s="7">
        <v>7.3105107678348607E-4</v>
      </c>
    </row>
    <row r="802" spans="1:18" x14ac:dyDescent="0.25">
      <c r="A802" s="1" t="s">
        <v>10</v>
      </c>
      <c r="B802" s="1" t="s">
        <v>7</v>
      </c>
      <c r="C802" s="1" t="s">
        <v>18</v>
      </c>
      <c r="D802" s="1" t="s">
        <v>8</v>
      </c>
      <c r="E802" s="1" t="b">
        <f>pokerdump2players[[#This Row],[suit1]]=pokerdump2players[[#This Row],[suit2]]</f>
        <v>0</v>
      </c>
      <c r="F802">
        <v>7444</v>
      </c>
      <c r="L802" s="9" t="s">
        <v>8</v>
      </c>
      <c r="M802" s="1">
        <v>7218</v>
      </c>
      <c r="N802" s="1"/>
      <c r="O802" s="7">
        <v>6.896780384555225E-4</v>
      </c>
      <c r="P802" s="7">
        <v>0</v>
      </c>
      <c r="Q802" s="1">
        <v>7218</v>
      </c>
      <c r="R802" s="7">
        <v>6.896780384555225E-4</v>
      </c>
    </row>
    <row r="803" spans="1:18" x14ac:dyDescent="0.25">
      <c r="A803" s="1" t="s">
        <v>10</v>
      </c>
      <c r="B803" s="1" t="s">
        <v>7</v>
      </c>
      <c r="C803" s="1" t="s">
        <v>18</v>
      </c>
      <c r="D803" s="1" t="s">
        <v>9</v>
      </c>
      <c r="E803" s="1" t="b">
        <f>pokerdump2players[[#This Row],[suit1]]=pokerdump2players[[#This Row],[suit2]]</f>
        <v>0</v>
      </c>
      <c r="F803">
        <v>7436</v>
      </c>
      <c r="L803" s="8" t="s">
        <v>8</v>
      </c>
      <c r="M803" s="1">
        <v>21577</v>
      </c>
      <c r="N803" s="1">
        <v>7544</v>
      </c>
      <c r="O803" s="7">
        <v>2.0616767852251051E-3</v>
      </c>
      <c r="P803" s="7">
        <v>7.2082725437911635E-4</v>
      </c>
      <c r="Q803" s="1">
        <v>29121</v>
      </c>
      <c r="R803" s="7">
        <v>2.7825040396042217E-3</v>
      </c>
    </row>
    <row r="804" spans="1:18" x14ac:dyDescent="0.25">
      <c r="A804" s="1" t="s">
        <v>11</v>
      </c>
      <c r="B804" s="1" t="s">
        <v>9</v>
      </c>
      <c r="C804" s="1" t="s">
        <v>15</v>
      </c>
      <c r="D804" s="1" t="s">
        <v>8</v>
      </c>
      <c r="E804" s="1" t="b">
        <f>pokerdump2players[[#This Row],[suit1]]=pokerdump2players[[#This Row],[suit2]]</f>
        <v>0</v>
      </c>
      <c r="F804">
        <v>7434</v>
      </c>
      <c r="L804" s="9" t="s">
        <v>9</v>
      </c>
      <c r="M804" s="1">
        <v>7152</v>
      </c>
      <c r="N804" s="1"/>
      <c r="O804" s="7">
        <v>6.8337175547712617E-4</v>
      </c>
      <c r="P804" s="7">
        <v>0</v>
      </c>
      <c r="Q804" s="1">
        <v>7152</v>
      </c>
      <c r="R804" s="7">
        <v>6.8337175547712617E-4</v>
      </c>
    </row>
    <row r="805" spans="1:18" x14ac:dyDescent="0.25">
      <c r="A805" s="1" t="s">
        <v>11</v>
      </c>
      <c r="B805" s="1" t="s">
        <v>9</v>
      </c>
      <c r="C805" s="1" t="s">
        <v>17</v>
      </c>
      <c r="D805" s="1" t="s">
        <v>6</v>
      </c>
      <c r="E805" s="1" t="b">
        <f>pokerdump2players[[#This Row],[suit1]]=pokerdump2players[[#This Row],[suit2]]</f>
        <v>0</v>
      </c>
      <c r="F805">
        <v>7433</v>
      </c>
      <c r="L805" s="9" t="s">
        <v>7</v>
      </c>
      <c r="M805" s="1">
        <v>7203</v>
      </c>
      <c r="N805" s="1"/>
      <c r="O805" s="7">
        <v>6.8824479232406884E-4</v>
      </c>
      <c r="P805" s="7">
        <v>0</v>
      </c>
      <c r="Q805" s="1">
        <v>7203</v>
      </c>
      <c r="R805" s="7">
        <v>6.8824479232406884E-4</v>
      </c>
    </row>
    <row r="806" spans="1:18" x14ac:dyDescent="0.25">
      <c r="A806" s="1" t="s">
        <v>12</v>
      </c>
      <c r="B806" s="1" t="s">
        <v>9</v>
      </c>
      <c r="C806" s="1" t="s">
        <v>20</v>
      </c>
      <c r="D806" s="1" t="s">
        <v>8</v>
      </c>
      <c r="E806" s="1" t="b">
        <f>pokerdump2players[[#This Row],[suit1]]=pokerdump2players[[#This Row],[suit2]]</f>
        <v>0</v>
      </c>
      <c r="F806">
        <v>7433</v>
      </c>
      <c r="L806" s="9" t="s">
        <v>6</v>
      </c>
      <c r="M806" s="1">
        <v>7222</v>
      </c>
      <c r="N806" s="1"/>
      <c r="O806" s="7">
        <v>6.9006023742391011E-4</v>
      </c>
      <c r="P806" s="7">
        <v>0</v>
      </c>
      <c r="Q806" s="1">
        <v>7222</v>
      </c>
      <c r="R806" s="7">
        <v>6.9006023742391011E-4</v>
      </c>
    </row>
    <row r="807" spans="1:18" x14ac:dyDescent="0.25">
      <c r="A807" s="1" t="s">
        <v>13</v>
      </c>
      <c r="B807" s="1" t="s">
        <v>9</v>
      </c>
      <c r="C807" s="1" t="s">
        <v>20</v>
      </c>
      <c r="D807" s="1" t="s">
        <v>9</v>
      </c>
      <c r="E807" s="1" t="b">
        <f>pokerdump2players[[#This Row],[suit1]]=pokerdump2players[[#This Row],[suit2]]</f>
        <v>1</v>
      </c>
      <c r="F807">
        <v>7432</v>
      </c>
      <c r="L807" s="9" t="s">
        <v>8</v>
      </c>
      <c r="M807" s="1"/>
      <c r="N807" s="1">
        <v>7544</v>
      </c>
      <c r="O807" s="7">
        <v>0</v>
      </c>
      <c r="P807" s="7">
        <v>7.2082725437911635E-4</v>
      </c>
      <c r="Q807" s="1">
        <v>7544</v>
      </c>
      <c r="R807" s="7">
        <v>7.2082725437911635E-4</v>
      </c>
    </row>
    <row r="808" spans="1:18" x14ac:dyDescent="0.25">
      <c r="A808" s="1" t="s">
        <v>10</v>
      </c>
      <c r="B808" s="1" t="s">
        <v>8</v>
      </c>
      <c r="C808" s="1" t="s">
        <v>18</v>
      </c>
      <c r="D808" s="1" t="s">
        <v>6</v>
      </c>
      <c r="E808" s="1" t="b">
        <f>pokerdump2players[[#This Row],[suit1]]=pokerdump2players[[#This Row],[suit2]]</f>
        <v>0</v>
      </c>
      <c r="F808">
        <v>7422</v>
      </c>
      <c r="L808" s="4" t="s">
        <v>16</v>
      </c>
      <c r="M808" s="1">
        <v>88533</v>
      </c>
      <c r="N808" s="1">
        <v>31344</v>
      </c>
      <c r="O808" s="7">
        <v>8.4593053170660543E-3</v>
      </c>
      <c r="P808" s="7">
        <v>2.9949111162856606E-3</v>
      </c>
      <c r="Q808" s="1">
        <v>119877</v>
      </c>
      <c r="R808" s="7">
        <v>1.1454216433351714E-2</v>
      </c>
    </row>
    <row r="809" spans="1:18" x14ac:dyDescent="0.25">
      <c r="A809" s="1" t="s">
        <v>11</v>
      </c>
      <c r="B809" s="1" t="s">
        <v>8</v>
      </c>
      <c r="C809" s="1" t="s">
        <v>17</v>
      </c>
      <c r="D809" s="1" t="s">
        <v>9</v>
      </c>
      <c r="E809" s="1" t="b">
        <f>pokerdump2players[[#This Row],[suit1]]=pokerdump2players[[#This Row],[suit2]]</f>
        <v>0</v>
      </c>
      <c r="F809">
        <v>7415</v>
      </c>
      <c r="L809" s="8" t="s">
        <v>9</v>
      </c>
      <c r="M809" s="1">
        <v>22135</v>
      </c>
      <c r="N809" s="1">
        <v>7908</v>
      </c>
      <c r="O809" s="7">
        <v>2.1149935413151831E-3</v>
      </c>
      <c r="P809" s="7">
        <v>7.5560736050239285E-4</v>
      </c>
      <c r="Q809" s="1">
        <v>30043</v>
      </c>
      <c r="R809" s="7">
        <v>2.870600901817576E-3</v>
      </c>
    </row>
    <row r="810" spans="1:18" x14ac:dyDescent="0.25">
      <c r="A810" s="1" t="s">
        <v>14</v>
      </c>
      <c r="B810" s="1" t="s">
        <v>7</v>
      </c>
      <c r="C810" s="1" t="s">
        <v>16</v>
      </c>
      <c r="D810" s="1" t="s">
        <v>7</v>
      </c>
      <c r="E810" s="1" t="b">
        <f>pokerdump2players[[#This Row],[suit1]]=pokerdump2players[[#This Row],[suit2]]</f>
        <v>1</v>
      </c>
      <c r="F810">
        <v>7414</v>
      </c>
      <c r="L810" s="9" t="s">
        <v>9</v>
      </c>
      <c r="M810" s="1"/>
      <c r="N810" s="1">
        <v>7908</v>
      </c>
      <c r="O810" s="7">
        <v>0</v>
      </c>
      <c r="P810" s="7">
        <v>7.5560736050239285E-4</v>
      </c>
      <c r="Q810" s="1">
        <v>7908</v>
      </c>
      <c r="R810" s="7">
        <v>7.5560736050239285E-4</v>
      </c>
    </row>
    <row r="811" spans="1:18" x14ac:dyDescent="0.25">
      <c r="A811" s="1" t="s">
        <v>12</v>
      </c>
      <c r="B811" s="1" t="s">
        <v>8</v>
      </c>
      <c r="C811" s="1" t="s">
        <v>17</v>
      </c>
      <c r="D811" s="1" t="s">
        <v>8</v>
      </c>
      <c r="E811" s="1" t="b">
        <f>pokerdump2players[[#This Row],[suit1]]=pokerdump2players[[#This Row],[suit2]]</f>
        <v>1</v>
      </c>
      <c r="F811">
        <v>7412</v>
      </c>
      <c r="L811" s="9" t="s">
        <v>7</v>
      </c>
      <c r="M811" s="1">
        <v>7478</v>
      </c>
      <c r="N811" s="1"/>
      <c r="O811" s="7">
        <v>7.1452097140072002E-4</v>
      </c>
      <c r="P811" s="7">
        <v>0</v>
      </c>
      <c r="Q811" s="1">
        <v>7478</v>
      </c>
      <c r="R811" s="7">
        <v>7.1452097140072002E-4</v>
      </c>
    </row>
    <row r="812" spans="1:18" x14ac:dyDescent="0.25">
      <c r="A812" s="1" t="s">
        <v>12</v>
      </c>
      <c r="B812" s="1" t="s">
        <v>8</v>
      </c>
      <c r="C812" s="1" t="s">
        <v>19</v>
      </c>
      <c r="D812" s="1" t="s">
        <v>8</v>
      </c>
      <c r="E812" s="1" t="b">
        <f>pokerdump2players[[#This Row],[suit1]]=pokerdump2players[[#This Row],[suit2]]</f>
        <v>1</v>
      </c>
      <c r="F812">
        <v>7408</v>
      </c>
      <c r="L812" s="9" t="s">
        <v>6</v>
      </c>
      <c r="M812" s="1">
        <v>7384</v>
      </c>
      <c r="N812" s="1"/>
      <c r="O812" s="7">
        <v>7.0553929564361021E-4</v>
      </c>
      <c r="P812" s="7">
        <v>0</v>
      </c>
      <c r="Q812" s="1">
        <v>7384</v>
      </c>
      <c r="R812" s="7">
        <v>7.0553929564361021E-4</v>
      </c>
    </row>
    <row r="813" spans="1:18" x14ac:dyDescent="0.25">
      <c r="A813" s="1" t="s">
        <v>11</v>
      </c>
      <c r="B813" s="1" t="s">
        <v>8</v>
      </c>
      <c r="C813" s="1" t="s">
        <v>20</v>
      </c>
      <c r="D813" s="1" t="s">
        <v>9</v>
      </c>
      <c r="E813" s="1" t="b">
        <f>pokerdump2players[[#This Row],[suit1]]=pokerdump2players[[#This Row],[suit2]]</f>
        <v>0</v>
      </c>
      <c r="F813">
        <v>7406</v>
      </c>
      <c r="L813" s="9" t="s">
        <v>8</v>
      </c>
      <c r="M813" s="1">
        <v>7273</v>
      </c>
      <c r="N813" s="1"/>
      <c r="O813" s="7">
        <v>6.9493327427085278E-4</v>
      </c>
      <c r="P813" s="7">
        <v>0</v>
      </c>
      <c r="Q813" s="1">
        <v>7273</v>
      </c>
      <c r="R813" s="7">
        <v>6.9493327427085278E-4</v>
      </c>
    </row>
    <row r="814" spans="1:18" x14ac:dyDescent="0.25">
      <c r="A814" s="1" t="s">
        <v>13</v>
      </c>
      <c r="B814" s="1" t="s">
        <v>8</v>
      </c>
      <c r="C814" s="1" t="s">
        <v>15</v>
      </c>
      <c r="D814" s="1" t="s">
        <v>8</v>
      </c>
      <c r="E814" s="1" t="b">
        <f>pokerdump2players[[#This Row],[suit1]]=pokerdump2players[[#This Row],[suit2]]</f>
        <v>1</v>
      </c>
      <c r="F814">
        <v>7403</v>
      </c>
      <c r="L814" s="8" t="s">
        <v>7</v>
      </c>
      <c r="M814" s="1">
        <v>22364</v>
      </c>
      <c r="N814" s="1">
        <v>7781</v>
      </c>
      <c r="O814" s="7">
        <v>2.136874432255376E-3</v>
      </c>
      <c r="P814" s="7">
        <v>7.4347254325608488E-4</v>
      </c>
      <c r="Q814" s="1">
        <v>30145</v>
      </c>
      <c r="R814" s="7">
        <v>2.8803469755114609E-3</v>
      </c>
    </row>
    <row r="815" spans="1:18" x14ac:dyDescent="0.25">
      <c r="A815" s="1" t="s">
        <v>12</v>
      </c>
      <c r="B815" s="1" t="s">
        <v>9</v>
      </c>
      <c r="C815" s="1" t="s">
        <v>15</v>
      </c>
      <c r="D815" s="1" t="s">
        <v>9</v>
      </c>
      <c r="E815" s="1" t="b">
        <f>pokerdump2players[[#This Row],[suit1]]=pokerdump2players[[#This Row],[suit2]]</f>
        <v>1</v>
      </c>
      <c r="F815">
        <v>7401</v>
      </c>
      <c r="L815" s="9" t="s">
        <v>9</v>
      </c>
      <c r="M815" s="1">
        <v>7552</v>
      </c>
      <c r="N815" s="1"/>
      <c r="O815" s="7">
        <v>7.2159165231589167E-4</v>
      </c>
      <c r="P815" s="7">
        <v>0</v>
      </c>
      <c r="Q815" s="1">
        <v>7552</v>
      </c>
      <c r="R815" s="7">
        <v>7.2159165231589167E-4</v>
      </c>
    </row>
    <row r="816" spans="1:18" x14ac:dyDescent="0.25">
      <c r="A816" s="1" t="s">
        <v>13</v>
      </c>
      <c r="B816" s="1" t="s">
        <v>8</v>
      </c>
      <c r="C816" s="1" t="s">
        <v>16</v>
      </c>
      <c r="D816" s="1" t="s">
        <v>6</v>
      </c>
      <c r="E816" s="1" t="b">
        <f>pokerdump2players[[#This Row],[suit1]]=pokerdump2players[[#This Row],[suit2]]</f>
        <v>0</v>
      </c>
      <c r="F816">
        <v>7398</v>
      </c>
      <c r="L816" s="9" t="s">
        <v>7</v>
      </c>
      <c r="M816" s="1"/>
      <c r="N816" s="1">
        <v>7781</v>
      </c>
      <c r="O816" s="7">
        <v>0</v>
      </c>
      <c r="P816" s="7">
        <v>7.4347254325608488E-4</v>
      </c>
      <c r="Q816" s="1">
        <v>7781</v>
      </c>
      <c r="R816" s="7">
        <v>7.4347254325608488E-4</v>
      </c>
    </row>
    <row r="817" spans="1:18" x14ac:dyDescent="0.25">
      <c r="A817" s="1" t="s">
        <v>11</v>
      </c>
      <c r="B817" s="1" t="s">
        <v>8</v>
      </c>
      <c r="C817" s="1" t="s">
        <v>17</v>
      </c>
      <c r="D817" s="1" t="s">
        <v>6</v>
      </c>
      <c r="E817" s="1" t="b">
        <f>pokerdump2players[[#This Row],[suit1]]=pokerdump2players[[#This Row],[suit2]]</f>
        <v>0</v>
      </c>
      <c r="F817">
        <v>7397</v>
      </c>
      <c r="L817" s="9" t="s">
        <v>6</v>
      </c>
      <c r="M817" s="1">
        <v>7466</v>
      </c>
      <c r="N817" s="1"/>
      <c r="O817" s="7">
        <v>7.1337437449555709E-4</v>
      </c>
      <c r="P817" s="7">
        <v>0</v>
      </c>
      <c r="Q817" s="1">
        <v>7466</v>
      </c>
      <c r="R817" s="7">
        <v>7.1337437449555709E-4</v>
      </c>
    </row>
    <row r="818" spans="1:18" x14ac:dyDescent="0.25">
      <c r="A818" s="1" t="s">
        <v>12</v>
      </c>
      <c r="B818" s="1" t="s">
        <v>6</v>
      </c>
      <c r="C818" s="1" t="s">
        <v>20</v>
      </c>
      <c r="D818" s="1" t="s">
        <v>9</v>
      </c>
      <c r="E818" s="1" t="b">
        <f>pokerdump2players[[#This Row],[suit1]]=pokerdump2players[[#This Row],[suit2]]</f>
        <v>0</v>
      </c>
      <c r="F818">
        <v>7396</v>
      </c>
      <c r="L818" s="9" t="s">
        <v>8</v>
      </c>
      <c r="M818" s="1">
        <v>7346</v>
      </c>
      <c r="N818" s="1"/>
      <c r="O818" s="7">
        <v>7.0190840544392746E-4</v>
      </c>
      <c r="P818" s="7">
        <v>0</v>
      </c>
      <c r="Q818" s="1">
        <v>7346</v>
      </c>
      <c r="R818" s="7">
        <v>7.0190840544392746E-4</v>
      </c>
    </row>
    <row r="819" spans="1:18" x14ac:dyDescent="0.25">
      <c r="A819" s="1" t="s">
        <v>11</v>
      </c>
      <c r="B819" s="1" t="s">
        <v>7</v>
      </c>
      <c r="C819" s="1" t="s">
        <v>18</v>
      </c>
      <c r="D819" s="1" t="s">
        <v>7</v>
      </c>
      <c r="E819" s="1" t="b">
        <f>pokerdump2players[[#This Row],[suit1]]=pokerdump2players[[#This Row],[suit2]]</f>
        <v>1</v>
      </c>
      <c r="F819">
        <v>7391</v>
      </c>
      <c r="L819" s="8" t="s">
        <v>6</v>
      </c>
      <c r="M819" s="1">
        <v>22081</v>
      </c>
      <c r="N819" s="1">
        <v>7844</v>
      </c>
      <c r="O819" s="7">
        <v>2.1098338552419495E-3</v>
      </c>
      <c r="P819" s="7">
        <v>7.4949217700819048E-4</v>
      </c>
      <c r="Q819" s="1">
        <v>29925</v>
      </c>
      <c r="R819" s="7">
        <v>2.8593260322501402E-3</v>
      </c>
    </row>
    <row r="820" spans="1:18" x14ac:dyDescent="0.25">
      <c r="A820" s="1" t="s">
        <v>13</v>
      </c>
      <c r="B820" s="1" t="s">
        <v>9</v>
      </c>
      <c r="C820" s="1" t="s">
        <v>16</v>
      </c>
      <c r="D820" s="1" t="s">
        <v>6</v>
      </c>
      <c r="E820" s="1" t="b">
        <f>pokerdump2players[[#This Row],[suit1]]=pokerdump2players[[#This Row],[suit2]]</f>
        <v>0</v>
      </c>
      <c r="F820">
        <v>7384</v>
      </c>
      <c r="L820" s="9" t="s">
        <v>9</v>
      </c>
      <c r="M820" s="1">
        <v>7261</v>
      </c>
      <c r="N820" s="1"/>
      <c r="O820" s="7">
        <v>6.9378667736568974E-4</v>
      </c>
      <c r="P820" s="7">
        <v>0</v>
      </c>
      <c r="Q820" s="1">
        <v>7261</v>
      </c>
      <c r="R820" s="7">
        <v>6.9378667736568974E-4</v>
      </c>
    </row>
    <row r="821" spans="1:18" x14ac:dyDescent="0.25">
      <c r="A821" s="1" t="s">
        <v>11</v>
      </c>
      <c r="B821" s="1" t="s">
        <v>8</v>
      </c>
      <c r="C821" s="1" t="s">
        <v>17</v>
      </c>
      <c r="D821" s="1" t="s">
        <v>7</v>
      </c>
      <c r="E821" s="1" t="b">
        <f>pokerdump2players[[#This Row],[suit1]]=pokerdump2players[[#This Row],[suit2]]</f>
        <v>0</v>
      </c>
      <c r="F821">
        <v>7377</v>
      </c>
      <c r="L821" s="9" t="s">
        <v>7</v>
      </c>
      <c r="M821" s="1">
        <v>7326</v>
      </c>
      <c r="N821" s="1"/>
      <c r="O821" s="7">
        <v>6.999974106019892E-4</v>
      </c>
      <c r="P821" s="7">
        <v>0</v>
      </c>
      <c r="Q821" s="1">
        <v>7326</v>
      </c>
      <c r="R821" s="7">
        <v>6.999974106019892E-4</v>
      </c>
    </row>
    <row r="822" spans="1:18" x14ac:dyDescent="0.25">
      <c r="A822" s="1" t="s">
        <v>12</v>
      </c>
      <c r="B822" s="1" t="s">
        <v>9</v>
      </c>
      <c r="C822" s="1" t="s">
        <v>18</v>
      </c>
      <c r="D822" s="1" t="s">
        <v>9</v>
      </c>
      <c r="E822" s="1" t="b">
        <f>pokerdump2players[[#This Row],[suit1]]=pokerdump2players[[#This Row],[suit2]]</f>
        <v>1</v>
      </c>
      <c r="F822">
        <v>7362</v>
      </c>
      <c r="L822" s="9" t="s">
        <v>6</v>
      </c>
      <c r="M822" s="1"/>
      <c r="N822" s="1">
        <v>7844</v>
      </c>
      <c r="O822" s="7">
        <v>0</v>
      </c>
      <c r="P822" s="7">
        <v>7.4949217700819048E-4</v>
      </c>
      <c r="Q822" s="1">
        <v>7844</v>
      </c>
      <c r="R822" s="7">
        <v>7.4949217700819048E-4</v>
      </c>
    </row>
    <row r="823" spans="1:18" x14ac:dyDescent="0.25">
      <c r="A823" s="1" t="s">
        <v>11</v>
      </c>
      <c r="B823" s="1" t="s">
        <v>6</v>
      </c>
      <c r="C823" s="1" t="s">
        <v>15</v>
      </c>
      <c r="D823" s="1" t="s">
        <v>8</v>
      </c>
      <c r="E823" s="1" t="b">
        <f>pokerdump2players[[#This Row],[suit1]]=pokerdump2players[[#This Row],[suit2]]</f>
        <v>0</v>
      </c>
      <c r="F823">
        <v>7358</v>
      </c>
      <c r="L823" s="9" t="s">
        <v>8</v>
      </c>
      <c r="M823" s="1">
        <v>7494</v>
      </c>
      <c r="N823" s="1"/>
      <c r="O823" s="7">
        <v>7.1604976727427066E-4</v>
      </c>
      <c r="P823" s="7">
        <v>0</v>
      </c>
      <c r="Q823" s="1">
        <v>7494</v>
      </c>
      <c r="R823" s="7">
        <v>7.1604976727427066E-4</v>
      </c>
    </row>
    <row r="824" spans="1:18" x14ac:dyDescent="0.25">
      <c r="A824" s="1" t="s">
        <v>12</v>
      </c>
      <c r="B824" s="1" t="s">
        <v>7</v>
      </c>
      <c r="C824" s="1" t="s">
        <v>19</v>
      </c>
      <c r="D824" s="1" t="s">
        <v>7</v>
      </c>
      <c r="E824" s="1" t="b">
        <f>pokerdump2players[[#This Row],[suit1]]=pokerdump2players[[#This Row],[suit2]]</f>
        <v>1</v>
      </c>
      <c r="F824">
        <v>7358</v>
      </c>
      <c r="L824" s="8" t="s">
        <v>8</v>
      </c>
      <c r="M824" s="1">
        <v>21953</v>
      </c>
      <c r="N824" s="1">
        <v>7811</v>
      </c>
      <c r="O824" s="7">
        <v>2.0976034882535448E-3</v>
      </c>
      <c r="P824" s="7">
        <v>7.4633903551899231E-4</v>
      </c>
      <c r="Q824" s="1">
        <v>29764</v>
      </c>
      <c r="R824" s="7">
        <v>2.843942523772537E-3</v>
      </c>
    </row>
    <row r="825" spans="1:18" x14ac:dyDescent="0.25">
      <c r="A825" s="1" t="s">
        <v>11</v>
      </c>
      <c r="B825" s="1" t="s">
        <v>7</v>
      </c>
      <c r="C825" s="1" t="s">
        <v>17</v>
      </c>
      <c r="D825" s="1" t="s">
        <v>8</v>
      </c>
      <c r="E825" s="1" t="b">
        <f>pokerdump2players[[#This Row],[suit1]]=pokerdump2players[[#This Row],[suit2]]</f>
        <v>0</v>
      </c>
      <c r="F825">
        <v>7354</v>
      </c>
      <c r="L825" s="9" t="s">
        <v>9</v>
      </c>
      <c r="M825" s="1">
        <v>7211</v>
      </c>
      <c r="N825" s="1"/>
      <c r="O825" s="7">
        <v>6.8900919026084406E-4</v>
      </c>
      <c r="P825" s="7">
        <v>0</v>
      </c>
      <c r="Q825" s="1">
        <v>7211</v>
      </c>
      <c r="R825" s="7">
        <v>6.8900919026084406E-4</v>
      </c>
    </row>
    <row r="826" spans="1:18" x14ac:dyDescent="0.25">
      <c r="A826" s="1" t="s">
        <v>14</v>
      </c>
      <c r="B826" s="1" t="s">
        <v>9</v>
      </c>
      <c r="C826" s="1" t="s">
        <v>16</v>
      </c>
      <c r="D826" s="1" t="s">
        <v>8</v>
      </c>
      <c r="E826" s="1" t="b">
        <f>pokerdump2players[[#This Row],[suit1]]=pokerdump2players[[#This Row],[suit2]]</f>
        <v>0</v>
      </c>
      <c r="F826">
        <v>7353</v>
      </c>
      <c r="L826" s="9" t="s">
        <v>7</v>
      </c>
      <c r="M826" s="1">
        <v>7344</v>
      </c>
      <c r="N826" s="1"/>
      <c r="O826" s="7">
        <v>7.017173059597336E-4</v>
      </c>
      <c r="P826" s="7">
        <v>0</v>
      </c>
      <c r="Q826" s="1">
        <v>7344</v>
      </c>
      <c r="R826" s="7">
        <v>7.017173059597336E-4</v>
      </c>
    </row>
    <row r="827" spans="1:18" x14ac:dyDescent="0.25">
      <c r="A827" s="1" t="s">
        <v>11</v>
      </c>
      <c r="B827" s="1" t="s">
        <v>8</v>
      </c>
      <c r="C827" s="1" t="s">
        <v>19</v>
      </c>
      <c r="D827" s="1" t="s">
        <v>6</v>
      </c>
      <c r="E827" s="1" t="b">
        <f>pokerdump2players[[#This Row],[suit1]]=pokerdump2players[[#This Row],[suit2]]</f>
        <v>0</v>
      </c>
      <c r="F827">
        <v>7352</v>
      </c>
      <c r="L827" s="9" t="s">
        <v>6</v>
      </c>
      <c r="M827" s="1">
        <v>7398</v>
      </c>
      <c r="N827" s="1"/>
      <c r="O827" s="7">
        <v>7.06876992032967E-4</v>
      </c>
      <c r="P827" s="7">
        <v>0</v>
      </c>
      <c r="Q827" s="1">
        <v>7398</v>
      </c>
      <c r="R827" s="7">
        <v>7.06876992032967E-4</v>
      </c>
    </row>
    <row r="828" spans="1:18" x14ac:dyDescent="0.25">
      <c r="A828" s="1" t="s">
        <v>11</v>
      </c>
      <c r="B828" s="1" t="s">
        <v>7</v>
      </c>
      <c r="C828" s="1" t="s">
        <v>17</v>
      </c>
      <c r="D828" s="1" t="s">
        <v>6</v>
      </c>
      <c r="E828" s="1" t="b">
        <f>pokerdump2players[[#This Row],[suit1]]=pokerdump2players[[#This Row],[suit2]]</f>
        <v>0</v>
      </c>
      <c r="F828">
        <v>7348</v>
      </c>
      <c r="L828" s="9" t="s">
        <v>8</v>
      </c>
      <c r="M828" s="1"/>
      <c r="N828" s="1">
        <v>7811</v>
      </c>
      <c r="O828" s="7">
        <v>0</v>
      </c>
      <c r="P828" s="7">
        <v>7.4633903551899231E-4</v>
      </c>
      <c r="Q828" s="1">
        <v>7811</v>
      </c>
      <c r="R828" s="7">
        <v>7.4633903551899231E-4</v>
      </c>
    </row>
    <row r="829" spans="1:18" x14ac:dyDescent="0.25">
      <c r="A829" s="1" t="s">
        <v>11</v>
      </c>
      <c r="B829" s="1" t="s">
        <v>9</v>
      </c>
      <c r="C829" s="1" t="s">
        <v>17</v>
      </c>
      <c r="D829" s="1" t="s">
        <v>8</v>
      </c>
      <c r="E829" s="1" t="b">
        <f>pokerdump2players[[#This Row],[suit1]]=pokerdump2players[[#This Row],[suit2]]</f>
        <v>0</v>
      </c>
      <c r="F829">
        <v>7348</v>
      </c>
      <c r="L829" s="4" t="s">
        <v>14</v>
      </c>
      <c r="M829" s="1">
        <v>91052</v>
      </c>
      <c r="N829" s="1">
        <v>31731</v>
      </c>
      <c r="O829" s="7">
        <v>8.699995117408179E-3</v>
      </c>
      <c r="P829" s="7">
        <v>3.031888866477166E-3</v>
      </c>
      <c r="Q829" s="1">
        <v>122783</v>
      </c>
      <c r="R829" s="7">
        <v>1.1731883983885345E-2</v>
      </c>
    </row>
    <row r="830" spans="1:18" x14ac:dyDescent="0.25">
      <c r="A830" s="1" t="s">
        <v>13</v>
      </c>
      <c r="B830" s="1" t="s">
        <v>7</v>
      </c>
      <c r="C830" s="1" t="s">
        <v>16</v>
      </c>
      <c r="D830" s="1" t="s">
        <v>8</v>
      </c>
      <c r="E830" s="1" t="b">
        <f>pokerdump2players[[#This Row],[suit1]]=pokerdump2players[[#This Row],[suit2]]</f>
        <v>0</v>
      </c>
      <c r="F830">
        <v>7346</v>
      </c>
      <c r="L830" s="8" t="s">
        <v>9</v>
      </c>
      <c r="M830" s="1">
        <v>22921</v>
      </c>
      <c r="N830" s="1">
        <v>7886</v>
      </c>
      <c r="O830" s="7">
        <v>2.1900956386033572E-3</v>
      </c>
      <c r="P830" s="7">
        <v>7.5350526617626085E-4</v>
      </c>
      <c r="Q830" s="1">
        <v>30807</v>
      </c>
      <c r="R830" s="7">
        <v>2.9436009047796178E-3</v>
      </c>
    </row>
    <row r="831" spans="1:18" x14ac:dyDescent="0.25">
      <c r="A831" s="1" t="s">
        <v>12</v>
      </c>
      <c r="B831" s="1" t="s">
        <v>7</v>
      </c>
      <c r="C831" s="1" t="s">
        <v>17</v>
      </c>
      <c r="D831" s="1" t="s">
        <v>7</v>
      </c>
      <c r="E831" s="1" t="b">
        <f>pokerdump2players[[#This Row],[suit1]]=pokerdump2players[[#This Row],[suit2]]</f>
        <v>1</v>
      </c>
      <c r="F831">
        <v>7344</v>
      </c>
      <c r="L831" s="9" t="s">
        <v>9</v>
      </c>
      <c r="M831" s="1"/>
      <c r="N831" s="1">
        <v>7886</v>
      </c>
      <c r="O831" s="7">
        <v>0</v>
      </c>
      <c r="P831" s="7">
        <v>7.5350526617626085E-4</v>
      </c>
      <c r="Q831" s="1">
        <v>7886</v>
      </c>
      <c r="R831" s="7">
        <v>7.5350526617626085E-4</v>
      </c>
    </row>
    <row r="832" spans="1:18" x14ac:dyDescent="0.25">
      <c r="A832" s="1" t="s">
        <v>13</v>
      </c>
      <c r="B832" s="1" t="s">
        <v>8</v>
      </c>
      <c r="C832" s="1" t="s">
        <v>16</v>
      </c>
      <c r="D832" s="1" t="s">
        <v>7</v>
      </c>
      <c r="E832" s="1" t="b">
        <f>pokerdump2players[[#This Row],[suit1]]=pokerdump2players[[#This Row],[suit2]]</f>
        <v>0</v>
      </c>
      <c r="F832">
        <v>7344</v>
      </c>
      <c r="L832" s="9" t="s">
        <v>7</v>
      </c>
      <c r="M832" s="1">
        <v>7600</v>
      </c>
      <c r="N832" s="1"/>
      <c r="O832" s="7">
        <v>7.2617803993654351E-4</v>
      </c>
      <c r="P832" s="7">
        <v>0</v>
      </c>
      <c r="Q832" s="1">
        <v>7600</v>
      </c>
      <c r="R832" s="7">
        <v>7.2617803993654351E-4</v>
      </c>
    </row>
    <row r="833" spans="1:18" x14ac:dyDescent="0.25">
      <c r="A833" s="1" t="s">
        <v>12</v>
      </c>
      <c r="B833" s="1" t="s">
        <v>7</v>
      </c>
      <c r="C833" s="1" t="s">
        <v>20</v>
      </c>
      <c r="D833" s="1" t="s">
        <v>8</v>
      </c>
      <c r="E833" s="1" t="b">
        <f>pokerdump2players[[#This Row],[suit1]]=pokerdump2players[[#This Row],[suit2]]</f>
        <v>0</v>
      </c>
      <c r="F833">
        <v>7341</v>
      </c>
      <c r="L833" s="9" t="s">
        <v>6</v>
      </c>
      <c r="M833" s="1">
        <v>7747</v>
      </c>
      <c r="N833" s="1"/>
      <c r="O833" s="7">
        <v>7.4022385202478984E-4</v>
      </c>
      <c r="P833" s="7">
        <v>0</v>
      </c>
      <c r="Q833" s="1">
        <v>7747</v>
      </c>
      <c r="R833" s="7">
        <v>7.4022385202478984E-4</v>
      </c>
    </row>
    <row r="834" spans="1:18" x14ac:dyDescent="0.25">
      <c r="A834" s="1" t="s">
        <v>14</v>
      </c>
      <c r="B834" s="1" t="s">
        <v>6</v>
      </c>
      <c r="C834" s="1" t="s">
        <v>16</v>
      </c>
      <c r="D834" s="1" t="s">
        <v>9</v>
      </c>
      <c r="E834" s="1" t="b">
        <f>pokerdump2players[[#This Row],[suit1]]=pokerdump2players[[#This Row],[suit2]]</f>
        <v>0</v>
      </c>
      <c r="F834">
        <v>7336</v>
      </c>
      <c r="L834" s="9" t="s">
        <v>8</v>
      </c>
      <c r="M834" s="1">
        <v>7574</v>
      </c>
      <c r="N834" s="1"/>
      <c r="O834" s="7">
        <v>7.2369374664202379E-4</v>
      </c>
      <c r="P834" s="7">
        <v>0</v>
      </c>
      <c r="Q834" s="1">
        <v>7574</v>
      </c>
      <c r="R834" s="7">
        <v>7.2369374664202379E-4</v>
      </c>
    </row>
    <row r="835" spans="1:18" x14ac:dyDescent="0.25">
      <c r="A835" s="1" t="s">
        <v>16</v>
      </c>
      <c r="B835" s="1" t="s">
        <v>9</v>
      </c>
      <c r="C835" s="1" t="s">
        <v>20</v>
      </c>
      <c r="D835" s="1" t="s">
        <v>9</v>
      </c>
      <c r="E835" s="1" t="b">
        <f>pokerdump2players[[#This Row],[suit1]]=pokerdump2players[[#This Row],[suit2]]</f>
        <v>1</v>
      </c>
      <c r="F835">
        <v>7334</v>
      </c>
      <c r="L835" s="8" t="s">
        <v>7</v>
      </c>
      <c r="M835" s="1">
        <v>22881</v>
      </c>
      <c r="N835" s="1">
        <v>7877</v>
      </c>
      <c r="O835" s="7">
        <v>2.1862736489194805E-3</v>
      </c>
      <c r="P835" s="7">
        <v>7.5264531849738854E-4</v>
      </c>
      <c r="Q835" s="1">
        <v>30758</v>
      </c>
      <c r="R835" s="7">
        <v>2.9389189674168693E-3</v>
      </c>
    </row>
    <row r="836" spans="1:18" x14ac:dyDescent="0.25">
      <c r="A836" s="1" t="s">
        <v>13</v>
      </c>
      <c r="B836" s="1" t="s">
        <v>8</v>
      </c>
      <c r="C836" s="1" t="s">
        <v>14</v>
      </c>
      <c r="D836" s="1" t="s">
        <v>9</v>
      </c>
      <c r="E836" s="1" t="b">
        <f>pokerdump2players[[#This Row],[suit1]]=pokerdump2players[[#This Row],[suit2]]</f>
        <v>0</v>
      </c>
      <c r="F836">
        <v>7332</v>
      </c>
      <c r="L836" s="9" t="s">
        <v>9</v>
      </c>
      <c r="M836" s="1">
        <v>7579</v>
      </c>
      <c r="N836" s="1"/>
      <c r="O836" s="7">
        <v>7.2417149535250827E-4</v>
      </c>
      <c r="P836" s="7">
        <v>0</v>
      </c>
      <c r="Q836" s="1">
        <v>7579</v>
      </c>
      <c r="R836" s="7">
        <v>7.2417149535250827E-4</v>
      </c>
    </row>
    <row r="837" spans="1:18" x14ac:dyDescent="0.25">
      <c r="A837" s="1" t="s">
        <v>12</v>
      </c>
      <c r="B837" s="1" t="s">
        <v>9</v>
      </c>
      <c r="C837" s="1" t="s">
        <v>20</v>
      </c>
      <c r="D837" s="1" t="s">
        <v>7</v>
      </c>
      <c r="E837" s="1" t="b">
        <f>pokerdump2players[[#This Row],[suit1]]=pokerdump2players[[#This Row],[suit2]]</f>
        <v>0</v>
      </c>
      <c r="F837">
        <v>7328</v>
      </c>
      <c r="L837" s="9" t="s">
        <v>7</v>
      </c>
      <c r="M837" s="1"/>
      <c r="N837" s="1">
        <v>7877</v>
      </c>
      <c r="O837" s="7">
        <v>0</v>
      </c>
      <c r="P837" s="7">
        <v>7.5264531849738854E-4</v>
      </c>
      <c r="Q837" s="1">
        <v>7877</v>
      </c>
      <c r="R837" s="7">
        <v>7.5264531849738854E-4</v>
      </c>
    </row>
    <row r="838" spans="1:18" x14ac:dyDescent="0.25">
      <c r="A838" s="1" t="s">
        <v>12</v>
      </c>
      <c r="B838" s="1" t="s">
        <v>6</v>
      </c>
      <c r="C838" s="1" t="s">
        <v>19</v>
      </c>
      <c r="D838" s="1" t="s">
        <v>6</v>
      </c>
      <c r="E838" s="1" t="b">
        <f>pokerdump2players[[#This Row],[suit1]]=pokerdump2players[[#This Row],[suit2]]</f>
        <v>1</v>
      </c>
      <c r="F838">
        <v>7326</v>
      </c>
      <c r="L838" s="9" t="s">
        <v>6</v>
      </c>
      <c r="M838" s="1">
        <v>7702</v>
      </c>
      <c r="N838" s="1"/>
      <c r="O838" s="7">
        <v>7.3592411363042874E-4</v>
      </c>
      <c r="P838" s="7">
        <v>0</v>
      </c>
      <c r="Q838" s="1">
        <v>7702</v>
      </c>
      <c r="R838" s="7">
        <v>7.3592411363042874E-4</v>
      </c>
    </row>
    <row r="839" spans="1:18" x14ac:dyDescent="0.25">
      <c r="A839" s="1" t="s">
        <v>11</v>
      </c>
      <c r="B839" s="1" t="s">
        <v>8</v>
      </c>
      <c r="C839" s="1" t="s">
        <v>19</v>
      </c>
      <c r="D839" s="1" t="s">
        <v>7</v>
      </c>
      <c r="E839" s="1" t="b">
        <f>pokerdump2players[[#This Row],[suit1]]=pokerdump2players[[#This Row],[suit2]]</f>
        <v>0</v>
      </c>
      <c r="F839">
        <v>7326</v>
      </c>
      <c r="L839" s="9" t="s">
        <v>8</v>
      </c>
      <c r="M839" s="1">
        <v>7600</v>
      </c>
      <c r="N839" s="1"/>
      <c r="O839" s="7">
        <v>7.2617803993654351E-4</v>
      </c>
      <c r="P839" s="7">
        <v>0</v>
      </c>
      <c r="Q839" s="1">
        <v>7600</v>
      </c>
      <c r="R839" s="7">
        <v>7.2617803993654351E-4</v>
      </c>
    </row>
    <row r="840" spans="1:18" x14ac:dyDescent="0.25">
      <c r="A840" s="1" t="s">
        <v>13</v>
      </c>
      <c r="B840" s="1" t="s">
        <v>6</v>
      </c>
      <c r="C840" s="1" t="s">
        <v>16</v>
      </c>
      <c r="D840" s="1" t="s">
        <v>7</v>
      </c>
      <c r="E840" s="1" t="b">
        <f>pokerdump2players[[#This Row],[suit1]]=pokerdump2players[[#This Row],[suit2]]</f>
        <v>0</v>
      </c>
      <c r="F840">
        <v>7326</v>
      </c>
      <c r="L840" s="8" t="s">
        <v>6</v>
      </c>
      <c r="M840" s="1">
        <v>22676</v>
      </c>
      <c r="N840" s="1">
        <v>7971</v>
      </c>
      <c r="O840" s="7">
        <v>2.1666859517896131E-3</v>
      </c>
      <c r="P840" s="7">
        <v>7.6162699425449845E-4</v>
      </c>
      <c r="Q840" s="1">
        <v>30647</v>
      </c>
      <c r="R840" s="7">
        <v>2.9283129460441117E-3</v>
      </c>
    </row>
    <row r="841" spans="1:18" x14ac:dyDescent="0.25">
      <c r="A841" s="1" t="s">
        <v>12</v>
      </c>
      <c r="B841" s="1" t="s">
        <v>9</v>
      </c>
      <c r="C841" s="1" t="s">
        <v>20</v>
      </c>
      <c r="D841" s="1" t="s">
        <v>6</v>
      </c>
      <c r="E841" s="1" t="b">
        <f>pokerdump2players[[#This Row],[suit1]]=pokerdump2players[[#This Row],[suit2]]</f>
        <v>0</v>
      </c>
      <c r="F841">
        <v>7324</v>
      </c>
      <c r="L841" s="9" t="s">
        <v>9</v>
      </c>
      <c r="M841" s="1">
        <v>7737</v>
      </c>
      <c r="N841" s="1"/>
      <c r="O841" s="7">
        <v>7.3926835460382066E-4</v>
      </c>
      <c r="P841" s="7">
        <v>0</v>
      </c>
      <c r="Q841" s="1">
        <v>7737</v>
      </c>
      <c r="R841" s="7">
        <v>7.3926835460382066E-4</v>
      </c>
    </row>
    <row r="842" spans="1:18" x14ac:dyDescent="0.25">
      <c r="A842" s="1" t="s">
        <v>14</v>
      </c>
      <c r="B842" s="1" t="s">
        <v>8</v>
      </c>
      <c r="C842" s="1" t="s">
        <v>16</v>
      </c>
      <c r="D842" s="1" t="s">
        <v>7</v>
      </c>
      <c r="E842" s="1" t="b">
        <f>pokerdump2players[[#This Row],[suit1]]=pokerdump2players[[#This Row],[suit2]]</f>
        <v>0</v>
      </c>
      <c r="F842">
        <v>7322</v>
      </c>
      <c r="L842" s="9" t="s">
        <v>7</v>
      </c>
      <c r="M842" s="1">
        <v>7483</v>
      </c>
      <c r="N842" s="1"/>
      <c r="O842" s="7">
        <v>7.1499872011120461E-4</v>
      </c>
      <c r="P842" s="7">
        <v>0</v>
      </c>
      <c r="Q842" s="1">
        <v>7483</v>
      </c>
      <c r="R842" s="7">
        <v>7.1499872011120461E-4</v>
      </c>
    </row>
    <row r="843" spans="1:18" x14ac:dyDescent="0.25">
      <c r="A843" s="1" t="s">
        <v>12</v>
      </c>
      <c r="B843" s="1" t="s">
        <v>9</v>
      </c>
      <c r="C843" s="1" t="s">
        <v>17</v>
      </c>
      <c r="D843" s="1" t="s">
        <v>9</v>
      </c>
      <c r="E843" s="1" t="b">
        <f>pokerdump2players[[#This Row],[suit1]]=pokerdump2players[[#This Row],[suit2]]</f>
        <v>1</v>
      </c>
      <c r="F843">
        <v>7310</v>
      </c>
      <c r="L843" s="9" t="s">
        <v>6</v>
      </c>
      <c r="M843" s="1"/>
      <c r="N843" s="1">
        <v>7971</v>
      </c>
      <c r="O843" s="7">
        <v>0</v>
      </c>
      <c r="P843" s="7">
        <v>7.6162699425449845E-4</v>
      </c>
      <c r="Q843" s="1">
        <v>7971</v>
      </c>
      <c r="R843" s="7">
        <v>7.6162699425449845E-4</v>
      </c>
    </row>
    <row r="844" spans="1:18" x14ac:dyDescent="0.25">
      <c r="A844" s="1" t="s">
        <v>14</v>
      </c>
      <c r="B844" s="1" t="s">
        <v>7</v>
      </c>
      <c r="C844" s="1" t="s">
        <v>16</v>
      </c>
      <c r="D844" s="1" t="s">
        <v>8</v>
      </c>
      <c r="E844" s="1" t="b">
        <f>pokerdump2players[[#This Row],[suit1]]=pokerdump2players[[#This Row],[suit2]]</f>
        <v>0</v>
      </c>
      <c r="F844">
        <v>7307</v>
      </c>
      <c r="L844" s="9" t="s">
        <v>8</v>
      </c>
      <c r="M844" s="1">
        <v>7456</v>
      </c>
      <c r="N844" s="1"/>
      <c r="O844" s="7">
        <v>7.1241887707458791E-4</v>
      </c>
      <c r="P844" s="7">
        <v>0</v>
      </c>
      <c r="Q844" s="1">
        <v>7456</v>
      </c>
      <c r="R844" s="7">
        <v>7.1241887707458791E-4</v>
      </c>
    </row>
    <row r="845" spans="1:18" x14ac:dyDescent="0.25">
      <c r="A845" s="1" t="s">
        <v>16</v>
      </c>
      <c r="B845" s="1" t="s">
        <v>7</v>
      </c>
      <c r="C845" s="1" t="s">
        <v>20</v>
      </c>
      <c r="D845" s="1" t="s">
        <v>7</v>
      </c>
      <c r="E845" s="1" t="b">
        <f>pokerdump2players[[#This Row],[suit1]]=pokerdump2players[[#This Row],[suit2]]</f>
        <v>1</v>
      </c>
      <c r="F845">
        <v>7306</v>
      </c>
      <c r="L845" s="8" t="s">
        <v>8</v>
      </c>
      <c r="M845" s="1">
        <v>22574</v>
      </c>
      <c r="N845" s="1">
        <v>7997</v>
      </c>
      <c r="O845" s="7">
        <v>2.1569398780957282E-3</v>
      </c>
      <c r="P845" s="7">
        <v>7.6411128754901817E-4</v>
      </c>
      <c r="Q845" s="1">
        <v>30571</v>
      </c>
      <c r="R845" s="7">
        <v>2.9210511656447462E-3</v>
      </c>
    </row>
    <row r="846" spans="1:18" x14ac:dyDescent="0.25">
      <c r="A846" s="1" t="s">
        <v>12</v>
      </c>
      <c r="B846" s="1" t="s">
        <v>8</v>
      </c>
      <c r="C846" s="1" t="s">
        <v>20</v>
      </c>
      <c r="D846" s="1" t="s">
        <v>9</v>
      </c>
      <c r="E846" s="1" t="b">
        <f>pokerdump2players[[#This Row],[suit1]]=pokerdump2players[[#This Row],[suit2]]</f>
        <v>0</v>
      </c>
      <c r="F846">
        <v>7301</v>
      </c>
      <c r="L846" s="9" t="s">
        <v>9</v>
      </c>
      <c r="M846" s="1">
        <v>7332</v>
      </c>
      <c r="N846" s="1"/>
      <c r="O846" s="7">
        <v>7.0057070905457067E-4</v>
      </c>
      <c r="P846" s="7">
        <v>0</v>
      </c>
      <c r="Q846" s="1">
        <v>7332</v>
      </c>
      <c r="R846" s="7">
        <v>7.0057070905457067E-4</v>
      </c>
    </row>
    <row r="847" spans="1:18" x14ac:dyDescent="0.25">
      <c r="A847" s="1" t="s">
        <v>12</v>
      </c>
      <c r="B847" s="1" t="s">
        <v>7</v>
      </c>
      <c r="C847" s="1" t="s">
        <v>20</v>
      </c>
      <c r="D847" s="1" t="s">
        <v>6</v>
      </c>
      <c r="E847" s="1" t="b">
        <f>pokerdump2players[[#This Row],[suit1]]=pokerdump2players[[#This Row],[suit2]]</f>
        <v>0</v>
      </c>
      <c r="F847">
        <v>7297</v>
      </c>
      <c r="L847" s="9" t="s">
        <v>7</v>
      </c>
      <c r="M847" s="1">
        <v>7712</v>
      </c>
      <c r="N847" s="1"/>
      <c r="O847" s="7">
        <v>7.3687961105139781E-4</v>
      </c>
      <c r="P847" s="7">
        <v>0</v>
      </c>
      <c r="Q847" s="1">
        <v>7712</v>
      </c>
      <c r="R847" s="7">
        <v>7.3687961105139781E-4</v>
      </c>
    </row>
    <row r="848" spans="1:18" x14ac:dyDescent="0.25">
      <c r="A848" s="1" t="s">
        <v>12</v>
      </c>
      <c r="B848" s="1" t="s">
        <v>8</v>
      </c>
      <c r="C848" s="1" t="s">
        <v>20</v>
      </c>
      <c r="D848" s="1" t="s">
        <v>6</v>
      </c>
      <c r="E848" s="1" t="b">
        <f>pokerdump2players[[#This Row],[suit1]]=pokerdump2players[[#This Row],[suit2]]</f>
        <v>0</v>
      </c>
      <c r="F848">
        <v>7297</v>
      </c>
      <c r="L848" s="9" t="s">
        <v>6</v>
      </c>
      <c r="M848" s="1">
        <v>7530</v>
      </c>
      <c r="N848" s="1"/>
      <c r="O848" s="7">
        <v>7.1948955798975956E-4</v>
      </c>
      <c r="P848" s="7">
        <v>0</v>
      </c>
      <c r="Q848" s="1">
        <v>7530</v>
      </c>
      <c r="R848" s="7">
        <v>7.1948955798975956E-4</v>
      </c>
    </row>
    <row r="849" spans="1:18" x14ac:dyDescent="0.25">
      <c r="A849" s="1" t="s">
        <v>11</v>
      </c>
      <c r="B849" s="1" t="s">
        <v>6</v>
      </c>
      <c r="C849" s="1" t="s">
        <v>19</v>
      </c>
      <c r="D849" s="1" t="s">
        <v>8</v>
      </c>
      <c r="E849" s="1" t="b">
        <f>pokerdump2players[[#This Row],[suit1]]=pokerdump2players[[#This Row],[suit2]]</f>
        <v>0</v>
      </c>
      <c r="F849">
        <v>7292</v>
      </c>
      <c r="L849" s="9" t="s">
        <v>8</v>
      </c>
      <c r="M849" s="1"/>
      <c r="N849" s="1">
        <v>7997</v>
      </c>
      <c r="O849" s="7">
        <v>0</v>
      </c>
      <c r="P849" s="7">
        <v>7.6411128754901817E-4</v>
      </c>
      <c r="Q849" s="1">
        <v>7997</v>
      </c>
      <c r="R849" s="7">
        <v>7.6411128754901817E-4</v>
      </c>
    </row>
    <row r="850" spans="1:18" x14ac:dyDescent="0.25">
      <c r="A850" s="1" t="s">
        <v>14</v>
      </c>
      <c r="B850" s="1" t="s">
        <v>7</v>
      </c>
      <c r="C850" s="1" t="s">
        <v>16</v>
      </c>
      <c r="D850" s="1" t="s">
        <v>9</v>
      </c>
      <c r="E850" s="1" t="b">
        <f>pokerdump2players[[#This Row],[suit1]]=pokerdump2players[[#This Row],[suit2]]</f>
        <v>0</v>
      </c>
      <c r="F850">
        <v>7291</v>
      </c>
      <c r="L850" s="4" t="s">
        <v>13</v>
      </c>
      <c r="M850" s="1">
        <v>65357</v>
      </c>
      <c r="N850" s="1"/>
      <c r="O850" s="7">
        <v>6.2448444942279835E-3</v>
      </c>
      <c r="P850" s="7">
        <v>0</v>
      </c>
      <c r="Q850" s="1">
        <v>65357</v>
      </c>
      <c r="R850" s="7">
        <v>6.2448444942279835E-3</v>
      </c>
    </row>
    <row r="851" spans="1:18" x14ac:dyDescent="0.25">
      <c r="A851" s="1" t="s">
        <v>11</v>
      </c>
      <c r="B851" s="1" t="s">
        <v>6</v>
      </c>
      <c r="C851" s="1" t="s">
        <v>17</v>
      </c>
      <c r="D851" s="1" t="s">
        <v>7</v>
      </c>
      <c r="E851" s="1" t="b">
        <f>pokerdump2players[[#This Row],[suit1]]=pokerdump2players[[#This Row],[suit2]]</f>
        <v>0</v>
      </c>
      <c r="F851">
        <v>7291</v>
      </c>
      <c r="L851" s="8" t="s">
        <v>7</v>
      </c>
      <c r="M851" s="1">
        <v>10932</v>
      </c>
      <c r="N851" s="1"/>
      <c r="O851" s="7">
        <v>1.0445497806034598E-3</v>
      </c>
      <c r="P851" s="7">
        <v>0</v>
      </c>
      <c r="Q851" s="1">
        <v>10932</v>
      </c>
      <c r="R851" s="7">
        <v>1.0445497806034598E-3</v>
      </c>
    </row>
    <row r="852" spans="1:18" x14ac:dyDescent="0.25">
      <c r="A852" s="1" t="s">
        <v>14</v>
      </c>
      <c r="B852" s="1" t="s">
        <v>8</v>
      </c>
      <c r="C852" s="1" t="s">
        <v>16</v>
      </c>
      <c r="D852" s="1" t="s">
        <v>6</v>
      </c>
      <c r="E852" s="1" t="b">
        <f>pokerdump2players[[#This Row],[suit1]]=pokerdump2players[[#This Row],[suit2]]</f>
        <v>0</v>
      </c>
      <c r="F852">
        <v>7290</v>
      </c>
      <c r="L852" s="9" t="s">
        <v>9</v>
      </c>
      <c r="M852" s="1">
        <v>10932</v>
      </c>
      <c r="N852" s="1"/>
      <c r="O852" s="7">
        <v>1.0445497806034598E-3</v>
      </c>
      <c r="P852" s="7">
        <v>0</v>
      </c>
      <c r="Q852" s="1">
        <v>10932</v>
      </c>
      <c r="R852" s="7">
        <v>1.0445497806034598E-3</v>
      </c>
    </row>
    <row r="853" spans="1:18" x14ac:dyDescent="0.25">
      <c r="A853" s="1" t="s">
        <v>14</v>
      </c>
      <c r="B853" s="1" t="s">
        <v>6</v>
      </c>
      <c r="C853" s="1" t="s">
        <v>16</v>
      </c>
      <c r="D853" s="1" t="s">
        <v>7</v>
      </c>
      <c r="E853" s="1" t="b">
        <f>pokerdump2players[[#This Row],[suit1]]=pokerdump2players[[#This Row],[suit2]]</f>
        <v>0</v>
      </c>
      <c r="F853">
        <v>7277</v>
      </c>
      <c r="L853" s="8" t="s">
        <v>6</v>
      </c>
      <c r="M853" s="1">
        <v>21681</v>
      </c>
      <c r="N853" s="1"/>
      <c r="O853" s="7">
        <v>2.071613958403184E-3</v>
      </c>
      <c r="P853" s="7">
        <v>0</v>
      </c>
      <c r="Q853" s="1">
        <v>21681</v>
      </c>
      <c r="R853" s="7">
        <v>2.071613958403184E-3</v>
      </c>
    </row>
    <row r="854" spans="1:18" x14ac:dyDescent="0.25">
      <c r="A854" s="1" t="s">
        <v>12</v>
      </c>
      <c r="B854" s="1" t="s">
        <v>7</v>
      </c>
      <c r="C854" s="1" t="s">
        <v>18</v>
      </c>
      <c r="D854" s="1" t="s">
        <v>7</v>
      </c>
      <c r="E854" s="1" t="b">
        <f>pokerdump2players[[#This Row],[suit1]]=pokerdump2players[[#This Row],[suit2]]</f>
        <v>1</v>
      </c>
      <c r="F854">
        <v>7275</v>
      </c>
      <c r="L854" s="9" t="s">
        <v>9</v>
      </c>
      <c r="M854" s="1">
        <v>10838</v>
      </c>
      <c r="N854" s="1"/>
      <c r="O854" s="7">
        <v>1.0355681048463499E-3</v>
      </c>
      <c r="P854" s="7">
        <v>0</v>
      </c>
      <c r="Q854" s="1">
        <v>10838</v>
      </c>
      <c r="R854" s="7">
        <v>1.0355681048463499E-3</v>
      </c>
    </row>
    <row r="855" spans="1:18" x14ac:dyDescent="0.25">
      <c r="A855" s="1" t="s">
        <v>13</v>
      </c>
      <c r="B855" s="1" t="s">
        <v>9</v>
      </c>
      <c r="C855" s="1" t="s">
        <v>16</v>
      </c>
      <c r="D855" s="1" t="s">
        <v>8</v>
      </c>
      <c r="E855" s="1" t="b">
        <f>pokerdump2players[[#This Row],[suit1]]=pokerdump2players[[#This Row],[suit2]]</f>
        <v>0</v>
      </c>
      <c r="F855">
        <v>7273</v>
      </c>
      <c r="L855" s="9" t="s">
        <v>7</v>
      </c>
      <c r="M855" s="1">
        <v>10843</v>
      </c>
      <c r="N855" s="1"/>
      <c r="O855" s="7">
        <v>1.0360458535568343E-3</v>
      </c>
      <c r="P855" s="7">
        <v>0</v>
      </c>
      <c r="Q855" s="1">
        <v>10843</v>
      </c>
      <c r="R855" s="7">
        <v>1.0360458535568343E-3</v>
      </c>
    </row>
    <row r="856" spans="1:18" x14ac:dyDescent="0.25">
      <c r="A856" s="1" t="s">
        <v>16</v>
      </c>
      <c r="B856" s="1" t="s">
        <v>8</v>
      </c>
      <c r="C856" s="1" t="s">
        <v>20</v>
      </c>
      <c r="D856" s="1" t="s">
        <v>8</v>
      </c>
      <c r="E856" s="1" t="b">
        <f>pokerdump2players[[#This Row],[suit1]]=pokerdump2players[[#This Row],[suit2]]</f>
        <v>1</v>
      </c>
      <c r="F856">
        <v>7266</v>
      </c>
      <c r="L856" s="8" t="s">
        <v>8</v>
      </c>
      <c r="M856" s="1">
        <v>32744</v>
      </c>
      <c r="N856" s="1"/>
      <c r="O856" s="7">
        <v>3.1286807552213395E-3</v>
      </c>
      <c r="P856" s="7">
        <v>0</v>
      </c>
      <c r="Q856" s="1">
        <v>32744</v>
      </c>
      <c r="R856" s="7">
        <v>3.1286807552213395E-3</v>
      </c>
    </row>
    <row r="857" spans="1:18" x14ac:dyDescent="0.25">
      <c r="A857" s="1" t="s">
        <v>12</v>
      </c>
      <c r="B857" s="1" t="s">
        <v>6</v>
      </c>
      <c r="C857" s="1" t="s">
        <v>20</v>
      </c>
      <c r="D857" s="1" t="s">
        <v>8</v>
      </c>
      <c r="E857" s="1" t="b">
        <f>pokerdump2players[[#This Row],[suit1]]=pokerdump2players[[#This Row],[suit2]]</f>
        <v>0</v>
      </c>
      <c r="F857">
        <v>7264</v>
      </c>
      <c r="L857" s="9" t="s">
        <v>9</v>
      </c>
      <c r="M857" s="1">
        <v>11029</v>
      </c>
      <c r="N857" s="1"/>
      <c r="O857" s="7">
        <v>1.0538181055868602E-3</v>
      </c>
      <c r="P857" s="7">
        <v>0</v>
      </c>
      <c r="Q857" s="1">
        <v>11029</v>
      </c>
      <c r="R857" s="7">
        <v>1.0538181055868602E-3</v>
      </c>
    </row>
    <row r="858" spans="1:18" x14ac:dyDescent="0.25">
      <c r="A858" s="1" t="s">
        <v>12</v>
      </c>
      <c r="B858" s="1" t="s">
        <v>7</v>
      </c>
      <c r="C858" s="1" t="s">
        <v>20</v>
      </c>
      <c r="D858" s="1" t="s">
        <v>9</v>
      </c>
      <c r="E858" s="1" t="b">
        <f>pokerdump2players[[#This Row],[suit1]]=pokerdump2players[[#This Row],[suit2]]</f>
        <v>0</v>
      </c>
      <c r="F858">
        <v>7264</v>
      </c>
      <c r="L858" s="9" t="s">
        <v>7</v>
      </c>
      <c r="M858" s="1">
        <v>10983</v>
      </c>
      <c r="N858" s="1"/>
      <c r="O858" s="7">
        <v>1.0494228174504022E-3</v>
      </c>
      <c r="P858" s="7">
        <v>0</v>
      </c>
      <c r="Q858" s="1">
        <v>10983</v>
      </c>
      <c r="R858" s="7">
        <v>1.0494228174504022E-3</v>
      </c>
    </row>
    <row r="859" spans="1:18" x14ac:dyDescent="0.25">
      <c r="A859" s="1" t="s">
        <v>13</v>
      </c>
      <c r="B859" s="1" t="s">
        <v>6</v>
      </c>
      <c r="C859" s="1" t="s">
        <v>16</v>
      </c>
      <c r="D859" s="1" t="s">
        <v>9</v>
      </c>
      <c r="E859" s="1" t="b">
        <f>pokerdump2players[[#This Row],[suit1]]=pokerdump2players[[#This Row],[suit2]]</f>
        <v>0</v>
      </c>
      <c r="F859">
        <v>7261</v>
      </c>
      <c r="L859" s="9" t="s">
        <v>6</v>
      </c>
      <c r="M859" s="1">
        <v>10732</v>
      </c>
      <c r="N859" s="1"/>
      <c r="O859" s="7">
        <v>1.025439832184077E-3</v>
      </c>
      <c r="P859" s="7">
        <v>0</v>
      </c>
      <c r="Q859" s="1">
        <v>10732</v>
      </c>
      <c r="R859" s="7">
        <v>1.025439832184077E-3</v>
      </c>
    </row>
    <row r="860" spans="1:18" x14ac:dyDescent="0.25">
      <c r="A860" s="1" t="s">
        <v>14</v>
      </c>
      <c r="B860" s="1" t="s">
        <v>7</v>
      </c>
      <c r="C860" s="1" t="s">
        <v>16</v>
      </c>
      <c r="D860" s="1" t="s">
        <v>6</v>
      </c>
      <c r="E860" s="1" t="b">
        <f>pokerdump2players[[#This Row],[suit1]]=pokerdump2players[[#This Row],[suit2]]</f>
        <v>0</v>
      </c>
      <c r="F860">
        <v>7258</v>
      </c>
      <c r="L860" s="3" t="s">
        <v>5</v>
      </c>
      <c r="M860" s="1">
        <v>1413546</v>
      </c>
      <c r="N860" s="1">
        <v>459247</v>
      </c>
      <c r="O860" s="7">
        <v>0.13506395574212385</v>
      </c>
      <c r="P860" s="7">
        <v>4.3880932408781291E-2</v>
      </c>
      <c r="Q860" s="1">
        <v>1872793</v>
      </c>
      <c r="R860" s="7">
        <v>0.17894488815090515</v>
      </c>
    </row>
    <row r="861" spans="1:18" x14ac:dyDescent="0.25">
      <c r="A861" s="1" t="s">
        <v>11</v>
      </c>
      <c r="B861" s="1" t="s">
        <v>9</v>
      </c>
      <c r="C861" s="1" t="s">
        <v>17</v>
      </c>
      <c r="D861" s="1" t="s">
        <v>7</v>
      </c>
      <c r="E861" s="1" t="b">
        <f>pokerdump2players[[#This Row],[suit1]]=pokerdump2players[[#This Row],[suit2]]</f>
        <v>0</v>
      </c>
      <c r="F861">
        <v>7256</v>
      </c>
      <c r="L861" s="4" t="s">
        <v>12</v>
      </c>
      <c r="M861" s="1">
        <v>115905</v>
      </c>
      <c r="N861" s="1">
        <v>39359</v>
      </c>
      <c r="O861" s="7">
        <v>1.1074692857742773E-2</v>
      </c>
      <c r="P861" s="7">
        <v>3.7607422991924231E-3</v>
      </c>
      <c r="Q861" s="1">
        <v>155264</v>
      </c>
      <c r="R861" s="7">
        <v>1.4835435156935197E-2</v>
      </c>
    </row>
    <row r="862" spans="1:18" x14ac:dyDescent="0.25">
      <c r="A862" s="1" t="s">
        <v>12</v>
      </c>
      <c r="B862" s="1" t="s">
        <v>8</v>
      </c>
      <c r="C862" s="1" t="s">
        <v>20</v>
      </c>
      <c r="D862" s="1" t="s">
        <v>7</v>
      </c>
      <c r="E862" s="1" t="b">
        <f>pokerdump2players[[#This Row],[suit1]]=pokerdump2players[[#This Row],[suit2]]</f>
        <v>0</v>
      </c>
      <c r="F862">
        <v>7255</v>
      </c>
      <c r="L862" s="8" t="s">
        <v>9</v>
      </c>
      <c r="M862" s="1">
        <v>29072</v>
      </c>
      <c r="N862" s="1">
        <v>9771</v>
      </c>
      <c r="O862" s="7">
        <v>2.7778221022414728E-3</v>
      </c>
      <c r="P862" s="7">
        <v>9.33616530028943E-4</v>
      </c>
      <c r="Q862" s="1">
        <v>38843</v>
      </c>
      <c r="R862" s="7">
        <v>3.7114386322704158E-3</v>
      </c>
    </row>
    <row r="863" spans="1:18" x14ac:dyDescent="0.25">
      <c r="A863" s="1" t="s">
        <v>14</v>
      </c>
      <c r="B863" s="1" t="s">
        <v>8</v>
      </c>
      <c r="C863" s="1" t="s">
        <v>20</v>
      </c>
      <c r="D863" s="1" t="s">
        <v>8</v>
      </c>
      <c r="E863" s="1" t="b">
        <f>pokerdump2players[[#This Row],[suit1]]=pokerdump2players[[#This Row],[suit2]]</f>
        <v>1</v>
      </c>
      <c r="F863">
        <v>7249</v>
      </c>
      <c r="L863" s="9" t="s">
        <v>9</v>
      </c>
      <c r="M863" s="1"/>
      <c r="N863" s="1">
        <v>9771</v>
      </c>
      <c r="O863" s="7">
        <v>0</v>
      </c>
      <c r="P863" s="7">
        <v>9.33616530028943E-4</v>
      </c>
      <c r="Q863" s="1">
        <v>9771</v>
      </c>
      <c r="R863" s="7">
        <v>9.33616530028943E-4</v>
      </c>
    </row>
    <row r="864" spans="1:18" x14ac:dyDescent="0.25">
      <c r="A864" s="1" t="s">
        <v>13</v>
      </c>
      <c r="B864" s="1" t="s">
        <v>8</v>
      </c>
      <c r="C864" s="1" t="s">
        <v>17</v>
      </c>
      <c r="D864" s="1" t="s">
        <v>8</v>
      </c>
      <c r="E864" s="1" t="b">
        <f>pokerdump2players[[#This Row],[suit1]]=pokerdump2players[[#This Row],[suit2]]</f>
        <v>1</v>
      </c>
      <c r="F864">
        <v>7247</v>
      </c>
      <c r="L864" s="9" t="s">
        <v>7</v>
      </c>
      <c r="M864" s="1">
        <v>9864</v>
      </c>
      <c r="N864" s="1"/>
      <c r="O864" s="7">
        <v>9.4250265604395593E-4</v>
      </c>
      <c r="P864" s="7">
        <v>0</v>
      </c>
      <c r="Q864" s="1">
        <v>9864</v>
      </c>
      <c r="R864" s="7">
        <v>9.4250265604395593E-4</v>
      </c>
    </row>
    <row r="865" spans="1:18" x14ac:dyDescent="0.25">
      <c r="A865" s="1" t="s">
        <v>13</v>
      </c>
      <c r="B865" s="1" t="s">
        <v>9</v>
      </c>
      <c r="C865" s="1" t="s">
        <v>20</v>
      </c>
      <c r="D865" s="1" t="s">
        <v>7</v>
      </c>
      <c r="E865" s="1" t="b">
        <f>pokerdump2players[[#This Row],[suit1]]=pokerdump2players[[#This Row],[suit2]]</f>
        <v>0</v>
      </c>
      <c r="F865">
        <v>7247</v>
      </c>
      <c r="L865" s="9" t="s">
        <v>6</v>
      </c>
      <c r="M865" s="1">
        <v>9594</v>
      </c>
      <c r="N865" s="1"/>
      <c r="O865" s="7">
        <v>9.1670422567778924E-4</v>
      </c>
      <c r="P865" s="7">
        <v>0</v>
      </c>
      <c r="Q865" s="1">
        <v>9594</v>
      </c>
      <c r="R865" s="7">
        <v>9.1670422567778924E-4</v>
      </c>
    </row>
    <row r="866" spans="1:18" x14ac:dyDescent="0.25">
      <c r="A866" s="1" t="s">
        <v>11</v>
      </c>
      <c r="B866" s="1" t="s">
        <v>9</v>
      </c>
      <c r="C866" s="1" t="s">
        <v>19</v>
      </c>
      <c r="D866" s="1" t="s">
        <v>6</v>
      </c>
      <c r="E866" s="1" t="b">
        <f>pokerdump2players[[#This Row],[suit1]]=pokerdump2players[[#This Row],[suit2]]</f>
        <v>0</v>
      </c>
      <c r="F866">
        <v>7243</v>
      </c>
      <c r="L866" s="9" t="s">
        <v>8</v>
      </c>
      <c r="M866" s="1">
        <v>9614</v>
      </c>
      <c r="N866" s="1"/>
      <c r="O866" s="7">
        <v>9.1861522051972749E-4</v>
      </c>
      <c r="P866" s="7">
        <v>0</v>
      </c>
      <c r="Q866" s="1">
        <v>9614</v>
      </c>
      <c r="R866" s="7">
        <v>9.1861522051972749E-4</v>
      </c>
    </row>
    <row r="867" spans="1:18" x14ac:dyDescent="0.25">
      <c r="A867" s="1" t="s">
        <v>11</v>
      </c>
      <c r="B867" s="1" t="s">
        <v>6</v>
      </c>
      <c r="C867" s="1" t="s">
        <v>19</v>
      </c>
      <c r="D867" s="1" t="s">
        <v>9</v>
      </c>
      <c r="E867" s="1" t="b">
        <f>pokerdump2players[[#This Row],[suit1]]=pokerdump2players[[#This Row],[suit2]]</f>
        <v>0</v>
      </c>
      <c r="F867">
        <v>7242</v>
      </c>
      <c r="L867" s="8" t="s">
        <v>7</v>
      </c>
      <c r="M867" s="1">
        <v>29110</v>
      </c>
      <c r="N867" s="1">
        <v>9825</v>
      </c>
      <c r="O867" s="7">
        <v>2.7814529924411555E-3</v>
      </c>
      <c r="P867" s="7">
        <v>9.387762161021763E-4</v>
      </c>
      <c r="Q867" s="1">
        <v>38935</v>
      </c>
      <c r="R867" s="7">
        <v>3.7202292085433317E-3</v>
      </c>
    </row>
    <row r="868" spans="1:18" x14ac:dyDescent="0.25">
      <c r="A868" s="1" t="s">
        <v>12</v>
      </c>
      <c r="B868" s="1" t="s">
        <v>8</v>
      </c>
      <c r="C868" s="1" t="s">
        <v>18</v>
      </c>
      <c r="D868" s="1" t="s">
        <v>8</v>
      </c>
      <c r="E868" s="1" t="b">
        <f>pokerdump2players[[#This Row],[suit1]]=pokerdump2players[[#This Row],[suit2]]</f>
        <v>1</v>
      </c>
      <c r="F868">
        <v>7236</v>
      </c>
      <c r="L868" s="9" t="s">
        <v>9</v>
      </c>
      <c r="M868" s="1">
        <v>9748</v>
      </c>
      <c r="N868" s="1"/>
      <c r="O868" s="7">
        <v>9.3141888596071391E-4</v>
      </c>
      <c r="P868" s="7">
        <v>0</v>
      </c>
      <c r="Q868" s="1">
        <v>9748</v>
      </c>
      <c r="R868" s="7">
        <v>9.3141888596071391E-4</v>
      </c>
    </row>
    <row r="869" spans="1:18" x14ac:dyDescent="0.25">
      <c r="A869" s="1" t="s">
        <v>16</v>
      </c>
      <c r="B869" s="1" t="s">
        <v>6</v>
      </c>
      <c r="C869" s="1" t="s">
        <v>20</v>
      </c>
      <c r="D869" s="1" t="s">
        <v>6</v>
      </c>
      <c r="E869" s="1" t="b">
        <f>pokerdump2players[[#This Row],[suit1]]=pokerdump2players[[#This Row],[suit2]]</f>
        <v>1</v>
      </c>
      <c r="F869">
        <v>7235</v>
      </c>
      <c r="L869" s="9" t="s">
        <v>7</v>
      </c>
      <c r="M869" s="1"/>
      <c r="N869" s="1">
        <v>9825</v>
      </c>
      <c r="O869" s="7">
        <v>0</v>
      </c>
      <c r="P869" s="7">
        <v>9.387762161021763E-4</v>
      </c>
      <c r="Q869" s="1">
        <v>9825</v>
      </c>
      <c r="R869" s="7">
        <v>9.387762161021763E-4</v>
      </c>
    </row>
    <row r="870" spans="1:18" x14ac:dyDescent="0.25">
      <c r="A870" s="1" t="s">
        <v>11</v>
      </c>
      <c r="B870" s="1" t="s">
        <v>7</v>
      </c>
      <c r="C870" s="1" t="s">
        <v>19</v>
      </c>
      <c r="D870" s="1" t="s">
        <v>9</v>
      </c>
      <c r="E870" s="1" t="b">
        <f>pokerdump2players[[#This Row],[suit1]]=pokerdump2players[[#This Row],[suit2]]</f>
        <v>0</v>
      </c>
      <c r="F870">
        <v>7233</v>
      </c>
      <c r="L870" s="9" t="s">
        <v>6</v>
      </c>
      <c r="M870" s="1">
        <v>9606</v>
      </c>
      <c r="N870" s="1"/>
      <c r="O870" s="7">
        <v>9.1785082258295228E-4</v>
      </c>
      <c r="P870" s="7">
        <v>0</v>
      </c>
      <c r="Q870" s="1">
        <v>9606</v>
      </c>
      <c r="R870" s="7">
        <v>9.1785082258295228E-4</v>
      </c>
    </row>
    <row r="871" spans="1:18" x14ac:dyDescent="0.25">
      <c r="A871" s="1" t="s">
        <v>11</v>
      </c>
      <c r="B871" s="1" t="s">
        <v>9</v>
      </c>
      <c r="C871" s="1" t="s">
        <v>19</v>
      </c>
      <c r="D871" s="1" t="s">
        <v>8</v>
      </c>
      <c r="E871" s="1" t="b">
        <f>pokerdump2players[[#This Row],[suit1]]=pokerdump2players[[#This Row],[suit2]]</f>
        <v>0</v>
      </c>
      <c r="F871">
        <v>7227</v>
      </c>
      <c r="L871" s="9" t="s">
        <v>8</v>
      </c>
      <c r="M871" s="1">
        <v>9756</v>
      </c>
      <c r="N871" s="1"/>
      <c r="O871" s="7">
        <v>9.3218328389748923E-4</v>
      </c>
      <c r="P871" s="7">
        <v>0</v>
      </c>
      <c r="Q871" s="1">
        <v>9756</v>
      </c>
      <c r="R871" s="7">
        <v>9.3218328389748923E-4</v>
      </c>
    </row>
    <row r="872" spans="1:18" x14ac:dyDescent="0.25">
      <c r="A872" s="1" t="s">
        <v>13</v>
      </c>
      <c r="B872" s="1" t="s">
        <v>8</v>
      </c>
      <c r="C872" s="1" t="s">
        <v>20</v>
      </c>
      <c r="D872" s="1" t="s">
        <v>6</v>
      </c>
      <c r="E872" s="1" t="b">
        <f>pokerdump2players[[#This Row],[suit1]]=pokerdump2players[[#This Row],[suit2]]</f>
        <v>0</v>
      </c>
      <c r="F872">
        <v>7222</v>
      </c>
      <c r="L872" s="8" t="s">
        <v>6</v>
      </c>
      <c r="M872" s="1">
        <v>28760</v>
      </c>
      <c r="N872" s="1">
        <v>9889</v>
      </c>
      <c r="O872" s="7">
        <v>2.7480105827072357E-3</v>
      </c>
      <c r="P872" s="7">
        <v>9.4489139959637878E-4</v>
      </c>
      <c r="Q872" s="1">
        <v>38649</v>
      </c>
      <c r="R872" s="7">
        <v>3.6929019823036145E-3</v>
      </c>
    </row>
    <row r="873" spans="1:18" x14ac:dyDescent="0.25">
      <c r="A873" s="1" t="s">
        <v>14</v>
      </c>
      <c r="B873" s="1" t="s">
        <v>8</v>
      </c>
      <c r="C873" s="1" t="s">
        <v>15</v>
      </c>
      <c r="D873" s="1" t="s">
        <v>8</v>
      </c>
      <c r="E873" s="1" t="b">
        <f>pokerdump2players[[#This Row],[suit1]]=pokerdump2players[[#This Row],[suit2]]</f>
        <v>1</v>
      </c>
      <c r="F873">
        <v>7222</v>
      </c>
      <c r="L873" s="9" t="s">
        <v>9</v>
      </c>
      <c r="M873" s="1">
        <v>9631</v>
      </c>
      <c r="N873" s="1"/>
      <c r="O873" s="7">
        <v>9.2023956613537501E-4</v>
      </c>
      <c r="P873" s="7">
        <v>0</v>
      </c>
      <c r="Q873" s="1">
        <v>9631</v>
      </c>
      <c r="R873" s="7">
        <v>9.2023956613537501E-4</v>
      </c>
    </row>
    <row r="874" spans="1:18" x14ac:dyDescent="0.25">
      <c r="A874" s="1" t="s">
        <v>13</v>
      </c>
      <c r="B874" s="1" t="s">
        <v>6</v>
      </c>
      <c r="C874" s="1" t="s">
        <v>20</v>
      </c>
      <c r="D874" s="1" t="s">
        <v>7</v>
      </c>
      <c r="E874" s="1" t="b">
        <f>pokerdump2players[[#This Row],[suit1]]=pokerdump2players[[#This Row],[suit2]]</f>
        <v>0</v>
      </c>
      <c r="F874">
        <v>7220</v>
      </c>
      <c r="L874" s="9" t="s">
        <v>7</v>
      </c>
      <c r="M874" s="1">
        <v>9621</v>
      </c>
      <c r="N874" s="1"/>
      <c r="O874" s="7">
        <v>9.1928406871440594E-4</v>
      </c>
      <c r="P874" s="7">
        <v>0</v>
      </c>
      <c r="Q874" s="1">
        <v>9621</v>
      </c>
      <c r="R874" s="7">
        <v>9.1928406871440594E-4</v>
      </c>
    </row>
    <row r="875" spans="1:18" x14ac:dyDescent="0.25">
      <c r="A875" s="1" t="s">
        <v>16</v>
      </c>
      <c r="B875" s="1" t="s">
        <v>8</v>
      </c>
      <c r="C875" s="1" t="s">
        <v>15</v>
      </c>
      <c r="D875" s="1" t="s">
        <v>8</v>
      </c>
      <c r="E875" s="1" t="b">
        <f>pokerdump2players[[#This Row],[suit1]]=pokerdump2players[[#This Row],[suit2]]</f>
        <v>1</v>
      </c>
      <c r="F875">
        <v>7218</v>
      </c>
      <c r="L875" s="9" t="s">
        <v>6</v>
      </c>
      <c r="M875" s="1"/>
      <c r="N875" s="1">
        <v>9889</v>
      </c>
      <c r="O875" s="7">
        <v>0</v>
      </c>
      <c r="P875" s="7">
        <v>9.4489139959637878E-4</v>
      </c>
      <c r="Q875" s="1">
        <v>9889</v>
      </c>
      <c r="R875" s="7">
        <v>9.4489139959637878E-4</v>
      </c>
    </row>
    <row r="876" spans="1:18" x14ac:dyDescent="0.25">
      <c r="A876" s="1" t="s">
        <v>13</v>
      </c>
      <c r="B876" s="1" t="s">
        <v>6</v>
      </c>
      <c r="C876" s="1" t="s">
        <v>20</v>
      </c>
      <c r="D876" s="1" t="s">
        <v>8</v>
      </c>
      <c r="E876" s="1" t="b">
        <f>pokerdump2players[[#This Row],[suit1]]=pokerdump2players[[#This Row],[suit2]]</f>
        <v>0</v>
      </c>
      <c r="F876">
        <v>7218</v>
      </c>
      <c r="L876" s="9" t="s">
        <v>8</v>
      </c>
      <c r="M876" s="1">
        <v>9508</v>
      </c>
      <c r="N876" s="1"/>
      <c r="O876" s="7">
        <v>9.0848694785745465E-4</v>
      </c>
      <c r="P876" s="7">
        <v>0</v>
      </c>
      <c r="Q876" s="1">
        <v>9508</v>
      </c>
      <c r="R876" s="7">
        <v>9.0848694785745465E-4</v>
      </c>
    </row>
    <row r="877" spans="1:18" x14ac:dyDescent="0.25">
      <c r="A877" s="1" t="s">
        <v>11</v>
      </c>
      <c r="B877" s="1" t="s">
        <v>9</v>
      </c>
      <c r="C877" s="1" t="s">
        <v>18</v>
      </c>
      <c r="D877" s="1" t="s">
        <v>8</v>
      </c>
      <c r="E877" s="1" t="b">
        <f>pokerdump2players[[#This Row],[suit1]]=pokerdump2players[[#This Row],[suit2]]</f>
        <v>0</v>
      </c>
      <c r="F877">
        <v>7217</v>
      </c>
      <c r="L877" s="8" t="s">
        <v>8</v>
      </c>
      <c r="M877" s="1">
        <v>28963</v>
      </c>
      <c r="N877" s="1">
        <v>9874</v>
      </c>
      <c r="O877" s="7">
        <v>2.7674071803529092E-3</v>
      </c>
      <c r="P877" s="7">
        <v>9.4345815346492511E-4</v>
      </c>
      <c r="Q877" s="1">
        <v>38837</v>
      </c>
      <c r="R877" s="7">
        <v>3.7108653338178343E-3</v>
      </c>
    </row>
    <row r="878" spans="1:18" x14ac:dyDescent="0.25">
      <c r="A878" s="1" t="s">
        <v>13</v>
      </c>
      <c r="B878" s="1" t="s">
        <v>8</v>
      </c>
      <c r="C878" s="1" t="s">
        <v>16</v>
      </c>
      <c r="D878" s="1" t="s">
        <v>9</v>
      </c>
      <c r="E878" s="1" t="b">
        <f>pokerdump2players[[#This Row],[suit1]]=pokerdump2players[[#This Row],[suit2]]</f>
        <v>0</v>
      </c>
      <c r="F878">
        <v>7211</v>
      </c>
      <c r="L878" s="9" t="s">
        <v>9</v>
      </c>
      <c r="M878" s="1">
        <v>9704</v>
      </c>
      <c r="N878" s="1"/>
      <c r="O878" s="7">
        <v>9.272146973084498E-4</v>
      </c>
      <c r="P878" s="7">
        <v>0</v>
      </c>
      <c r="Q878" s="1">
        <v>9704</v>
      </c>
      <c r="R878" s="7">
        <v>9.272146973084498E-4</v>
      </c>
    </row>
    <row r="879" spans="1:18" x14ac:dyDescent="0.25">
      <c r="A879" s="1" t="s">
        <v>11</v>
      </c>
      <c r="B879" s="1" t="s">
        <v>9</v>
      </c>
      <c r="C879" s="1" t="s">
        <v>19</v>
      </c>
      <c r="D879" s="1" t="s">
        <v>7</v>
      </c>
      <c r="E879" s="1" t="b">
        <f>pokerdump2players[[#This Row],[suit1]]=pokerdump2players[[#This Row],[suit2]]</f>
        <v>0</v>
      </c>
      <c r="F879">
        <v>7205</v>
      </c>
      <c r="L879" s="9" t="s">
        <v>7</v>
      </c>
      <c r="M879" s="1">
        <v>9613</v>
      </c>
      <c r="N879" s="1"/>
      <c r="O879" s="7">
        <v>9.1851967077763062E-4</v>
      </c>
      <c r="P879" s="7">
        <v>0</v>
      </c>
      <c r="Q879" s="1">
        <v>9613</v>
      </c>
      <c r="R879" s="7">
        <v>9.1851967077763062E-4</v>
      </c>
    </row>
    <row r="880" spans="1:18" x14ac:dyDescent="0.25">
      <c r="A880" s="1" t="s">
        <v>12</v>
      </c>
      <c r="B880" s="1" t="s">
        <v>8</v>
      </c>
      <c r="C880" s="1" t="s">
        <v>15</v>
      </c>
      <c r="D880" s="1" t="s">
        <v>9</v>
      </c>
      <c r="E880" s="1" t="b">
        <f>pokerdump2players[[#This Row],[suit1]]=pokerdump2players[[#This Row],[suit2]]</f>
        <v>0</v>
      </c>
      <c r="F880">
        <v>7204</v>
      </c>
      <c r="L880" s="9" t="s">
        <v>6</v>
      </c>
      <c r="M880" s="1">
        <v>9646</v>
      </c>
      <c r="N880" s="1"/>
      <c r="O880" s="7">
        <v>9.2167281226682878E-4</v>
      </c>
      <c r="P880" s="7">
        <v>0</v>
      </c>
      <c r="Q880" s="1">
        <v>9646</v>
      </c>
      <c r="R880" s="7">
        <v>9.2167281226682878E-4</v>
      </c>
    </row>
    <row r="881" spans="1:18" x14ac:dyDescent="0.25">
      <c r="A881" s="1" t="s">
        <v>13</v>
      </c>
      <c r="B881" s="1" t="s">
        <v>8</v>
      </c>
      <c r="C881" s="1" t="s">
        <v>20</v>
      </c>
      <c r="D881" s="1" t="s">
        <v>7</v>
      </c>
      <c r="E881" s="1" t="b">
        <f>pokerdump2players[[#This Row],[suit1]]=pokerdump2players[[#This Row],[suit2]]</f>
        <v>0</v>
      </c>
      <c r="F881">
        <v>7203</v>
      </c>
      <c r="L881" s="9" t="s">
        <v>8</v>
      </c>
      <c r="M881" s="1"/>
      <c r="N881" s="1">
        <v>9874</v>
      </c>
      <c r="O881" s="7">
        <v>0</v>
      </c>
      <c r="P881" s="7">
        <v>9.4345815346492511E-4</v>
      </c>
      <c r="Q881" s="1">
        <v>9874</v>
      </c>
      <c r="R881" s="7">
        <v>9.4345815346492511E-4</v>
      </c>
    </row>
    <row r="882" spans="1:18" x14ac:dyDescent="0.25">
      <c r="A882" s="1" t="s">
        <v>14</v>
      </c>
      <c r="B882" s="1" t="s">
        <v>9</v>
      </c>
      <c r="C882" s="1" t="s">
        <v>16</v>
      </c>
      <c r="D882" s="1" t="s">
        <v>7</v>
      </c>
      <c r="E882" s="1" t="b">
        <f>pokerdump2players[[#This Row],[suit1]]=pokerdump2players[[#This Row],[suit2]]</f>
        <v>0</v>
      </c>
      <c r="F882">
        <v>7197</v>
      </c>
      <c r="L882" s="4" t="s">
        <v>18</v>
      </c>
      <c r="M882" s="1">
        <v>103712</v>
      </c>
      <c r="N882" s="1">
        <v>36124</v>
      </c>
      <c r="O882" s="7">
        <v>9.9096548523551053E-3</v>
      </c>
      <c r="P882" s="7">
        <v>3.4516388835089075E-3</v>
      </c>
      <c r="Q882" s="1">
        <v>139836</v>
      </c>
      <c r="R882" s="7">
        <v>1.3361293735864014E-2</v>
      </c>
    </row>
    <row r="883" spans="1:18" x14ac:dyDescent="0.25">
      <c r="A883" s="1" t="s">
        <v>11</v>
      </c>
      <c r="B883" s="1" t="s">
        <v>7</v>
      </c>
      <c r="C883" s="1" t="s">
        <v>19</v>
      </c>
      <c r="D883" s="1" t="s">
        <v>6</v>
      </c>
      <c r="E883" s="1" t="b">
        <f>pokerdump2players[[#This Row],[suit1]]=pokerdump2players[[#This Row],[suit2]]</f>
        <v>0</v>
      </c>
      <c r="F883">
        <v>7195</v>
      </c>
      <c r="L883" s="8" t="s">
        <v>9</v>
      </c>
      <c r="M883" s="1">
        <v>26005</v>
      </c>
      <c r="N883" s="1">
        <v>9079</v>
      </c>
      <c r="O883" s="7">
        <v>2.4847710432302386E-3</v>
      </c>
      <c r="P883" s="7">
        <v>8.6749610849787869E-4</v>
      </c>
      <c r="Q883" s="1">
        <v>35084</v>
      </c>
      <c r="R883" s="7">
        <v>3.3522671517281174E-3</v>
      </c>
    </row>
    <row r="884" spans="1:18" x14ac:dyDescent="0.25">
      <c r="A884" s="1" t="s">
        <v>14</v>
      </c>
      <c r="B884" s="1" t="s">
        <v>8</v>
      </c>
      <c r="C884" s="1" t="s">
        <v>16</v>
      </c>
      <c r="D884" s="1" t="s">
        <v>9</v>
      </c>
      <c r="E884" s="1" t="b">
        <f>pokerdump2players[[#This Row],[suit1]]=pokerdump2players[[#This Row],[suit2]]</f>
        <v>0</v>
      </c>
      <c r="F884">
        <v>7192</v>
      </c>
      <c r="L884" s="9" t="s">
        <v>9</v>
      </c>
      <c r="M884" s="1"/>
      <c r="N884" s="1">
        <v>9079</v>
      </c>
      <c r="O884" s="7">
        <v>0</v>
      </c>
      <c r="P884" s="7">
        <v>8.6749610849787869E-4</v>
      </c>
      <c r="Q884" s="1">
        <v>9079</v>
      </c>
      <c r="R884" s="7">
        <v>8.6749610849787869E-4</v>
      </c>
    </row>
    <row r="885" spans="1:18" x14ac:dyDescent="0.25">
      <c r="A885" s="1" t="s">
        <v>14</v>
      </c>
      <c r="B885" s="1" t="s">
        <v>6</v>
      </c>
      <c r="C885" s="1" t="s">
        <v>16</v>
      </c>
      <c r="D885" s="1" t="s">
        <v>8</v>
      </c>
      <c r="E885" s="1" t="b">
        <f>pokerdump2players[[#This Row],[suit1]]=pokerdump2players[[#This Row],[suit2]]</f>
        <v>0</v>
      </c>
      <c r="F885">
        <v>7192</v>
      </c>
      <c r="L885" s="9" t="s">
        <v>7</v>
      </c>
      <c r="M885" s="1">
        <v>8685</v>
      </c>
      <c r="N885" s="1"/>
      <c r="O885" s="7">
        <v>8.2984951011169476E-4</v>
      </c>
      <c r="P885" s="7">
        <v>0</v>
      </c>
      <c r="Q885" s="1">
        <v>8685</v>
      </c>
      <c r="R885" s="7">
        <v>8.2984951011169476E-4</v>
      </c>
    </row>
    <row r="886" spans="1:18" x14ac:dyDescent="0.25">
      <c r="A886" s="1" t="s">
        <v>11</v>
      </c>
      <c r="B886" s="1" t="s">
        <v>9</v>
      </c>
      <c r="C886" s="1" t="s">
        <v>18</v>
      </c>
      <c r="D886" s="1" t="s">
        <v>6</v>
      </c>
      <c r="E886" s="1" t="b">
        <f>pokerdump2players[[#This Row],[suit1]]=pokerdump2players[[#This Row],[suit2]]</f>
        <v>0</v>
      </c>
      <c r="F886">
        <v>7182</v>
      </c>
      <c r="L886" s="9" t="s">
        <v>6</v>
      </c>
      <c r="M886" s="1">
        <v>8826</v>
      </c>
      <c r="N886" s="1"/>
      <c r="O886" s="7">
        <v>8.4332202374735963E-4</v>
      </c>
      <c r="P886" s="7">
        <v>0</v>
      </c>
      <c r="Q886" s="1">
        <v>8826</v>
      </c>
      <c r="R886" s="7">
        <v>8.4332202374735963E-4</v>
      </c>
    </row>
    <row r="887" spans="1:18" x14ac:dyDescent="0.25">
      <c r="A887" s="1" t="s">
        <v>11</v>
      </c>
      <c r="B887" s="1" t="s">
        <v>7</v>
      </c>
      <c r="C887" s="1" t="s">
        <v>18</v>
      </c>
      <c r="D887" s="1" t="s">
        <v>6</v>
      </c>
      <c r="E887" s="1" t="b">
        <f>pokerdump2players[[#This Row],[suit1]]=pokerdump2players[[#This Row],[suit2]]</f>
        <v>0</v>
      </c>
      <c r="F887">
        <v>7177</v>
      </c>
      <c r="L887" s="9" t="s">
        <v>8</v>
      </c>
      <c r="M887" s="1">
        <v>8494</v>
      </c>
      <c r="N887" s="1"/>
      <c r="O887" s="7">
        <v>8.1159950937118432E-4</v>
      </c>
      <c r="P887" s="7">
        <v>0</v>
      </c>
      <c r="Q887" s="1">
        <v>8494</v>
      </c>
      <c r="R887" s="7">
        <v>8.1159950937118432E-4</v>
      </c>
    </row>
    <row r="888" spans="1:18" x14ac:dyDescent="0.25">
      <c r="A888" s="1" t="s">
        <v>11</v>
      </c>
      <c r="B888" s="1" t="s">
        <v>6</v>
      </c>
      <c r="C888" s="1" t="s">
        <v>19</v>
      </c>
      <c r="D888" s="1" t="s">
        <v>7</v>
      </c>
      <c r="E888" s="1" t="b">
        <f>pokerdump2players[[#This Row],[suit1]]=pokerdump2players[[#This Row],[suit2]]</f>
        <v>0</v>
      </c>
      <c r="F888">
        <v>7175</v>
      </c>
      <c r="L888" s="8" t="s">
        <v>7</v>
      </c>
      <c r="M888" s="1">
        <v>26183</v>
      </c>
      <c r="N888" s="1">
        <v>9084</v>
      </c>
      <c r="O888" s="7">
        <v>2.5017788973234895E-3</v>
      </c>
      <c r="P888" s="7">
        <v>8.6797385720836328E-4</v>
      </c>
      <c r="Q888" s="1">
        <v>35267</v>
      </c>
      <c r="R888" s="7">
        <v>3.3697527545318525E-3</v>
      </c>
    </row>
    <row r="889" spans="1:18" x14ac:dyDescent="0.25">
      <c r="A889" s="1" t="s">
        <v>13</v>
      </c>
      <c r="B889" s="1" t="s">
        <v>6</v>
      </c>
      <c r="C889" s="1" t="s">
        <v>15</v>
      </c>
      <c r="D889" s="1" t="s">
        <v>6</v>
      </c>
      <c r="E889" s="1" t="b">
        <f>pokerdump2players[[#This Row],[suit1]]=pokerdump2players[[#This Row],[suit2]]</f>
        <v>1</v>
      </c>
      <c r="F889">
        <v>7171</v>
      </c>
      <c r="L889" s="9" t="s">
        <v>9</v>
      </c>
      <c r="M889" s="1">
        <v>8763</v>
      </c>
      <c r="N889" s="1"/>
      <c r="O889" s="7">
        <v>8.3730238999525403E-4</v>
      </c>
      <c r="P889" s="7">
        <v>0</v>
      </c>
      <c r="Q889" s="1">
        <v>8763</v>
      </c>
      <c r="R889" s="7">
        <v>8.3730238999525403E-4</v>
      </c>
    </row>
    <row r="890" spans="1:18" x14ac:dyDescent="0.25">
      <c r="A890" s="1" t="s">
        <v>14</v>
      </c>
      <c r="B890" s="1" t="s">
        <v>9</v>
      </c>
      <c r="C890" s="1" t="s">
        <v>16</v>
      </c>
      <c r="D890" s="1" t="s">
        <v>6</v>
      </c>
      <c r="E890" s="1" t="b">
        <f>pokerdump2players[[#This Row],[suit1]]=pokerdump2players[[#This Row],[suit2]]</f>
        <v>0</v>
      </c>
      <c r="F890">
        <v>7169</v>
      </c>
      <c r="L890" s="9" t="s">
        <v>7</v>
      </c>
      <c r="M890" s="1"/>
      <c r="N890" s="1">
        <v>9084</v>
      </c>
      <c r="O890" s="7">
        <v>0</v>
      </c>
      <c r="P890" s="7">
        <v>8.6797385720836328E-4</v>
      </c>
      <c r="Q890" s="1">
        <v>9084</v>
      </c>
      <c r="R890" s="7">
        <v>8.6797385720836328E-4</v>
      </c>
    </row>
    <row r="891" spans="1:18" x14ac:dyDescent="0.25">
      <c r="A891" s="1" t="s">
        <v>13</v>
      </c>
      <c r="B891" s="1" t="s">
        <v>9</v>
      </c>
      <c r="C891" s="1" t="s">
        <v>15</v>
      </c>
      <c r="D891" s="1" t="s">
        <v>9</v>
      </c>
      <c r="E891" s="1" t="b">
        <f>pokerdump2players[[#This Row],[suit1]]=pokerdump2players[[#This Row],[suit2]]</f>
        <v>1</v>
      </c>
      <c r="F891">
        <v>7168</v>
      </c>
      <c r="L891" s="9" t="s">
        <v>6</v>
      </c>
      <c r="M891" s="1">
        <v>8703</v>
      </c>
      <c r="N891" s="1"/>
      <c r="O891" s="7">
        <v>8.3156940546943927E-4</v>
      </c>
      <c r="P891" s="7">
        <v>0</v>
      </c>
      <c r="Q891" s="1">
        <v>8703</v>
      </c>
      <c r="R891" s="7">
        <v>8.3156940546943927E-4</v>
      </c>
    </row>
    <row r="892" spans="1:18" x14ac:dyDescent="0.25">
      <c r="A892" s="1" t="s">
        <v>14</v>
      </c>
      <c r="B892" s="1" t="s">
        <v>6</v>
      </c>
      <c r="C892" s="1" t="s">
        <v>15</v>
      </c>
      <c r="D892" s="1" t="s">
        <v>6</v>
      </c>
      <c r="E892" s="1" t="b">
        <f>pokerdump2players[[#This Row],[suit1]]=pokerdump2players[[#This Row],[suit2]]</f>
        <v>1</v>
      </c>
      <c r="F892">
        <v>7163</v>
      </c>
      <c r="L892" s="9" t="s">
        <v>8</v>
      </c>
      <c r="M892" s="1">
        <v>8717</v>
      </c>
      <c r="N892" s="1"/>
      <c r="O892" s="7">
        <v>8.3290710185879606E-4</v>
      </c>
      <c r="P892" s="7">
        <v>0</v>
      </c>
      <c r="Q892" s="1">
        <v>8717</v>
      </c>
      <c r="R892" s="7">
        <v>8.3290710185879606E-4</v>
      </c>
    </row>
    <row r="893" spans="1:18" x14ac:dyDescent="0.25">
      <c r="A893" s="1" t="s">
        <v>12</v>
      </c>
      <c r="B893" s="1" t="s">
        <v>9</v>
      </c>
      <c r="C893" s="1" t="s">
        <v>15</v>
      </c>
      <c r="D893" s="1" t="s">
        <v>7</v>
      </c>
      <c r="E893" s="1" t="b">
        <f>pokerdump2players[[#This Row],[suit1]]=pokerdump2players[[#This Row],[suit2]]</f>
        <v>0</v>
      </c>
      <c r="F893">
        <v>7162</v>
      </c>
      <c r="L893" s="8" t="s">
        <v>6</v>
      </c>
      <c r="M893" s="1">
        <v>25737</v>
      </c>
      <c r="N893" s="1">
        <v>8988</v>
      </c>
      <c r="O893" s="7">
        <v>2.4591637123482658E-3</v>
      </c>
      <c r="P893" s="7">
        <v>8.5880108196705962E-4</v>
      </c>
      <c r="Q893" s="1">
        <v>34725</v>
      </c>
      <c r="R893" s="7">
        <v>3.3179647943153254E-3</v>
      </c>
    </row>
    <row r="894" spans="1:18" x14ac:dyDescent="0.25">
      <c r="A894" s="1" t="s">
        <v>13</v>
      </c>
      <c r="B894" s="1" t="s">
        <v>7</v>
      </c>
      <c r="C894" s="1" t="s">
        <v>15</v>
      </c>
      <c r="D894" s="1" t="s">
        <v>7</v>
      </c>
      <c r="E894" s="1" t="b">
        <f>pokerdump2players[[#This Row],[suit1]]=pokerdump2players[[#This Row],[suit2]]</f>
        <v>1</v>
      </c>
      <c r="F894">
        <v>7158</v>
      </c>
      <c r="L894" s="9" t="s">
        <v>9</v>
      </c>
      <c r="M894" s="1">
        <v>8563</v>
      </c>
      <c r="N894" s="1"/>
      <c r="O894" s="7">
        <v>8.1819244157587128E-4</v>
      </c>
      <c r="P894" s="7">
        <v>0</v>
      </c>
      <c r="Q894" s="1">
        <v>8563</v>
      </c>
      <c r="R894" s="7">
        <v>8.1819244157587128E-4</v>
      </c>
    </row>
    <row r="895" spans="1:18" x14ac:dyDescent="0.25">
      <c r="A895" s="1" t="s">
        <v>13</v>
      </c>
      <c r="B895" s="1" t="s">
        <v>9</v>
      </c>
      <c r="C895" s="1" t="s">
        <v>20</v>
      </c>
      <c r="D895" s="1" t="s">
        <v>8</v>
      </c>
      <c r="E895" s="1" t="b">
        <f>pokerdump2players[[#This Row],[suit1]]=pokerdump2players[[#This Row],[suit2]]</f>
        <v>0</v>
      </c>
      <c r="F895">
        <v>7153</v>
      </c>
      <c r="L895" s="9" t="s">
        <v>7</v>
      </c>
      <c r="M895" s="1">
        <v>8603</v>
      </c>
      <c r="N895" s="1"/>
      <c r="O895" s="7">
        <v>8.2201443125974789E-4</v>
      </c>
      <c r="P895" s="7">
        <v>0</v>
      </c>
      <c r="Q895" s="1">
        <v>8603</v>
      </c>
      <c r="R895" s="7">
        <v>8.2201443125974789E-4</v>
      </c>
    </row>
    <row r="896" spans="1:18" x14ac:dyDescent="0.25">
      <c r="A896" s="1" t="s">
        <v>13</v>
      </c>
      <c r="B896" s="1" t="s">
        <v>8</v>
      </c>
      <c r="C896" s="1" t="s">
        <v>20</v>
      </c>
      <c r="D896" s="1" t="s">
        <v>9</v>
      </c>
      <c r="E896" s="1" t="b">
        <f>pokerdump2players[[#This Row],[suit1]]=pokerdump2players[[#This Row],[suit2]]</f>
        <v>0</v>
      </c>
      <c r="F896">
        <v>7152</v>
      </c>
      <c r="L896" s="9" t="s">
        <v>6</v>
      </c>
      <c r="M896" s="1"/>
      <c r="N896" s="1">
        <v>8988</v>
      </c>
      <c r="O896" s="7">
        <v>0</v>
      </c>
      <c r="P896" s="7">
        <v>8.5880108196705962E-4</v>
      </c>
      <c r="Q896" s="1">
        <v>8988</v>
      </c>
      <c r="R896" s="7">
        <v>8.5880108196705962E-4</v>
      </c>
    </row>
    <row r="897" spans="1:18" x14ac:dyDescent="0.25">
      <c r="A897" s="1" t="s">
        <v>14</v>
      </c>
      <c r="B897" s="1" t="s">
        <v>9</v>
      </c>
      <c r="C897" s="1" t="s">
        <v>15</v>
      </c>
      <c r="D897" s="1" t="s">
        <v>9</v>
      </c>
      <c r="E897" s="1" t="b">
        <f>pokerdump2players[[#This Row],[suit1]]=pokerdump2players[[#This Row],[suit2]]</f>
        <v>1</v>
      </c>
      <c r="F897">
        <v>7149</v>
      </c>
      <c r="L897" s="9" t="s">
        <v>8</v>
      </c>
      <c r="M897" s="1">
        <v>8571</v>
      </c>
      <c r="N897" s="1"/>
      <c r="O897" s="7">
        <v>8.189568395126466E-4</v>
      </c>
      <c r="P897" s="7">
        <v>0</v>
      </c>
      <c r="Q897" s="1">
        <v>8571</v>
      </c>
      <c r="R897" s="7">
        <v>8.189568395126466E-4</v>
      </c>
    </row>
    <row r="898" spans="1:18" x14ac:dyDescent="0.25">
      <c r="A898" s="1" t="s">
        <v>12</v>
      </c>
      <c r="B898" s="1" t="s">
        <v>6</v>
      </c>
      <c r="C898" s="1" t="s">
        <v>15</v>
      </c>
      <c r="D898" s="1" t="s">
        <v>9</v>
      </c>
      <c r="E898" s="1" t="b">
        <f>pokerdump2players[[#This Row],[suit1]]=pokerdump2players[[#This Row],[suit2]]</f>
        <v>0</v>
      </c>
      <c r="F898">
        <v>7146</v>
      </c>
      <c r="L898" s="8" t="s">
        <v>8</v>
      </c>
      <c r="M898" s="1">
        <v>25787</v>
      </c>
      <c r="N898" s="1">
        <v>8973</v>
      </c>
      <c r="O898" s="7">
        <v>2.4639411994531115E-3</v>
      </c>
      <c r="P898" s="7">
        <v>8.5736783583560585E-4</v>
      </c>
      <c r="Q898" s="1">
        <v>34760</v>
      </c>
      <c r="R898" s="7">
        <v>3.3213090352887174E-3</v>
      </c>
    </row>
    <row r="899" spans="1:18" x14ac:dyDescent="0.25">
      <c r="A899" s="1" t="s">
        <v>12</v>
      </c>
      <c r="B899" s="1" t="s">
        <v>9</v>
      </c>
      <c r="C899" s="1" t="s">
        <v>19</v>
      </c>
      <c r="D899" s="1" t="s">
        <v>9</v>
      </c>
      <c r="E899" s="1" t="b">
        <f>pokerdump2players[[#This Row],[suit1]]=pokerdump2players[[#This Row],[suit2]]</f>
        <v>1</v>
      </c>
      <c r="F899">
        <v>7143</v>
      </c>
      <c r="L899" s="9" t="s">
        <v>9</v>
      </c>
      <c r="M899" s="1">
        <v>8763</v>
      </c>
      <c r="N899" s="1"/>
      <c r="O899" s="7">
        <v>8.3730238999525403E-4</v>
      </c>
      <c r="P899" s="7">
        <v>0</v>
      </c>
      <c r="Q899" s="1">
        <v>8763</v>
      </c>
      <c r="R899" s="7">
        <v>8.3730238999525403E-4</v>
      </c>
    </row>
    <row r="900" spans="1:18" x14ac:dyDescent="0.25">
      <c r="A900" s="1" t="s">
        <v>12</v>
      </c>
      <c r="B900" s="1" t="s">
        <v>8</v>
      </c>
      <c r="C900" s="1" t="s">
        <v>15</v>
      </c>
      <c r="D900" s="1" t="s">
        <v>7</v>
      </c>
      <c r="E900" s="1" t="b">
        <f>pokerdump2players[[#This Row],[suit1]]=pokerdump2players[[#This Row],[suit2]]</f>
        <v>0</v>
      </c>
      <c r="F900">
        <v>7142</v>
      </c>
      <c r="L900" s="9" t="s">
        <v>7</v>
      </c>
      <c r="M900" s="1">
        <v>8588</v>
      </c>
      <c r="N900" s="1"/>
      <c r="O900" s="7">
        <v>8.2058118512829412E-4</v>
      </c>
      <c r="P900" s="7">
        <v>0</v>
      </c>
      <c r="Q900" s="1">
        <v>8588</v>
      </c>
      <c r="R900" s="7">
        <v>8.2058118512829412E-4</v>
      </c>
    </row>
    <row r="901" spans="1:18" x14ac:dyDescent="0.25">
      <c r="A901" s="1" t="s">
        <v>12</v>
      </c>
      <c r="B901" s="1" t="s">
        <v>6</v>
      </c>
      <c r="C901" s="1" t="s">
        <v>18</v>
      </c>
      <c r="D901" s="1" t="s">
        <v>6</v>
      </c>
      <c r="E901" s="1" t="b">
        <f>pokerdump2players[[#This Row],[suit1]]=pokerdump2players[[#This Row],[suit2]]</f>
        <v>1</v>
      </c>
      <c r="F901">
        <v>7141</v>
      </c>
      <c r="L901" s="9" t="s">
        <v>6</v>
      </c>
      <c r="M901" s="1">
        <v>8436</v>
      </c>
      <c r="N901" s="1"/>
      <c r="O901" s="7">
        <v>8.0605762432956331E-4</v>
      </c>
      <c r="P901" s="7">
        <v>0</v>
      </c>
      <c r="Q901" s="1">
        <v>8436</v>
      </c>
      <c r="R901" s="7">
        <v>8.0605762432956331E-4</v>
      </c>
    </row>
    <row r="902" spans="1:18" x14ac:dyDescent="0.25">
      <c r="A902" s="1" t="s">
        <v>14</v>
      </c>
      <c r="B902" s="1" t="s">
        <v>8</v>
      </c>
      <c r="C902" s="1" t="s">
        <v>20</v>
      </c>
      <c r="D902" s="1" t="s">
        <v>6</v>
      </c>
      <c r="E902" s="1" t="b">
        <f>pokerdump2players[[#This Row],[suit1]]=pokerdump2players[[#This Row],[suit2]]</f>
        <v>0</v>
      </c>
      <c r="F902">
        <v>7136</v>
      </c>
      <c r="L902" s="9" t="s">
        <v>8</v>
      </c>
      <c r="M902" s="1"/>
      <c r="N902" s="1">
        <v>8973</v>
      </c>
      <c r="O902" s="7">
        <v>0</v>
      </c>
      <c r="P902" s="7">
        <v>8.5736783583560585E-4</v>
      </c>
      <c r="Q902" s="1">
        <v>8973</v>
      </c>
      <c r="R902" s="7">
        <v>8.5736783583560585E-4</v>
      </c>
    </row>
    <row r="903" spans="1:18" x14ac:dyDescent="0.25">
      <c r="A903" s="1" t="s">
        <v>11</v>
      </c>
      <c r="B903" s="1" t="s">
        <v>8</v>
      </c>
      <c r="C903" s="1" t="s">
        <v>18</v>
      </c>
      <c r="D903" s="1" t="s">
        <v>7</v>
      </c>
      <c r="E903" s="1" t="b">
        <f>pokerdump2players[[#This Row],[suit1]]=pokerdump2players[[#This Row],[suit2]]</f>
        <v>0</v>
      </c>
      <c r="F903">
        <v>7125</v>
      </c>
      <c r="L903" s="4" t="s">
        <v>19</v>
      </c>
      <c r="M903" s="1">
        <v>104838</v>
      </c>
      <c r="N903" s="1">
        <v>36212</v>
      </c>
      <c r="O903" s="7">
        <v>1.0017243861956231E-2</v>
      </c>
      <c r="P903" s="7">
        <v>3.4600472608134359E-3</v>
      </c>
      <c r="Q903" s="1">
        <v>141050</v>
      </c>
      <c r="R903" s="7">
        <v>1.3477291122769667E-2</v>
      </c>
    </row>
    <row r="904" spans="1:18" x14ac:dyDescent="0.25">
      <c r="A904" s="1" t="s">
        <v>13</v>
      </c>
      <c r="B904" s="1" t="s">
        <v>9</v>
      </c>
      <c r="C904" s="1" t="s">
        <v>20</v>
      </c>
      <c r="D904" s="1" t="s">
        <v>6</v>
      </c>
      <c r="E904" s="1" t="b">
        <f>pokerdump2players[[#This Row],[suit1]]=pokerdump2players[[#This Row],[suit2]]</f>
        <v>0</v>
      </c>
      <c r="F904">
        <v>7119</v>
      </c>
      <c r="L904" s="8" t="s">
        <v>9</v>
      </c>
      <c r="M904" s="1">
        <v>25964</v>
      </c>
      <c r="N904" s="1">
        <v>8988</v>
      </c>
      <c r="O904" s="7">
        <v>2.4808535038042651E-3</v>
      </c>
      <c r="P904" s="7">
        <v>8.5880108196705962E-4</v>
      </c>
      <c r="Q904" s="1">
        <v>34952</v>
      </c>
      <c r="R904" s="7">
        <v>3.3396545857713247E-3</v>
      </c>
    </row>
    <row r="905" spans="1:18" x14ac:dyDescent="0.25">
      <c r="A905" s="1" t="s">
        <v>14</v>
      </c>
      <c r="B905" s="1" t="s">
        <v>7</v>
      </c>
      <c r="C905" s="1" t="s">
        <v>15</v>
      </c>
      <c r="D905" s="1" t="s">
        <v>7</v>
      </c>
      <c r="E905" s="1" t="b">
        <f>pokerdump2players[[#This Row],[suit1]]=pokerdump2players[[#This Row],[suit2]]</f>
        <v>1</v>
      </c>
      <c r="F905">
        <v>7115</v>
      </c>
      <c r="L905" s="9" t="s">
        <v>9</v>
      </c>
      <c r="M905" s="1"/>
      <c r="N905" s="1">
        <v>8988</v>
      </c>
      <c r="O905" s="7">
        <v>0</v>
      </c>
      <c r="P905" s="7">
        <v>8.5880108196705962E-4</v>
      </c>
      <c r="Q905" s="1">
        <v>8988</v>
      </c>
      <c r="R905" s="7">
        <v>8.5880108196705962E-4</v>
      </c>
    </row>
    <row r="906" spans="1:18" x14ac:dyDescent="0.25">
      <c r="A906" s="1" t="s">
        <v>11</v>
      </c>
      <c r="B906" s="1" t="s">
        <v>7</v>
      </c>
      <c r="C906" s="1" t="s">
        <v>18</v>
      </c>
      <c r="D906" s="1" t="s">
        <v>9</v>
      </c>
      <c r="E906" s="1" t="b">
        <f>pokerdump2players[[#This Row],[suit1]]=pokerdump2players[[#This Row],[suit2]]</f>
        <v>0</v>
      </c>
      <c r="F906">
        <v>7115</v>
      </c>
      <c r="L906" s="9" t="s">
        <v>7</v>
      </c>
      <c r="M906" s="1">
        <v>8637</v>
      </c>
      <c r="N906" s="1"/>
      <c r="O906" s="7">
        <v>8.2526312249104293E-4</v>
      </c>
      <c r="P906" s="7">
        <v>0</v>
      </c>
      <c r="Q906" s="1">
        <v>8637</v>
      </c>
      <c r="R906" s="7">
        <v>8.2526312249104293E-4</v>
      </c>
    </row>
    <row r="907" spans="1:18" x14ac:dyDescent="0.25">
      <c r="A907" s="1" t="s">
        <v>11</v>
      </c>
      <c r="B907" s="1" t="s">
        <v>7</v>
      </c>
      <c r="C907" s="1" t="s">
        <v>19</v>
      </c>
      <c r="D907" s="1" t="s">
        <v>8</v>
      </c>
      <c r="E907" s="1" t="b">
        <f>pokerdump2players[[#This Row],[suit1]]=pokerdump2players[[#This Row],[suit2]]</f>
        <v>0</v>
      </c>
      <c r="F907">
        <v>7112</v>
      </c>
      <c r="L907" s="9" t="s">
        <v>6</v>
      </c>
      <c r="M907" s="1">
        <v>8656</v>
      </c>
      <c r="N907" s="1"/>
      <c r="O907" s="7">
        <v>8.2707856759088431E-4</v>
      </c>
      <c r="P907" s="7">
        <v>0</v>
      </c>
      <c r="Q907" s="1">
        <v>8656</v>
      </c>
      <c r="R907" s="7">
        <v>8.2707856759088431E-4</v>
      </c>
    </row>
    <row r="908" spans="1:18" x14ac:dyDescent="0.25">
      <c r="A908" s="1" t="s">
        <v>11</v>
      </c>
      <c r="B908" s="1" t="s">
        <v>8</v>
      </c>
      <c r="C908" s="1" t="s">
        <v>18</v>
      </c>
      <c r="D908" s="1" t="s">
        <v>9</v>
      </c>
      <c r="E908" s="1" t="b">
        <f>pokerdump2players[[#This Row],[suit1]]=pokerdump2players[[#This Row],[suit2]]</f>
        <v>0</v>
      </c>
      <c r="F908">
        <v>7111</v>
      </c>
      <c r="L908" s="9" t="s">
        <v>8</v>
      </c>
      <c r="M908" s="1">
        <v>8671</v>
      </c>
      <c r="N908" s="1"/>
      <c r="O908" s="7">
        <v>8.2851181372233797E-4</v>
      </c>
      <c r="P908" s="7">
        <v>0</v>
      </c>
      <c r="Q908" s="1">
        <v>8671</v>
      </c>
      <c r="R908" s="7">
        <v>8.2851181372233797E-4</v>
      </c>
    </row>
    <row r="909" spans="1:18" x14ac:dyDescent="0.25">
      <c r="A909" s="1" t="s">
        <v>12</v>
      </c>
      <c r="B909" s="1" t="s">
        <v>9</v>
      </c>
      <c r="C909" s="1" t="s">
        <v>15</v>
      </c>
      <c r="D909" s="1" t="s">
        <v>8</v>
      </c>
      <c r="E909" s="1" t="b">
        <f>pokerdump2players[[#This Row],[suit1]]=pokerdump2players[[#This Row],[suit2]]</f>
        <v>0</v>
      </c>
      <c r="F909">
        <v>7107</v>
      </c>
      <c r="L909" s="8" t="s">
        <v>7</v>
      </c>
      <c r="M909" s="1">
        <v>26034</v>
      </c>
      <c r="N909" s="1">
        <v>9232</v>
      </c>
      <c r="O909" s="7">
        <v>2.4875419857510492E-3</v>
      </c>
      <c r="P909" s="7">
        <v>8.8211521903870649E-4</v>
      </c>
      <c r="Q909" s="1">
        <v>35266</v>
      </c>
      <c r="R909" s="7">
        <v>3.3696572047897558E-3</v>
      </c>
    </row>
    <row r="910" spans="1:18" x14ac:dyDescent="0.25">
      <c r="A910" s="1" t="s">
        <v>13</v>
      </c>
      <c r="B910" s="1" t="s">
        <v>7</v>
      </c>
      <c r="C910" s="1" t="s">
        <v>20</v>
      </c>
      <c r="D910" s="1" t="s">
        <v>8</v>
      </c>
      <c r="E910" s="1" t="b">
        <f>pokerdump2players[[#This Row],[suit1]]=pokerdump2players[[#This Row],[suit2]]</f>
        <v>0</v>
      </c>
      <c r="F910">
        <v>7105</v>
      </c>
      <c r="L910" s="9" t="s">
        <v>9</v>
      </c>
      <c r="M910" s="1">
        <v>8687</v>
      </c>
      <c r="N910" s="1"/>
      <c r="O910" s="7">
        <v>8.3004060959588862E-4</v>
      </c>
      <c r="P910" s="7">
        <v>0</v>
      </c>
      <c r="Q910" s="1">
        <v>8687</v>
      </c>
      <c r="R910" s="7">
        <v>8.3004060959588862E-4</v>
      </c>
    </row>
    <row r="911" spans="1:18" x14ac:dyDescent="0.25">
      <c r="A911" s="1" t="s">
        <v>13</v>
      </c>
      <c r="B911" s="1" t="s">
        <v>7</v>
      </c>
      <c r="C911" s="1" t="s">
        <v>20</v>
      </c>
      <c r="D911" s="1" t="s">
        <v>9</v>
      </c>
      <c r="E911" s="1" t="b">
        <f>pokerdump2players[[#This Row],[suit1]]=pokerdump2players[[#This Row],[suit2]]</f>
        <v>0</v>
      </c>
      <c r="F911">
        <v>7105</v>
      </c>
      <c r="L911" s="9" t="s">
        <v>7</v>
      </c>
      <c r="M911" s="1"/>
      <c r="N911" s="1">
        <v>9232</v>
      </c>
      <c r="O911" s="7">
        <v>0</v>
      </c>
      <c r="P911" s="7">
        <v>8.8211521903870649E-4</v>
      </c>
      <c r="Q911" s="1">
        <v>9232</v>
      </c>
      <c r="R911" s="7">
        <v>8.8211521903870649E-4</v>
      </c>
    </row>
    <row r="912" spans="1:18" x14ac:dyDescent="0.25">
      <c r="A912" s="1" t="s">
        <v>12</v>
      </c>
      <c r="B912" s="1" t="s">
        <v>9</v>
      </c>
      <c r="C912" s="1" t="s">
        <v>15</v>
      </c>
      <c r="D912" s="1" t="s">
        <v>6</v>
      </c>
      <c r="E912" s="1" t="b">
        <f>pokerdump2players[[#This Row],[suit1]]=pokerdump2players[[#This Row],[suit2]]</f>
        <v>0</v>
      </c>
      <c r="F912">
        <v>7101</v>
      </c>
      <c r="L912" s="9" t="s">
        <v>6</v>
      </c>
      <c r="M912" s="1">
        <v>8661</v>
      </c>
      <c r="N912" s="1"/>
      <c r="O912" s="7">
        <v>8.275563163013689E-4</v>
      </c>
      <c r="P912" s="7">
        <v>0</v>
      </c>
      <c r="Q912" s="1">
        <v>8661</v>
      </c>
      <c r="R912" s="7">
        <v>8.275563163013689E-4</v>
      </c>
    </row>
    <row r="913" spans="1:18" x14ac:dyDescent="0.25">
      <c r="A913" s="1" t="s">
        <v>14</v>
      </c>
      <c r="B913" s="1" t="s">
        <v>6</v>
      </c>
      <c r="C913" s="1" t="s">
        <v>20</v>
      </c>
      <c r="D913" s="1" t="s">
        <v>8</v>
      </c>
      <c r="E913" s="1" t="b">
        <f>pokerdump2players[[#This Row],[suit1]]=pokerdump2players[[#This Row],[suit2]]</f>
        <v>0</v>
      </c>
      <c r="F913">
        <v>7100</v>
      </c>
      <c r="L913" s="9" t="s">
        <v>8</v>
      </c>
      <c r="M913" s="1">
        <v>8686</v>
      </c>
      <c r="N913" s="1"/>
      <c r="O913" s="7">
        <v>8.2994505985379175E-4</v>
      </c>
      <c r="P913" s="7">
        <v>0</v>
      </c>
      <c r="Q913" s="1">
        <v>8686</v>
      </c>
      <c r="R913" s="7">
        <v>8.2994505985379175E-4</v>
      </c>
    </row>
    <row r="914" spans="1:18" x14ac:dyDescent="0.25">
      <c r="A914" s="1" t="s">
        <v>14</v>
      </c>
      <c r="B914" s="1" t="s">
        <v>8</v>
      </c>
      <c r="C914" s="1" t="s">
        <v>20</v>
      </c>
      <c r="D914" s="1" t="s">
        <v>9</v>
      </c>
      <c r="E914" s="1" t="b">
        <f>pokerdump2players[[#This Row],[suit1]]=pokerdump2players[[#This Row],[suit2]]</f>
        <v>0</v>
      </c>
      <c r="F914">
        <v>7095</v>
      </c>
      <c r="L914" s="8" t="s">
        <v>6</v>
      </c>
      <c r="M914" s="1">
        <v>26551</v>
      </c>
      <c r="N914" s="1">
        <v>9133</v>
      </c>
      <c r="O914" s="7">
        <v>2.5369412024151537E-3</v>
      </c>
      <c r="P914" s="7">
        <v>8.726557945711121E-4</v>
      </c>
      <c r="Q914" s="1">
        <v>35684</v>
      </c>
      <c r="R914" s="7">
        <v>3.4095969969862657E-3</v>
      </c>
    </row>
    <row r="915" spans="1:18" x14ac:dyDescent="0.25">
      <c r="A915" s="1" t="s">
        <v>14</v>
      </c>
      <c r="B915" s="1" t="s">
        <v>8</v>
      </c>
      <c r="C915" s="1" t="s">
        <v>20</v>
      </c>
      <c r="D915" s="1" t="s">
        <v>7</v>
      </c>
      <c r="E915" s="1" t="b">
        <f>pokerdump2players[[#This Row],[suit1]]=pokerdump2players[[#This Row],[suit2]]</f>
        <v>0</v>
      </c>
      <c r="F915">
        <v>7094</v>
      </c>
      <c r="L915" s="9" t="s">
        <v>9</v>
      </c>
      <c r="M915" s="1">
        <v>8819</v>
      </c>
      <c r="N915" s="1"/>
      <c r="O915" s="7">
        <v>8.4265317555268118E-4</v>
      </c>
      <c r="P915" s="7">
        <v>0</v>
      </c>
      <c r="Q915" s="1">
        <v>8819</v>
      </c>
      <c r="R915" s="7">
        <v>8.4265317555268118E-4</v>
      </c>
    </row>
    <row r="916" spans="1:18" x14ac:dyDescent="0.25">
      <c r="A916" s="1" t="s">
        <v>16</v>
      </c>
      <c r="B916" s="1" t="s">
        <v>7</v>
      </c>
      <c r="C916" s="1" t="s">
        <v>15</v>
      </c>
      <c r="D916" s="1" t="s">
        <v>7</v>
      </c>
      <c r="E916" s="1" t="b">
        <f>pokerdump2players[[#This Row],[suit1]]=pokerdump2players[[#This Row],[suit2]]</f>
        <v>1</v>
      </c>
      <c r="F916">
        <v>7090</v>
      </c>
      <c r="L916" s="9" t="s">
        <v>7</v>
      </c>
      <c r="M916" s="1">
        <v>8735</v>
      </c>
      <c r="N916" s="1"/>
      <c r="O916" s="7">
        <v>8.3462699721654045E-4</v>
      </c>
      <c r="P916" s="7">
        <v>0</v>
      </c>
      <c r="Q916" s="1">
        <v>8735</v>
      </c>
      <c r="R916" s="7">
        <v>8.3462699721654045E-4</v>
      </c>
    </row>
    <row r="917" spans="1:18" x14ac:dyDescent="0.25">
      <c r="A917" s="1" t="s">
        <v>12</v>
      </c>
      <c r="B917" s="1" t="s">
        <v>8</v>
      </c>
      <c r="C917" s="1" t="s">
        <v>15</v>
      </c>
      <c r="D917" s="1" t="s">
        <v>6</v>
      </c>
      <c r="E917" s="1" t="b">
        <f>pokerdump2players[[#This Row],[suit1]]=pokerdump2players[[#This Row],[suit2]]</f>
        <v>0</v>
      </c>
      <c r="F917">
        <v>7087</v>
      </c>
      <c r="L917" s="9" t="s">
        <v>6</v>
      </c>
      <c r="M917" s="1"/>
      <c r="N917" s="1">
        <v>9133</v>
      </c>
      <c r="O917" s="7">
        <v>0</v>
      </c>
      <c r="P917" s="7">
        <v>8.726557945711121E-4</v>
      </c>
      <c r="Q917" s="1">
        <v>9133</v>
      </c>
      <c r="R917" s="7">
        <v>8.726557945711121E-4</v>
      </c>
    </row>
    <row r="918" spans="1:18" x14ac:dyDescent="0.25">
      <c r="A918" s="1" t="s">
        <v>13</v>
      </c>
      <c r="B918" s="1" t="s">
        <v>6</v>
      </c>
      <c r="C918" s="1" t="s">
        <v>17</v>
      </c>
      <c r="D918" s="1" t="s">
        <v>6</v>
      </c>
      <c r="E918" s="1" t="b">
        <f>pokerdump2players[[#This Row],[suit1]]=pokerdump2players[[#This Row],[suit2]]</f>
        <v>1</v>
      </c>
      <c r="F918">
        <v>7087</v>
      </c>
      <c r="L918" s="9" t="s">
        <v>8</v>
      </c>
      <c r="M918" s="1">
        <v>8997</v>
      </c>
      <c r="N918" s="1"/>
      <c r="O918" s="7">
        <v>8.5966102964593182E-4</v>
      </c>
      <c r="P918" s="7">
        <v>0</v>
      </c>
      <c r="Q918" s="1">
        <v>8997</v>
      </c>
      <c r="R918" s="7">
        <v>8.5966102964593182E-4</v>
      </c>
    </row>
    <row r="919" spans="1:18" x14ac:dyDescent="0.25">
      <c r="A919" s="1" t="s">
        <v>12</v>
      </c>
      <c r="B919" s="1" t="s">
        <v>8</v>
      </c>
      <c r="C919" s="1" t="s">
        <v>17</v>
      </c>
      <c r="D919" s="1" t="s">
        <v>7</v>
      </c>
      <c r="E919" s="1" t="b">
        <f>pokerdump2players[[#This Row],[suit1]]=pokerdump2players[[#This Row],[suit2]]</f>
        <v>0</v>
      </c>
      <c r="F919">
        <v>7086</v>
      </c>
      <c r="L919" s="8" t="s">
        <v>8</v>
      </c>
      <c r="M919" s="1">
        <v>26289</v>
      </c>
      <c r="N919" s="1">
        <v>8859</v>
      </c>
      <c r="O919" s="7">
        <v>2.5119071699857623E-3</v>
      </c>
      <c r="P919" s="7">
        <v>8.464751652365578E-4</v>
      </c>
      <c r="Q919" s="1">
        <v>35148</v>
      </c>
      <c r="R919" s="7">
        <v>3.35838233522232E-3</v>
      </c>
    </row>
    <row r="920" spans="1:18" x14ac:dyDescent="0.25">
      <c r="A920" s="1" t="s">
        <v>12</v>
      </c>
      <c r="B920" s="1" t="s">
        <v>7</v>
      </c>
      <c r="C920" s="1" t="s">
        <v>17</v>
      </c>
      <c r="D920" s="1" t="s">
        <v>6</v>
      </c>
      <c r="E920" s="1" t="b">
        <f>pokerdump2players[[#This Row],[suit1]]=pokerdump2players[[#This Row],[suit2]]</f>
        <v>0</v>
      </c>
      <c r="F920">
        <v>7081</v>
      </c>
      <c r="L920" s="9" t="s">
        <v>9</v>
      </c>
      <c r="M920" s="1">
        <v>8749</v>
      </c>
      <c r="N920" s="1"/>
      <c r="O920" s="7">
        <v>8.3596469360589724E-4</v>
      </c>
      <c r="P920" s="7">
        <v>0</v>
      </c>
      <c r="Q920" s="1">
        <v>8749</v>
      </c>
      <c r="R920" s="7">
        <v>8.3596469360589724E-4</v>
      </c>
    </row>
    <row r="921" spans="1:18" x14ac:dyDescent="0.25">
      <c r="A921" s="1" t="s">
        <v>12</v>
      </c>
      <c r="B921" s="1" t="s">
        <v>6</v>
      </c>
      <c r="C921" s="1" t="s">
        <v>17</v>
      </c>
      <c r="D921" s="1" t="s">
        <v>9</v>
      </c>
      <c r="E921" s="1" t="b">
        <f>pokerdump2players[[#This Row],[suit1]]=pokerdump2players[[#This Row],[suit2]]</f>
        <v>0</v>
      </c>
      <c r="F921">
        <v>7077</v>
      </c>
      <c r="L921" s="9" t="s">
        <v>7</v>
      </c>
      <c r="M921" s="1">
        <v>8777</v>
      </c>
      <c r="N921" s="1"/>
      <c r="O921" s="7">
        <v>8.3864008638461082E-4</v>
      </c>
      <c r="P921" s="7">
        <v>0</v>
      </c>
      <c r="Q921" s="1">
        <v>8777</v>
      </c>
      <c r="R921" s="7">
        <v>8.3864008638461082E-4</v>
      </c>
    </row>
    <row r="922" spans="1:18" x14ac:dyDescent="0.25">
      <c r="A922" s="1" t="s">
        <v>12</v>
      </c>
      <c r="B922" s="1" t="s">
        <v>6</v>
      </c>
      <c r="C922" s="1" t="s">
        <v>15</v>
      </c>
      <c r="D922" s="1" t="s">
        <v>7</v>
      </c>
      <c r="E922" s="1" t="b">
        <f>pokerdump2players[[#This Row],[suit1]]=pokerdump2players[[#This Row],[suit2]]</f>
        <v>0</v>
      </c>
      <c r="F922">
        <v>7074</v>
      </c>
      <c r="L922" s="9" t="s">
        <v>6</v>
      </c>
      <c r="M922" s="1">
        <v>8763</v>
      </c>
      <c r="N922" s="1"/>
      <c r="O922" s="7">
        <v>8.3730238999525403E-4</v>
      </c>
      <c r="P922" s="7">
        <v>0</v>
      </c>
      <c r="Q922" s="1">
        <v>8763</v>
      </c>
      <c r="R922" s="7">
        <v>8.3730238999525403E-4</v>
      </c>
    </row>
    <row r="923" spans="1:18" x14ac:dyDescent="0.25">
      <c r="A923" s="1" t="s">
        <v>12</v>
      </c>
      <c r="B923" s="1" t="s">
        <v>9</v>
      </c>
      <c r="C923" s="1" t="s">
        <v>17</v>
      </c>
      <c r="D923" s="1" t="s">
        <v>8</v>
      </c>
      <c r="E923" s="1" t="b">
        <f>pokerdump2players[[#This Row],[suit1]]=pokerdump2players[[#This Row],[suit2]]</f>
        <v>0</v>
      </c>
      <c r="F923">
        <v>7067</v>
      </c>
      <c r="L923" s="9" t="s">
        <v>8</v>
      </c>
      <c r="M923" s="1"/>
      <c r="N923" s="1">
        <v>8859</v>
      </c>
      <c r="O923" s="7">
        <v>0</v>
      </c>
      <c r="P923" s="7">
        <v>8.464751652365578E-4</v>
      </c>
      <c r="Q923" s="1">
        <v>8859</v>
      </c>
      <c r="R923" s="7">
        <v>8.464751652365578E-4</v>
      </c>
    </row>
    <row r="924" spans="1:18" x14ac:dyDescent="0.25">
      <c r="A924" s="1" t="s">
        <v>16</v>
      </c>
      <c r="B924" s="1" t="s">
        <v>9</v>
      </c>
      <c r="C924" s="1" t="s">
        <v>20</v>
      </c>
      <c r="D924" s="1" t="s">
        <v>8</v>
      </c>
      <c r="E924" s="1" t="b">
        <f>pokerdump2players[[#This Row],[suit1]]=pokerdump2players[[#This Row],[suit2]]</f>
        <v>0</v>
      </c>
      <c r="F924">
        <v>7065</v>
      </c>
      <c r="L924" s="4" t="s">
        <v>17</v>
      </c>
      <c r="M924" s="1">
        <v>105790</v>
      </c>
      <c r="N924" s="1">
        <v>37151</v>
      </c>
      <c r="O924" s="7">
        <v>1.0108207216432491E-2</v>
      </c>
      <c r="P924" s="7">
        <v>3.5497684686424378E-3</v>
      </c>
      <c r="Q924" s="1">
        <v>142941</v>
      </c>
      <c r="R924" s="7">
        <v>1.365797568507493E-2</v>
      </c>
    </row>
    <row r="925" spans="1:18" x14ac:dyDescent="0.25">
      <c r="A925" s="1" t="s">
        <v>11</v>
      </c>
      <c r="B925" s="1" t="s">
        <v>8</v>
      </c>
      <c r="C925" s="1" t="s">
        <v>18</v>
      </c>
      <c r="D925" s="1" t="s">
        <v>6</v>
      </c>
      <c r="E925" s="1" t="b">
        <f>pokerdump2players[[#This Row],[suit1]]=pokerdump2players[[#This Row],[suit2]]</f>
        <v>0</v>
      </c>
      <c r="F925">
        <v>7064</v>
      </c>
      <c r="L925" s="8" t="s">
        <v>9</v>
      </c>
      <c r="M925" s="1">
        <v>26280</v>
      </c>
      <c r="N925" s="1">
        <v>9243</v>
      </c>
      <c r="O925" s="7">
        <v>2.5110472223068901E-3</v>
      </c>
      <c r="P925" s="7">
        <v>8.8316626620177255E-4</v>
      </c>
      <c r="Q925" s="1">
        <v>35523</v>
      </c>
      <c r="R925" s="7">
        <v>3.3942134885086624E-3</v>
      </c>
    </row>
    <row r="926" spans="1:18" x14ac:dyDescent="0.25">
      <c r="A926" s="1" t="s">
        <v>13</v>
      </c>
      <c r="B926" s="1" t="s">
        <v>9</v>
      </c>
      <c r="C926" s="1" t="s">
        <v>19</v>
      </c>
      <c r="D926" s="1" t="s">
        <v>9</v>
      </c>
      <c r="E926" s="1" t="b">
        <f>pokerdump2players[[#This Row],[suit1]]=pokerdump2players[[#This Row],[suit2]]</f>
        <v>1</v>
      </c>
      <c r="F926">
        <v>7058</v>
      </c>
      <c r="L926" s="9" t="s">
        <v>9</v>
      </c>
      <c r="M926" s="1"/>
      <c r="N926" s="1">
        <v>9243</v>
      </c>
      <c r="O926" s="7">
        <v>0</v>
      </c>
      <c r="P926" s="7">
        <v>8.8316626620177255E-4</v>
      </c>
      <c r="Q926" s="1">
        <v>9243</v>
      </c>
      <c r="R926" s="7">
        <v>8.8316626620177255E-4</v>
      </c>
    </row>
    <row r="927" spans="1:18" x14ac:dyDescent="0.25">
      <c r="A927" s="1" t="s">
        <v>12</v>
      </c>
      <c r="B927" s="1" t="s">
        <v>7</v>
      </c>
      <c r="C927" s="1" t="s">
        <v>15</v>
      </c>
      <c r="D927" s="1" t="s">
        <v>8</v>
      </c>
      <c r="E927" s="1" t="b">
        <f>pokerdump2players[[#This Row],[suit1]]=pokerdump2players[[#This Row],[suit2]]</f>
        <v>0</v>
      </c>
      <c r="F927">
        <v>7056</v>
      </c>
      <c r="L927" s="9" t="s">
        <v>7</v>
      </c>
      <c r="M927" s="1">
        <v>8728</v>
      </c>
      <c r="N927" s="1"/>
      <c r="O927" s="7">
        <v>8.3395814902186211E-4</v>
      </c>
      <c r="P927" s="7">
        <v>0</v>
      </c>
      <c r="Q927" s="1">
        <v>8728</v>
      </c>
      <c r="R927" s="7">
        <v>8.3395814902186211E-4</v>
      </c>
    </row>
    <row r="928" spans="1:18" x14ac:dyDescent="0.25">
      <c r="A928" s="1" t="s">
        <v>12</v>
      </c>
      <c r="B928" s="1" t="s">
        <v>9</v>
      </c>
      <c r="C928" s="1" t="s">
        <v>17</v>
      </c>
      <c r="D928" s="1" t="s">
        <v>7</v>
      </c>
      <c r="E928" s="1" t="b">
        <f>pokerdump2players[[#This Row],[suit1]]=pokerdump2players[[#This Row],[suit2]]</f>
        <v>0</v>
      </c>
      <c r="F928">
        <v>7049</v>
      </c>
      <c r="L928" s="9" t="s">
        <v>6</v>
      </c>
      <c r="M928" s="1">
        <v>8795</v>
      </c>
      <c r="N928" s="1"/>
      <c r="O928" s="7">
        <v>8.4035998174235532E-4</v>
      </c>
      <c r="P928" s="7">
        <v>0</v>
      </c>
      <c r="Q928" s="1">
        <v>8795</v>
      </c>
      <c r="R928" s="7">
        <v>8.4035998174235532E-4</v>
      </c>
    </row>
    <row r="929" spans="1:18" x14ac:dyDescent="0.25">
      <c r="A929" s="1" t="s">
        <v>11</v>
      </c>
      <c r="B929" s="1" t="s">
        <v>6</v>
      </c>
      <c r="C929" s="1" t="s">
        <v>18</v>
      </c>
      <c r="D929" s="1" t="s">
        <v>9</v>
      </c>
      <c r="E929" s="1" t="b">
        <f>pokerdump2players[[#This Row],[suit1]]=pokerdump2players[[#This Row],[suit2]]</f>
        <v>0</v>
      </c>
      <c r="F929">
        <v>7040</v>
      </c>
      <c r="L929" s="9" t="s">
        <v>8</v>
      </c>
      <c r="M929" s="1">
        <v>8757</v>
      </c>
      <c r="N929" s="1"/>
      <c r="O929" s="7">
        <v>8.3672909154267256E-4</v>
      </c>
      <c r="P929" s="7">
        <v>0</v>
      </c>
      <c r="Q929" s="1">
        <v>8757</v>
      </c>
      <c r="R929" s="7">
        <v>8.3672909154267256E-4</v>
      </c>
    </row>
    <row r="930" spans="1:18" x14ac:dyDescent="0.25">
      <c r="A930" s="1" t="s">
        <v>14</v>
      </c>
      <c r="B930" s="1" t="s">
        <v>8</v>
      </c>
      <c r="C930" s="1" t="s">
        <v>17</v>
      </c>
      <c r="D930" s="1" t="s">
        <v>8</v>
      </c>
      <c r="E930" s="1" t="b">
        <f>pokerdump2players[[#This Row],[suit1]]=pokerdump2players[[#This Row],[suit2]]</f>
        <v>1</v>
      </c>
      <c r="F930">
        <v>7034</v>
      </c>
      <c r="L930" s="8" t="s">
        <v>7</v>
      </c>
      <c r="M930" s="1">
        <v>26366</v>
      </c>
      <c r="N930" s="1">
        <v>9241</v>
      </c>
      <c r="O930" s="7">
        <v>2.5192645001272246E-3</v>
      </c>
      <c r="P930" s="7">
        <v>8.829751667175788E-4</v>
      </c>
      <c r="Q930" s="1">
        <v>35607</v>
      </c>
      <c r="R930" s="7">
        <v>3.4022396668448034E-3</v>
      </c>
    </row>
    <row r="931" spans="1:18" x14ac:dyDescent="0.25">
      <c r="A931" s="1" t="s">
        <v>14</v>
      </c>
      <c r="B931" s="1" t="s">
        <v>6</v>
      </c>
      <c r="C931" s="1" t="s">
        <v>20</v>
      </c>
      <c r="D931" s="1" t="s">
        <v>9</v>
      </c>
      <c r="E931" s="1" t="b">
        <f>pokerdump2players[[#This Row],[suit1]]=pokerdump2players[[#This Row],[suit2]]</f>
        <v>0</v>
      </c>
      <c r="F931">
        <v>7029</v>
      </c>
      <c r="L931" s="9" t="s">
        <v>9</v>
      </c>
      <c r="M931" s="1">
        <v>8717</v>
      </c>
      <c r="N931" s="1"/>
      <c r="O931" s="7">
        <v>8.3290710185879606E-4</v>
      </c>
      <c r="P931" s="7">
        <v>0</v>
      </c>
      <c r="Q931" s="1">
        <v>8717</v>
      </c>
      <c r="R931" s="7">
        <v>8.3290710185879606E-4</v>
      </c>
    </row>
    <row r="932" spans="1:18" x14ac:dyDescent="0.25">
      <c r="A932" s="1" t="s">
        <v>16</v>
      </c>
      <c r="B932" s="1" t="s">
        <v>9</v>
      </c>
      <c r="C932" s="1" t="s">
        <v>15</v>
      </c>
      <c r="D932" s="1" t="s">
        <v>9</v>
      </c>
      <c r="E932" s="1" t="b">
        <f>pokerdump2players[[#This Row],[suit1]]=pokerdump2players[[#This Row],[suit2]]</f>
        <v>1</v>
      </c>
      <c r="F932">
        <v>7027</v>
      </c>
      <c r="L932" s="9" t="s">
        <v>7</v>
      </c>
      <c r="M932" s="1"/>
      <c r="N932" s="1">
        <v>9241</v>
      </c>
      <c r="O932" s="7">
        <v>0</v>
      </c>
      <c r="P932" s="7">
        <v>8.829751667175788E-4</v>
      </c>
      <c r="Q932" s="1">
        <v>9241</v>
      </c>
      <c r="R932" s="7">
        <v>8.829751667175788E-4</v>
      </c>
    </row>
    <row r="933" spans="1:18" x14ac:dyDescent="0.25">
      <c r="A933" s="1" t="s">
        <v>12</v>
      </c>
      <c r="B933" s="1" t="s">
        <v>6</v>
      </c>
      <c r="C933" s="1" t="s">
        <v>15</v>
      </c>
      <c r="D933" s="1" t="s">
        <v>8</v>
      </c>
      <c r="E933" s="1" t="b">
        <f>pokerdump2players[[#This Row],[suit1]]=pokerdump2players[[#This Row],[suit2]]</f>
        <v>0</v>
      </c>
      <c r="F933">
        <v>7024</v>
      </c>
      <c r="L933" s="9" t="s">
        <v>6</v>
      </c>
      <c r="M933" s="1">
        <v>8758</v>
      </c>
      <c r="N933" s="1"/>
      <c r="O933" s="7">
        <v>8.3682464128476944E-4</v>
      </c>
      <c r="P933" s="7">
        <v>0</v>
      </c>
      <c r="Q933" s="1">
        <v>8758</v>
      </c>
      <c r="R933" s="7">
        <v>8.3682464128476944E-4</v>
      </c>
    </row>
    <row r="934" spans="1:18" x14ac:dyDescent="0.25">
      <c r="A934" s="1" t="s">
        <v>20</v>
      </c>
      <c r="B934" s="1" t="s">
        <v>7</v>
      </c>
      <c r="C934" s="1" t="s">
        <v>15</v>
      </c>
      <c r="D934" s="1" t="s">
        <v>7</v>
      </c>
      <c r="E934" s="1" t="b">
        <f>pokerdump2players[[#This Row],[suit1]]=pokerdump2players[[#This Row],[suit2]]</f>
        <v>1</v>
      </c>
      <c r="F934">
        <v>7024</v>
      </c>
      <c r="L934" s="9" t="s">
        <v>8</v>
      </c>
      <c r="M934" s="1">
        <v>8891</v>
      </c>
      <c r="N934" s="1"/>
      <c r="O934" s="7">
        <v>8.4953275698365898E-4</v>
      </c>
      <c r="P934" s="7">
        <v>0</v>
      </c>
      <c r="Q934" s="1">
        <v>8891</v>
      </c>
      <c r="R934" s="7">
        <v>8.4953275698365898E-4</v>
      </c>
    </row>
    <row r="935" spans="1:18" x14ac:dyDescent="0.25">
      <c r="A935" s="1" t="s">
        <v>13</v>
      </c>
      <c r="B935" s="1" t="s">
        <v>7</v>
      </c>
      <c r="C935" s="1" t="s">
        <v>20</v>
      </c>
      <c r="D935" s="1" t="s">
        <v>6</v>
      </c>
      <c r="E935" s="1" t="b">
        <f>pokerdump2players[[#This Row],[suit1]]=pokerdump2players[[#This Row],[suit2]]</f>
        <v>0</v>
      </c>
      <c r="F935">
        <v>7017</v>
      </c>
      <c r="L935" s="8" t="s">
        <v>6</v>
      </c>
      <c r="M935" s="1">
        <v>26711</v>
      </c>
      <c r="N935" s="1">
        <v>9385</v>
      </c>
      <c r="O935" s="7">
        <v>2.5522291611506597E-3</v>
      </c>
      <c r="P935" s="7">
        <v>8.9673432957953429E-4</v>
      </c>
      <c r="Q935" s="1">
        <v>36096</v>
      </c>
      <c r="R935" s="7">
        <v>3.4489634907301941E-3</v>
      </c>
    </row>
    <row r="936" spans="1:18" x14ac:dyDescent="0.25">
      <c r="A936" s="1" t="s">
        <v>12</v>
      </c>
      <c r="B936" s="1" t="s">
        <v>9</v>
      </c>
      <c r="C936" s="1" t="s">
        <v>19</v>
      </c>
      <c r="D936" s="1" t="s">
        <v>6</v>
      </c>
      <c r="E936" s="1" t="b">
        <f>pokerdump2players[[#This Row],[suit1]]=pokerdump2players[[#This Row],[suit2]]</f>
        <v>0</v>
      </c>
      <c r="F936">
        <v>7014</v>
      </c>
      <c r="L936" s="9" t="s">
        <v>9</v>
      </c>
      <c r="M936" s="1">
        <v>8900</v>
      </c>
      <c r="N936" s="1"/>
      <c r="O936" s="7">
        <v>8.5039270466253118E-4</v>
      </c>
      <c r="P936" s="7">
        <v>0</v>
      </c>
      <c r="Q936" s="1">
        <v>8900</v>
      </c>
      <c r="R936" s="7">
        <v>8.5039270466253118E-4</v>
      </c>
    </row>
    <row r="937" spans="1:18" x14ac:dyDescent="0.25">
      <c r="A937" s="1" t="s">
        <v>13</v>
      </c>
      <c r="B937" s="1" t="s">
        <v>9</v>
      </c>
      <c r="C937" s="1" t="s">
        <v>17</v>
      </c>
      <c r="D937" s="1" t="s">
        <v>9</v>
      </c>
      <c r="E937" s="1" t="b">
        <f>pokerdump2players[[#This Row],[suit1]]=pokerdump2players[[#This Row],[suit2]]</f>
        <v>1</v>
      </c>
      <c r="F937">
        <v>7008</v>
      </c>
      <c r="L937" s="9" t="s">
        <v>7</v>
      </c>
      <c r="M937" s="1">
        <v>8921</v>
      </c>
      <c r="N937" s="1"/>
      <c r="O937" s="7">
        <v>8.5239924924656642E-4</v>
      </c>
      <c r="P937" s="7">
        <v>0</v>
      </c>
      <c r="Q937" s="1">
        <v>8921</v>
      </c>
      <c r="R937" s="7">
        <v>8.5239924924656642E-4</v>
      </c>
    </row>
    <row r="938" spans="1:18" x14ac:dyDescent="0.25">
      <c r="A938" s="1" t="s">
        <v>12</v>
      </c>
      <c r="B938" s="1" t="s">
        <v>7</v>
      </c>
      <c r="C938" s="1" t="s">
        <v>17</v>
      </c>
      <c r="D938" s="1" t="s">
        <v>8</v>
      </c>
      <c r="E938" s="1" t="b">
        <f>pokerdump2players[[#This Row],[suit1]]=pokerdump2players[[#This Row],[suit2]]</f>
        <v>0</v>
      </c>
      <c r="F938">
        <v>7004</v>
      </c>
      <c r="L938" s="9" t="s">
        <v>6</v>
      </c>
      <c r="M938" s="1"/>
      <c r="N938" s="1">
        <v>9385</v>
      </c>
      <c r="O938" s="7">
        <v>0</v>
      </c>
      <c r="P938" s="7">
        <v>8.9673432957953429E-4</v>
      </c>
      <c r="Q938" s="1">
        <v>9385</v>
      </c>
      <c r="R938" s="7">
        <v>8.9673432957953429E-4</v>
      </c>
    </row>
    <row r="939" spans="1:18" x14ac:dyDescent="0.25">
      <c r="A939" s="1" t="s">
        <v>20</v>
      </c>
      <c r="B939" s="1" t="s">
        <v>8</v>
      </c>
      <c r="C939" s="1" t="s">
        <v>15</v>
      </c>
      <c r="D939" s="1" t="s">
        <v>8</v>
      </c>
      <c r="E939" s="1" t="b">
        <f>pokerdump2players[[#This Row],[suit1]]=pokerdump2players[[#This Row],[suit2]]</f>
        <v>1</v>
      </c>
      <c r="F939">
        <v>7002</v>
      </c>
      <c r="L939" s="9" t="s">
        <v>8</v>
      </c>
      <c r="M939" s="1">
        <v>8890</v>
      </c>
      <c r="N939" s="1"/>
      <c r="O939" s="7">
        <v>8.4943720724156211E-4</v>
      </c>
      <c r="P939" s="7">
        <v>0</v>
      </c>
      <c r="Q939" s="1">
        <v>8890</v>
      </c>
      <c r="R939" s="7">
        <v>8.4943720724156211E-4</v>
      </c>
    </row>
    <row r="940" spans="1:18" x14ac:dyDescent="0.25">
      <c r="A940" s="1" t="s">
        <v>11</v>
      </c>
      <c r="B940" s="1" t="s">
        <v>9</v>
      </c>
      <c r="C940" s="1" t="s">
        <v>18</v>
      </c>
      <c r="D940" s="1" t="s">
        <v>7</v>
      </c>
      <c r="E940" s="1" t="b">
        <f>pokerdump2players[[#This Row],[suit1]]=pokerdump2players[[#This Row],[suit2]]</f>
        <v>0</v>
      </c>
      <c r="F940">
        <v>6997</v>
      </c>
      <c r="L940" s="8" t="s">
        <v>8</v>
      </c>
      <c r="M940" s="1">
        <v>26433</v>
      </c>
      <c r="N940" s="1">
        <v>9282</v>
      </c>
      <c r="O940" s="7">
        <v>2.5256663328477179E-3</v>
      </c>
      <c r="P940" s="7">
        <v>8.8689270614355218E-4</v>
      </c>
      <c r="Q940" s="1">
        <v>35715</v>
      </c>
      <c r="R940" s="7">
        <v>3.4125590389912698E-3</v>
      </c>
    </row>
    <row r="941" spans="1:18" x14ac:dyDescent="0.25">
      <c r="A941" s="1" t="s">
        <v>14</v>
      </c>
      <c r="B941" s="1" t="s">
        <v>7</v>
      </c>
      <c r="C941" s="1" t="s">
        <v>20</v>
      </c>
      <c r="D941" s="1" t="s">
        <v>9</v>
      </c>
      <c r="E941" s="1" t="b">
        <f>pokerdump2players[[#This Row],[suit1]]=pokerdump2players[[#This Row],[suit2]]</f>
        <v>0</v>
      </c>
      <c r="F941">
        <v>6995</v>
      </c>
      <c r="L941" s="9" t="s">
        <v>9</v>
      </c>
      <c r="M941" s="1">
        <v>8953</v>
      </c>
      <c r="N941" s="1"/>
      <c r="O941" s="7">
        <v>8.554568409936676E-4</v>
      </c>
      <c r="P941" s="7">
        <v>0</v>
      </c>
      <c r="Q941" s="1">
        <v>8953</v>
      </c>
      <c r="R941" s="7">
        <v>8.554568409936676E-4</v>
      </c>
    </row>
    <row r="942" spans="1:18" x14ac:dyDescent="0.25">
      <c r="A942" s="1" t="s">
        <v>13</v>
      </c>
      <c r="B942" s="1" t="s">
        <v>9</v>
      </c>
      <c r="C942" s="1" t="s">
        <v>15</v>
      </c>
      <c r="D942" s="1" t="s">
        <v>8</v>
      </c>
      <c r="E942" s="1" t="b">
        <f>pokerdump2players[[#This Row],[suit1]]=pokerdump2players[[#This Row],[suit2]]</f>
        <v>0</v>
      </c>
      <c r="F942">
        <v>6994</v>
      </c>
      <c r="L942" s="9" t="s">
        <v>7</v>
      </c>
      <c r="M942" s="1">
        <v>8690</v>
      </c>
      <c r="N942" s="1"/>
      <c r="O942" s="7">
        <v>8.3032725882217935E-4</v>
      </c>
      <c r="P942" s="7">
        <v>0</v>
      </c>
      <c r="Q942" s="1">
        <v>8690</v>
      </c>
      <c r="R942" s="7">
        <v>8.3032725882217935E-4</v>
      </c>
    </row>
    <row r="943" spans="1:18" x14ac:dyDescent="0.25">
      <c r="A943" s="1" t="s">
        <v>13</v>
      </c>
      <c r="B943" s="1" t="s">
        <v>7</v>
      </c>
      <c r="C943" s="1" t="s">
        <v>17</v>
      </c>
      <c r="D943" s="1" t="s">
        <v>7</v>
      </c>
      <c r="E943" s="1" t="b">
        <f>pokerdump2players[[#This Row],[suit1]]=pokerdump2players[[#This Row],[suit2]]</f>
        <v>1</v>
      </c>
      <c r="F943">
        <v>6993</v>
      </c>
      <c r="L943" s="9" t="s">
        <v>6</v>
      </c>
      <c r="M943" s="1">
        <v>8790</v>
      </c>
      <c r="N943" s="1"/>
      <c r="O943" s="7">
        <v>8.3988223303187073E-4</v>
      </c>
      <c r="P943" s="7">
        <v>0</v>
      </c>
      <c r="Q943" s="1">
        <v>8790</v>
      </c>
      <c r="R943" s="7">
        <v>8.3988223303187073E-4</v>
      </c>
    </row>
    <row r="944" spans="1:18" x14ac:dyDescent="0.25">
      <c r="A944" s="1" t="s">
        <v>16</v>
      </c>
      <c r="B944" s="1" t="s">
        <v>6</v>
      </c>
      <c r="C944" s="1" t="s">
        <v>15</v>
      </c>
      <c r="D944" s="1" t="s">
        <v>6</v>
      </c>
      <c r="E944" s="1" t="b">
        <f>pokerdump2players[[#This Row],[suit1]]=pokerdump2players[[#This Row],[suit2]]</f>
        <v>1</v>
      </c>
      <c r="F944">
        <v>6993</v>
      </c>
      <c r="L944" s="9" t="s">
        <v>8</v>
      </c>
      <c r="M944" s="1"/>
      <c r="N944" s="1">
        <v>9282</v>
      </c>
      <c r="O944" s="7">
        <v>0</v>
      </c>
      <c r="P944" s="7">
        <v>8.8689270614355218E-4</v>
      </c>
      <c r="Q944" s="1">
        <v>9282</v>
      </c>
      <c r="R944" s="7">
        <v>8.8689270614355218E-4</v>
      </c>
    </row>
    <row r="945" spans="1:18" x14ac:dyDescent="0.25">
      <c r="A945" s="1" t="s">
        <v>13</v>
      </c>
      <c r="B945" s="1" t="s">
        <v>7</v>
      </c>
      <c r="C945" s="1" t="s">
        <v>15</v>
      </c>
      <c r="D945" s="1" t="s">
        <v>6</v>
      </c>
      <c r="E945" s="1" t="b">
        <f>pokerdump2players[[#This Row],[suit1]]=pokerdump2players[[#This Row],[suit2]]</f>
        <v>0</v>
      </c>
      <c r="F945">
        <v>6988</v>
      </c>
      <c r="L945" s="4" t="s">
        <v>15</v>
      </c>
      <c r="M945" s="1">
        <v>107913</v>
      </c>
      <c r="N945" s="1">
        <v>37315</v>
      </c>
      <c r="O945" s="7">
        <v>1.0311059318904239E-2</v>
      </c>
      <c r="P945" s="7">
        <v>3.5654386263463318E-3</v>
      </c>
      <c r="Q945" s="1">
        <v>145228</v>
      </c>
      <c r="R945" s="7">
        <v>1.387649794525057E-2</v>
      </c>
    </row>
    <row r="946" spans="1:18" x14ac:dyDescent="0.25">
      <c r="A946" s="1" t="s">
        <v>14</v>
      </c>
      <c r="B946" s="1" t="s">
        <v>7</v>
      </c>
      <c r="C946" s="1" t="s">
        <v>20</v>
      </c>
      <c r="D946" s="1" t="s">
        <v>8</v>
      </c>
      <c r="E946" s="1" t="b">
        <f>pokerdump2players[[#This Row],[suit1]]=pokerdump2players[[#This Row],[suit2]]</f>
        <v>0</v>
      </c>
      <c r="F946">
        <v>6987</v>
      </c>
      <c r="L946" s="8" t="s">
        <v>9</v>
      </c>
      <c r="M946" s="1">
        <v>26821</v>
      </c>
      <c r="N946" s="1">
        <v>9492</v>
      </c>
      <c r="O946" s="7">
        <v>2.56273963278132E-3</v>
      </c>
      <c r="P946" s="7">
        <v>9.0695815198390411E-4</v>
      </c>
      <c r="Q946" s="1">
        <v>36313</v>
      </c>
      <c r="R946" s="7">
        <v>3.469697784765224E-3</v>
      </c>
    </row>
    <row r="947" spans="1:18" x14ac:dyDescent="0.25">
      <c r="A947" s="1" t="s">
        <v>14</v>
      </c>
      <c r="B947" s="1" t="s">
        <v>9</v>
      </c>
      <c r="C947" s="1" t="s">
        <v>20</v>
      </c>
      <c r="D947" s="1" t="s">
        <v>6</v>
      </c>
      <c r="E947" s="1" t="b">
        <f>pokerdump2players[[#This Row],[suit1]]=pokerdump2players[[#This Row],[suit2]]</f>
        <v>0</v>
      </c>
      <c r="F947">
        <v>6986</v>
      </c>
      <c r="L947" s="9" t="s">
        <v>9</v>
      </c>
      <c r="M947" s="1"/>
      <c r="N947" s="1">
        <v>9492</v>
      </c>
      <c r="O947" s="7">
        <v>0</v>
      </c>
      <c r="P947" s="7">
        <v>9.0695815198390411E-4</v>
      </c>
      <c r="Q947" s="1">
        <v>9492</v>
      </c>
      <c r="R947" s="7">
        <v>9.0695815198390411E-4</v>
      </c>
    </row>
    <row r="948" spans="1:18" x14ac:dyDescent="0.25">
      <c r="A948" s="1" t="s">
        <v>12</v>
      </c>
      <c r="B948" s="1" t="s">
        <v>9</v>
      </c>
      <c r="C948" s="1" t="s">
        <v>17</v>
      </c>
      <c r="D948" s="1" t="s">
        <v>6</v>
      </c>
      <c r="E948" s="1" t="b">
        <f>pokerdump2players[[#This Row],[suit1]]=pokerdump2players[[#This Row],[suit2]]</f>
        <v>0</v>
      </c>
      <c r="F948">
        <v>6981</v>
      </c>
      <c r="L948" s="9" t="s">
        <v>7</v>
      </c>
      <c r="M948" s="1">
        <v>8951</v>
      </c>
      <c r="N948" s="1"/>
      <c r="O948" s="7">
        <v>8.5526574150947385E-4</v>
      </c>
      <c r="P948" s="7">
        <v>0</v>
      </c>
      <c r="Q948" s="1">
        <v>8951</v>
      </c>
      <c r="R948" s="7">
        <v>8.5526574150947385E-4</v>
      </c>
    </row>
    <row r="949" spans="1:18" x14ac:dyDescent="0.25">
      <c r="A949" s="1" t="s">
        <v>11</v>
      </c>
      <c r="B949" s="1" t="s">
        <v>6</v>
      </c>
      <c r="C949" s="1" t="s">
        <v>18</v>
      </c>
      <c r="D949" s="1" t="s">
        <v>7</v>
      </c>
      <c r="E949" s="1" t="b">
        <f>pokerdump2players[[#This Row],[suit1]]=pokerdump2players[[#This Row],[suit2]]</f>
        <v>0</v>
      </c>
      <c r="F949">
        <v>6980</v>
      </c>
      <c r="L949" s="9" t="s">
        <v>6</v>
      </c>
      <c r="M949" s="1">
        <v>8946</v>
      </c>
      <c r="N949" s="1"/>
      <c r="O949" s="7">
        <v>8.5478799279898926E-4</v>
      </c>
      <c r="P949" s="7">
        <v>0</v>
      </c>
      <c r="Q949" s="1">
        <v>8946</v>
      </c>
      <c r="R949" s="7">
        <v>8.5478799279898926E-4</v>
      </c>
    </row>
    <row r="950" spans="1:18" x14ac:dyDescent="0.25">
      <c r="A950" s="1" t="s">
        <v>12</v>
      </c>
      <c r="B950" s="1" t="s">
        <v>7</v>
      </c>
      <c r="C950" s="1" t="s">
        <v>15</v>
      </c>
      <c r="D950" s="1" t="s">
        <v>9</v>
      </c>
      <c r="E950" s="1" t="b">
        <f>pokerdump2players[[#This Row],[suit1]]=pokerdump2players[[#This Row],[suit2]]</f>
        <v>0</v>
      </c>
      <c r="F950">
        <v>6978</v>
      </c>
      <c r="L950" s="9" t="s">
        <v>8</v>
      </c>
      <c r="M950" s="1">
        <v>8924</v>
      </c>
      <c r="N950" s="1"/>
      <c r="O950" s="7">
        <v>8.5268589847285715E-4</v>
      </c>
      <c r="P950" s="7">
        <v>0</v>
      </c>
      <c r="Q950" s="1">
        <v>8924</v>
      </c>
      <c r="R950" s="7">
        <v>8.5268589847285715E-4</v>
      </c>
    </row>
    <row r="951" spans="1:18" x14ac:dyDescent="0.25">
      <c r="A951" s="1" t="s">
        <v>12</v>
      </c>
      <c r="B951" s="1" t="s">
        <v>7</v>
      </c>
      <c r="C951" s="1" t="s">
        <v>15</v>
      </c>
      <c r="D951" s="1" t="s">
        <v>6</v>
      </c>
      <c r="E951" s="1" t="b">
        <f>pokerdump2players[[#This Row],[suit1]]=pokerdump2players[[#This Row],[suit2]]</f>
        <v>0</v>
      </c>
      <c r="F951">
        <v>6972</v>
      </c>
      <c r="L951" s="8" t="s">
        <v>7</v>
      </c>
      <c r="M951" s="1">
        <v>26803</v>
      </c>
      <c r="N951" s="1">
        <v>9289</v>
      </c>
      <c r="O951" s="7">
        <v>2.5610197374235756E-3</v>
      </c>
      <c r="P951" s="7">
        <v>8.8756155433823063E-4</v>
      </c>
      <c r="Q951" s="1">
        <v>36092</v>
      </c>
      <c r="R951" s="7">
        <v>3.4485812917618062E-3</v>
      </c>
    </row>
    <row r="952" spans="1:18" x14ac:dyDescent="0.25">
      <c r="A952" s="1" t="s">
        <v>11</v>
      </c>
      <c r="B952" s="1" t="s">
        <v>7</v>
      </c>
      <c r="C952" s="1" t="s">
        <v>18</v>
      </c>
      <c r="D952" s="1" t="s">
        <v>8</v>
      </c>
      <c r="E952" s="1" t="b">
        <f>pokerdump2players[[#This Row],[suit1]]=pokerdump2players[[#This Row],[suit2]]</f>
        <v>0</v>
      </c>
      <c r="F952">
        <v>6970</v>
      </c>
      <c r="L952" s="9" t="s">
        <v>9</v>
      </c>
      <c r="M952" s="1">
        <v>9014</v>
      </c>
      <c r="N952" s="1"/>
      <c r="O952" s="7">
        <v>8.6128537526157934E-4</v>
      </c>
      <c r="P952" s="7">
        <v>0</v>
      </c>
      <c r="Q952" s="1">
        <v>9014</v>
      </c>
      <c r="R952" s="7">
        <v>8.6128537526157934E-4</v>
      </c>
    </row>
    <row r="953" spans="1:18" x14ac:dyDescent="0.25">
      <c r="A953" s="1" t="s">
        <v>11</v>
      </c>
      <c r="B953" s="1" t="s">
        <v>6</v>
      </c>
      <c r="C953" s="1" t="s">
        <v>18</v>
      </c>
      <c r="D953" s="1" t="s">
        <v>8</v>
      </c>
      <c r="E953" s="1" t="b">
        <f>pokerdump2players[[#This Row],[suit1]]=pokerdump2players[[#This Row],[suit2]]</f>
        <v>0</v>
      </c>
      <c r="F953">
        <v>6969</v>
      </c>
      <c r="L953" s="9" t="s">
        <v>7</v>
      </c>
      <c r="M953" s="1"/>
      <c r="N953" s="1">
        <v>9289</v>
      </c>
      <c r="O953" s="7">
        <v>0</v>
      </c>
      <c r="P953" s="7">
        <v>8.8756155433823063E-4</v>
      </c>
      <c r="Q953" s="1">
        <v>9289</v>
      </c>
      <c r="R953" s="7">
        <v>8.8756155433823063E-4</v>
      </c>
    </row>
    <row r="954" spans="1:18" x14ac:dyDescent="0.25">
      <c r="A954" s="1" t="s">
        <v>13</v>
      </c>
      <c r="B954" s="1" t="s">
        <v>6</v>
      </c>
      <c r="C954" s="1" t="s">
        <v>20</v>
      </c>
      <c r="D954" s="1" t="s">
        <v>9</v>
      </c>
      <c r="E954" s="1" t="b">
        <f>pokerdump2players[[#This Row],[suit1]]=pokerdump2players[[#This Row],[suit2]]</f>
        <v>0</v>
      </c>
      <c r="F954">
        <v>6968</v>
      </c>
      <c r="L954" s="9" t="s">
        <v>6</v>
      </c>
      <c r="M954" s="1">
        <v>8878</v>
      </c>
      <c r="N954" s="1"/>
      <c r="O954" s="7">
        <v>8.4829061033639907E-4</v>
      </c>
      <c r="P954" s="7">
        <v>0</v>
      </c>
      <c r="Q954" s="1">
        <v>8878</v>
      </c>
      <c r="R954" s="7">
        <v>8.4829061033639907E-4</v>
      </c>
    </row>
    <row r="955" spans="1:18" x14ac:dyDescent="0.25">
      <c r="A955" s="1" t="s">
        <v>16</v>
      </c>
      <c r="B955" s="1" t="s">
        <v>8</v>
      </c>
      <c r="C955" s="1" t="s">
        <v>20</v>
      </c>
      <c r="D955" s="1" t="s">
        <v>7</v>
      </c>
      <c r="E955" s="1" t="b">
        <f>pokerdump2players[[#This Row],[suit1]]=pokerdump2players[[#This Row],[suit2]]</f>
        <v>0</v>
      </c>
      <c r="F955">
        <v>6966</v>
      </c>
      <c r="L955" s="9" t="s">
        <v>8</v>
      </c>
      <c r="M955" s="1">
        <v>8911</v>
      </c>
      <c r="N955" s="1"/>
      <c r="O955" s="7">
        <v>8.5144375182559723E-4</v>
      </c>
      <c r="P955" s="7">
        <v>0</v>
      </c>
      <c r="Q955" s="1">
        <v>8911</v>
      </c>
      <c r="R955" s="7">
        <v>8.5144375182559723E-4</v>
      </c>
    </row>
    <row r="956" spans="1:18" x14ac:dyDescent="0.25">
      <c r="A956" s="1" t="s">
        <v>13</v>
      </c>
      <c r="B956" s="1" t="s">
        <v>8</v>
      </c>
      <c r="C956" s="1" t="s">
        <v>15</v>
      </c>
      <c r="D956" s="1" t="s">
        <v>9</v>
      </c>
      <c r="E956" s="1" t="b">
        <f>pokerdump2players[[#This Row],[suit1]]=pokerdump2players[[#This Row],[suit2]]</f>
        <v>0</v>
      </c>
      <c r="F956">
        <v>6963</v>
      </c>
      <c r="L956" s="8" t="s">
        <v>6</v>
      </c>
      <c r="M956" s="1">
        <v>27049</v>
      </c>
      <c r="N956" s="1">
        <v>9286</v>
      </c>
      <c r="O956" s="7">
        <v>2.5845249739794166E-3</v>
      </c>
      <c r="P956" s="7">
        <v>8.8727490511193989E-4</v>
      </c>
      <c r="Q956" s="1">
        <v>36335</v>
      </c>
      <c r="R956" s="7">
        <v>3.4717998790913564E-3</v>
      </c>
    </row>
    <row r="957" spans="1:18" x14ac:dyDescent="0.25">
      <c r="A957" s="1" t="s">
        <v>12</v>
      </c>
      <c r="B957" s="1" t="s">
        <v>6</v>
      </c>
      <c r="C957" s="1" t="s">
        <v>17</v>
      </c>
      <c r="D957" s="1" t="s">
        <v>8</v>
      </c>
      <c r="E957" s="1" t="b">
        <f>pokerdump2players[[#This Row],[suit1]]=pokerdump2players[[#This Row],[suit2]]</f>
        <v>0</v>
      </c>
      <c r="F957">
        <v>6955</v>
      </c>
      <c r="L957" s="9" t="s">
        <v>9</v>
      </c>
      <c r="M957" s="1">
        <v>9071</v>
      </c>
      <c r="N957" s="1"/>
      <c r="O957" s="7">
        <v>8.6673171056110348E-4</v>
      </c>
      <c r="P957" s="7">
        <v>0</v>
      </c>
      <c r="Q957" s="1">
        <v>9071</v>
      </c>
      <c r="R957" s="7">
        <v>8.6673171056110348E-4</v>
      </c>
    </row>
    <row r="958" spans="1:18" x14ac:dyDescent="0.25">
      <c r="A958" s="1" t="s">
        <v>14</v>
      </c>
      <c r="B958" s="1" t="s">
        <v>6</v>
      </c>
      <c r="C958" s="1" t="s">
        <v>20</v>
      </c>
      <c r="D958" s="1" t="s">
        <v>7</v>
      </c>
      <c r="E958" s="1" t="b">
        <f>pokerdump2players[[#This Row],[suit1]]=pokerdump2players[[#This Row],[suit2]]</f>
        <v>0</v>
      </c>
      <c r="F958">
        <v>6948</v>
      </c>
      <c r="L958" s="9" t="s">
        <v>7</v>
      </c>
      <c r="M958" s="1">
        <v>9053</v>
      </c>
      <c r="N958" s="1"/>
      <c r="O958" s="7">
        <v>8.6501181520335898E-4</v>
      </c>
      <c r="P958" s="7">
        <v>0</v>
      </c>
      <c r="Q958" s="1">
        <v>9053</v>
      </c>
      <c r="R958" s="7">
        <v>8.6501181520335898E-4</v>
      </c>
    </row>
    <row r="959" spans="1:18" x14ac:dyDescent="0.25">
      <c r="A959" s="1" t="s">
        <v>13</v>
      </c>
      <c r="B959" s="1" t="s">
        <v>7</v>
      </c>
      <c r="C959" s="1" t="s">
        <v>15</v>
      </c>
      <c r="D959" s="1" t="s">
        <v>8</v>
      </c>
      <c r="E959" s="1" t="b">
        <f>pokerdump2players[[#This Row],[suit1]]=pokerdump2players[[#This Row],[suit2]]</f>
        <v>0</v>
      </c>
      <c r="F959">
        <v>6946</v>
      </c>
      <c r="L959" s="9" t="s">
        <v>6</v>
      </c>
      <c r="M959" s="1"/>
      <c r="N959" s="1">
        <v>9286</v>
      </c>
      <c r="O959" s="7">
        <v>0</v>
      </c>
      <c r="P959" s="7">
        <v>8.8727490511193989E-4</v>
      </c>
      <c r="Q959" s="1">
        <v>9286</v>
      </c>
      <c r="R959" s="7">
        <v>8.8727490511193989E-4</v>
      </c>
    </row>
    <row r="960" spans="1:18" x14ac:dyDescent="0.25">
      <c r="A960" s="1" t="s">
        <v>13</v>
      </c>
      <c r="B960" s="1" t="s">
        <v>8</v>
      </c>
      <c r="C960" s="1" t="s">
        <v>19</v>
      </c>
      <c r="D960" s="1" t="s">
        <v>8</v>
      </c>
      <c r="E960" s="1" t="b">
        <f>pokerdump2players[[#This Row],[suit1]]=pokerdump2players[[#This Row],[suit2]]</f>
        <v>1</v>
      </c>
      <c r="F960">
        <v>6946</v>
      </c>
      <c r="L960" s="9" t="s">
        <v>8</v>
      </c>
      <c r="M960" s="1">
        <v>8925</v>
      </c>
      <c r="N960" s="1"/>
      <c r="O960" s="7">
        <v>8.5278144821495402E-4</v>
      </c>
      <c r="P960" s="7">
        <v>0</v>
      </c>
      <c r="Q960" s="1">
        <v>8925</v>
      </c>
      <c r="R960" s="7">
        <v>8.5278144821495402E-4</v>
      </c>
    </row>
    <row r="961" spans="1:18" x14ac:dyDescent="0.25">
      <c r="A961" s="1" t="s">
        <v>12</v>
      </c>
      <c r="B961" s="1" t="s">
        <v>6</v>
      </c>
      <c r="C961" s="1" t="s">
        <v>17</v>
      </c>
      <c r="D961" s="1" t="s">
        <v>7</v>
      </c>
      <c r="E961" s="1" t="b">
        <f>pokerdump2players[[#This Row],[suit1]]=pokerdump2players[[#This Row],[suit2]]</f>
        <v>0</v>
      </c>
      <c r="F961">
        <v>6944</v>
      </c>
      <c r="L961" s="8" t="s">
        <v>8</v>
      </c>
      <c r="M961" s="1">
        <v>27240</v>
      </c>
      <c r="N961" s="1">
        <v>9248</v>
      </c>
      <c r="O961" s="7">
        <v>2.6027749747199271E-3</v>
      </c>
      <c r="P961" s="7">
        <v>8.8364401491225714E-4</v>
      </c>
      <c r="Q961" s="1">
        <v>36488</v>
      </c>
      <c r="R961" s="7">
        <v>3.4864189896321842E-3</v>
      </c>
    </row>
    <row r="962" spans="1:18" x14ac:dyDescent="0.25">
      <c r="A962" s="1" t="s">
        <v>16</v>
      </c>
      <c r="B962" s="1" t="s">
        <v>9</v>
      </c>
      <c r="C962" s="1" t="s">
        <v>20</v>
      </c>
      <c r="D962" s="1" t="s">
        <v>6</v>
      </c>
      <c r="E962" s="1" t="b">
        <f>pokerdump2players[[#This Row],[suit1]]=pokerdump2players[[#This Row],[suit2]]</f>
        <v>0</v>
      </c>
      <c r="F962">
        <v>6942</v>
      </c>
      <c r="L962" s="9" t="s">
        <v>9</v>
      </c>
      <c r="M962" s="1">
        <v>9177</v>
      </c>
      <c r="N962" s="1"/>
      <c r="O962" s="7">
        <v>8.7685998322337632E-4</v>
      </c>
      <c r="P962" s="7">
        <v>0</v>
      </c>
      <c r="Q962" s="1">
        <v>9177</v>
      </c>
      <c r="R962" s="7">
        <v>8.7685998322337632E-4</v>
      </c>
    </row>
    <row r="963" spans="1:18" x14ac:dyDescent="0.25">
      <c r="A963" s="1" t="s">
        <v>12</v>
      </c>
      <c r="B963" s="1" t="s">
        <v>8</v>
      </c>
      <c r="C963" s="1" t="s">
        <v>17</v>
      </c>
      <c r="D963" s="1" t="s">
        <v>9</v>
      </c>
      <c r="E963" s="1" t="b">
        <f>pokerdump2players[[#This Row],[suit1]]=pokerdump2players[[#This Row],[suit2]]</f>
        <v>0</v>
      </c>
      <c r="F963">
        <v>6940</v>
      </c>
      <c r="L963" s="9" t="s">
        <v>7</v>
      </c>
      <c r="M963" s="1">
        <v>9090</v>
      </c>
      <c r="N963" s="1"/>
      <c r="O963" s="7">
        <v>8.6854715566094475E-4</v>
      </c>
      <c r="P963" s="7">
        <v>0</v>
      </c>
      <c r="Q963" s="1">
        <v>9090</v>
      </c>
      <c r="R963" s="7">
        <v>8.6854715566094475E-4</v>
      </c>
    </row>
    <row r="964" spans="1:18" x14ac:dyDescent="0.25">
      <c r="A964" s="1" t="s">
        <v>14</v>
      </c>
      <c r="B964" s="1" t="s">
        <v>9</v>
      </c>
      <c r="C964" s="1" t="s">
        <v>17</v>
      </c>
      <c r="D964" s="1" t="s">
        <v>9</v>
      </c>
      <c r="E964" s="1" t="b">
        <f>pokerdump2players[[#This Row],[suit1]]=pokerdump2players[[#This Row],[suit2]]</f>
        <v>1</v>
      </c>
      <c r="F964">
        <v>6939</v>
      </c>
      <c r="L964" s="9" t="s">
        <v>6</v>
      </c>
      <c r="M964" s="1">
        <v>8973</v>
      </c>
      <c r="N964" s="1"/>
      <c r="O964" s="7">
        <v>8.5736783583560585E-4</v>
      </c>
      <c r="P964" s="7">
        <v>0</v>
      </c>
      <c r="Q964" s="1">
        <v>8973</v>
      </c>
      <c r="R964" s="7">
        <v>8.5736783583560585E-4</v>
      </c>
    </row>
    <row r="965" spans="1:18" x14ac:dyDescent="0.25">
      <c r="A965" s="1" t="s">
        <v>12</v>
      </c>
      <c r="B965" s="1" t="s">
        <v>6</v>
      </c>
      <c r="C965" s="1" t="s">
        <v>19</v>
      </c>
      <c r="D965" s="1" t="s">
        <v>9</v>
      </c>
      <c r="E965" s="1" t="b">
        <f>pokerdump2players[[#This Row],[suit1]]=pokerdump2players[[#This Row],[suit2]]</f>
        <v>0</v>
      </c>
      <c r="F965">
        <v>6930</v>
      </c>
      <c r="L965" s="9" t="s">
        <v>8</v>
      </c>
      <c r="M965" s="1"/>
      <c r="N965" s="1">
        <v>9248</v>
      </c>
      <c r="O965" s="7">
        <v>0</v>
      </c>
      <c r="P965" s="7">
        <v>8.8364401491225714E-4</v>
      </c>
      <c r="Q965" s="1">
        <v>9248</v>
      </c>
      <c r="R965" s="7">
        <v>8.8364401491225714E-4</v>
      </c>
    </row>
    <row r="966" spans="1:18" x14ac:dyDescent="0.25">
      <c r="A966" s="1" t="s">
        <v>16</v>
      </c>
      <c r="B966" s="1" t="s">
        <v>8</v>
      </c>
      <c r="C966" s="1" t="s">
        <v>20</v>
      </c>
      <c r="D966" s="1" t="s">
        <v>6</v>
      </c>
      <c r="E966" s="1" t="b">
        <f>pokerdump2players[[#This Row],[suit1]]=pokerdump2players[[#This Row],[suit2]]</f>
        <v>0</v>
      </c>
      <c r="F966">
        <v>6921</v>
      </c>
      <c r="L966" s="4" t="s">
        <v>20</v>
      </c>
      <c r="M966" s="1">
        <v>108185</v>
      </c>
      <c r="N966" s="1">
        <v>36948</v>
      </c>
      <c r="O966" s="7">
        <v>1.0337048848754599E-2</v>
      </c>
      <c r="P966" s="7">
        <v>3.5303718709967643E-3</v>
      </c>
      <c r="Q966" s="1">
        <v>145133</v>
      </c>
      <c r="R966" s="7">
        <v>1.3867420719751365E-2</v>
      </c>
    </row>
    <row r="967" spans="1:18" x14ac:dyDescent="0.25">
      <c r="A967" s="1" t="s">
        <v>13</v>
      </c>
      <c r="B967" s="1" t="s">
        <v>6</v>
      </c>
      <c r="C967" s="1" t="s">
        <v>19</v>
      </c>
      <c r="D967" s="1" t="s">
        <v>6</v>
      </c>
      <c r="E967" s="1" t="b">
        <f>pokerdump2players[[#This Row],[suit1]]=pokerdump2players[[#This Row],[suit2]]</f>
        <v>1</v>
      </c>
      <c r="F967">
        <v>6920</v>
      </c>
      <c r="L967" s="8" t="s">
        <v>9</v>
      </c>
      <c r="M967" s="1">
        <v>27034</v>
      </c>
      <c r="N967" s="1">
        <v>9184</v>
      </c>
      <c r="O967" s="7">
        <v>2.5830917278479629E-3</v>
      </c>
      <c r="P967" s="7">
        <v>8.7752883141805466E-4</v>
      </c>
      <c r="Q967" s="1">
        <v>36218</v>
      </c>
      <c r="R967" s="7">
        <v>3.4606205592660174E-3</v>
      </c>
    </row>
    <row r="968" spans="1:18" x14ac:dyDescent="0.25">
      <c r="A968" s="1" t="s">
        <v>20</v>
      </c>
      <c r="B968" s="1" t="s">
        <v>8</v>
      </c>
      <c r="C968" s="1" t="s">
        <v>17</v>
      </c>
      <c r="D968" s="1" t="s">
        <v>8</v>
      </c>
      <c r="E968" s="1" t="b">
        <f>pokerdump2players[[#This Row],[suit1]]=pokerdump2players[[#This Row],[suit2]]</f>
        <v>1</v>
      </c>
      <c r="F968">
        <v>6919</v>
      </c>
      <c r="L968" s="9" t="s">
        <v>9</v>
      </c>
      <c r="M968" s="1"/>
      <c r="N968" s="1">
        <v>9184</v>
      </c>
      <c r="O968" s="7">
        <v>0</v>
      </c>
      <c r="P968" s="7">
        <v>8.7752883141805466E-4</v>
      </c>
      <c r="Q968" s="1">
        <v>9184</v>
      </c>
      <c r="R968" s="7">
        <v>8.7752883141805466E-4</v>
      </c>
    </row>
    <row r="969" spans="1:18" x14ac:dyDescent="0.25">
      <c r="A969" s="1" t="s">
        <v>12</v>
      </c>
      <c r="B969" s="1" t="s">
        <v>6</v>
      </c>
      <c r="C969" s="1" t="s">
        <v>19</v>
      </c>
      <c r="D969" s="1" t="s">
        <v>7</v>
      </c>
      <c r="E969" s="1" t="b">
        <f>pokerdump2players[[#This Row],[suit1]]=pokerdump2players[[#This Row],[suit2]]</f>
        <v>0</v>
      </c>
      <c r="F969">
        <v>6917</v>
      </c>
      <c r="L969" s="9" t="s">
        <v>7</v>
      </c>
      <c r="M969" s="1">
        <v>9198</v>
      </c>
      <c r="N969" s="1"/>
      <c r="O969" s="7">
        <v>8.7886652780741145E-4</v>
      </c>
      <c r="P969" s="7">
        <v>0</v>
      </c>
      <c r="Q969" s="1">
        <v>9198</v>
      </c>
      <c r="R969" s="7">
        <v>8.7886652780741145E-4</v>
      </c>
    </row>
    <row r="970" spans="1:18" x14ac:dyDescent="0.25">
      <c r="A970" s="1" t="s">
        <v>13</v>
      </c>
      <c r="B970" s="1" t="s">
        <v>9</v>
      </c>
      <c r="C970" s="1" t="s">
        <v>15</v>
      </c>
      <c r="D970" s="1" t="s">
        <v>7</v>
      </c>
      <c r="E970" s="1" t="b">
        <f>pokerdump2players[[#This Row],[suit1]]=pokerdump2players[[#This Row],[suit2]]</f>
        <v>0</v>
      </c>
      <c r="F970">
        <v>6915</v>
      </c>
      <c r="L970" s="9" t="s">
        <v>6</v>
      </c>
      <c r="M970" s="1">
        <v>8844</v>
      </c>
      <c r="N970" s="1"/>
      <c r="O970" s="7">
        <v>8.4504191910510403E-4</v>
      </c>
      <c r="P970" s="7">
        <v>0</v>
      </c>
      <c r="Q970" s="1">
        <v>8844</v>
      </c>
      <c r="R970" s="7">
        <v>8.4504191910510403E-4</v>
      </c>
    </row>
    <row r="971" spans="1:18" x14ac:dyDescent="0.25">
      <c r="A971" s="1" t="s">
        <v>12</v>
      </c>
      <c r="B971" s="1" t="s">
        <v>6</v>
      </c>
      <c r="C971" s="1" t="s">
        <v>19</v>
      </c>
      <c r="D971" s="1" t="s">
        <v>8</v>
      </c>
      <c r="E971" s="1" t="b">
        <f>pokerdump2players[[#This Row],[suit1]]=pokerdump2players[[#This Row],[suit2]]</f>
        <v>0</v>
      </c>
      <c r="F971">
        <v>6909</v>
      </c>
      <c r="L971" s="9" t="s">
        <v>8</v>
      </c>
      <c r="M971" s="1">
        <v>8992</v>
      </c>
      <c r="N971" s="1"/>
      <c r="O971" s="7">
        <v>8.5918328093544723E-4</v>
      </c>
      <c r="P971" s="7">
        <v>0</v>
      </c>
      <c r="Q971" s="1">
        <v>8992</v>
      </c>
      <c r="R971" s="7">
        <v>8.5918328093544723E-4</v>
      </c>
    </row>
    <row r="972" spans="1:18" x14ac:dyDescent="0.25">
      <c r="A972" s="1" t="s">
        <v>13</v>
      </c>
      <c r="B972" s="1" t="s">
        <v>8</v>
      </c>
      <c r="C972" s="1" t="s">
        <v>15</v>
      </c>
      <c r="D972" s="1" t="s">
        <v>6</v>
      </c>
      <c r="E972" s="1" t="b">
        <f>pokerdump2players[[#This Row],[suit1]]=pokerdump2players[[#This Row],[suit2]]</f>
        <v>0</v>
      </c>
      <c r="F972">
        <v>6905</v>
      </c>
      <c r="L972" s="8" t="s">
        <v>7</v>
      </c>
      <c r="M972" s="1">
        <v>26876</v>
      </c>
      <c r="N972" s="1">
        <v>9175</v>
      </c>
      <c r="O972" s="7">
        <v>2.5679948685966504E-3</v>
      </c>
      <c r="P972" s="7">
        <v>8.7666888373918246E-4</v>
      </c>
      <c r="Q972" s="1">
        <v>36051</v>
      </c>
      <c r="R972" s="7">
        <v>3.4446637523358327E-3</v>
      </c>
    </row>
    <row r="973" spans="1:18" x14ac:dyDescent="0.25">
      <c r="A973" s="1" t="s">
        <v>20</v>
      </c>
      <c r="B973" s="1" t="s">
        <v>9</v>
      </c>
      <c r="C973" s="1" t="s">
        <v>15</v>
      </c>
      <c r="D973" s="1" t="s">
        <v>9</v>
      </c>
      <c r="E973" s="1" t="b">
        <f>pokerdump2players[[#This Row],[suit1]]=pokerdump2players[[#This Row],[suit2]]</f>
        <v>1</v>
      </c>
      <c r="F973">
        <v>6905</v>
      </c>
      <c r="L973" s="9" t="s">
        <v>9</v>
      </c>
      <c r="M973" s="1">
        <v>8983</v>
      </c>
      <c r="N973" s="1"/>
      <c r="O973" s="7">
        <v>8.5832333325657503E-4</v>
      </c>
      <c r="P973" s="7">
        <v>0</v>
      </c>
      <c r="Q973" s="1">
        <v>8983</v>
      </c>
      <c r="R973" s="7">
        <v>8.5832333325657503E-4</v>
      </c>
    </row>
    <row r="974" spans="1:18" x14ac:dyDescent="0.25">
      <c r="A974" s="1" t="s">
        <v>13</v>
      </c>
      <c r="B974" s="1" t="s">
        <v>9</v>
      </c>
      <c r="C974" s="1" t="s">
        <v>15</v>
      </c>
      <c r="D974" s="1" t="s">
        <v>6</v>
      </c>
      <c r="E974" s="1" t="b">
        <f>pokerdump2players[[#This Row],[suit1]]=pokerdump2players[[#This Row],[suit2]]</f>
        <v>0</v>
      </c>
      <c r="F974">
        <v>6898</v>
      </c>
      <c r="L974" s="9" t="s">
        <v>7</v>
      </c>
      <c r="M974" s="1"/>
      <c r="N974" s="1">
        <v>9175</v>
      </c>
      <c r="O974" s="7">
        <v>0</v>
      </c>
      <c r="P974" s="7">
        <v>8.7666888373918246E-4</v>
      </c>
      <c r="Q974" s="1">
        <v>9175</v>
      </c>
      <c r="R974" s="7">
        <v>8.7666888373918246E-4</v>
      </c>
    </row>
    <row r="975" spans="1:18" x14ac:dyDescent="0.25">
      <c r="A975" s="1" t="s">
        <v>16</v>
      </c>
      <c r="B975" s="1" t="s">
        <v>6</v>
      </c>
      <c r="C975" s="1" t="s">
        <v>20</v>
      </c>
      <c r="D975" s="1" t="s">
        <v>9</v>
      </c>
      <c r="E975" s="1" t="b">
        <f>pokerdump2players[[#This Row],[suit1]]=pokerdump2players[[#This Row],[suit2]]</f>
        <v>0</v>
      </c>
      <c r="F975">
        <v>6891</v>
      </c>
      <c r="L975" s="9" t="s">
        <v>6</v>
      </c>
      <c r="M975" s="1">
        <v>8976</v>
      </c>
      <c r="N975" s="1"/>
      <c r="O975" s="7">
        <v>8.5765448506189669E-4</v>
      </c>
      <c r="P975" s="7">
        <v>0</v>
      </c>
      <c r="Q975" s="1">
        <v>8976</v>
      </c>
      <c r="R975" s="7">
        <v>8.5765448506189669E-4</v>
      </c>
    </row>
    <row r="976" spans="1:18" x14ac:dyDescent="0.25">
      <c r="A976" s="1" t="s">
        <v>13</v>
      </c>
      <c r="B976" s="1" t="s">
        <v>7</v>
      </c>
      <c r="C976" s="1" t="s">
        <v>19</v>
      </c>
      <c r="D976" s="1" t="s">
        <v>7</v>
      </c>
      <c r="E976" s="1" t="b">
        <f>pokerdump2players[[#This Row],[suit1]]=pokerdump2players[[#This Row],[suit2]]</f>
        <v>1</v>
      </c>
      <c r="F976">
        <v>6890</v>
      </c>
      <c r="L976" s="9" t="s">
        <v>8</v>
      </c>
      <c r="M976" s="1">
        <v>8917</v>
      </c>
      <c r="N976" s="1"/>
      <c r="O976" s="7">
        <v>8.520170502781787E-4</v>
      </c>
      <c r="P976" s="7">
        <v>0</v>
      </c>
      <c r="Q976" s="1">
        <v>8917</v>
      </c>
      <c r="R976" s="7">
        <v>8.520170502781787E-4</v>
      </c>
    </row>
    <row r="977" spans="1:18" x14ac:dyDescent="0.25">
      <c r="A977" s="1" t="s">
        <v>12</v>
      </c>
      <c r="B977" s="1" t="s">
        <v>7</v>
      </c>
      <c r="C977" s="1" t="s">
        <v>17</v>
      </c>
      <c r="D977" s="1" t="s">
        <v>9</v>
      </c>
      <c r="E977" s="1" t="b">
        <f>pokerdump2players[[#This Row],[suit1]]=pokerdump2players[[#This Row],[suit2]]</f>
        <v>0</v>
      </c>
      <c r="F977">
        <v>6890</v>
      </c>
      <c r="L977" s="8" t="s">
        <v>6</v>
      </c>
      <c r="M977" s="1">
        <v>27178</v>
      </c>
      <c r="N977" s="1">
        <v>9232</v>
      </c>
      <c r="O977" s="7">
        <v>2.5968508907099185E-3</v>
      </c>
      <c r="P977" s="7">
        <v>8.8211521903870649E-4</v>
      </c>
      <c r="Q977" s="1">
        <v>36410</v>
      </c>
      <c r="R977" s="7">
        <v>3.4789661097486247E-3</v>
      </c>
    </row>
    <row r="978" spans="1:18" x14ac:dyDescent="0.25">
      <c r="A978" s="1" t="s">
        <v>14</v>
      </c>
      <c r="B978" s="1" t="s">
        <v>7</v>
      </c>
      <c r="C978" s="1" t="s">
        <v>17</v>
      </c>
      <c r="D978" s="1" t="s">
        <v>7</v>
      </c>
      <c r="E978" s="1" t="b">
        <f>pokerdump2players[[#This Row],[suit1]]=pokerdump2players[[#This Row],[suit2]]</f>
        <v>1</v>
      </c>
      <c r="F978">
        <v>6885</v>
      </c>
      <c r="L978" s="9" t="s">
        <v>9</v>
      </c>
      <c r="M978" s="1">
        <v>8923</v>
      </c>
      <c r="N978" s="1"/>
      <c r="O978" s="7">
        <v>8.5259034873076027E-4</v>
      </c>
      <c r="P978" s="7">
        <v>0</v>
      </c>
      <c r="Q978" s="1">
        <v>8923</v>
      </c>
      <c r="R978" s="7">
        <v>8.5259034873076027E-4</v>
      </c>
    </row>
    <row r="979" spans="1:18" x14ac:dyDescent="0.25">
      <c r="A979" s="1" t="s">
        <v>12</v>
      </c>
      <c r="B979" s="1" t="s">
        <v>7</v>
      </c>
      <c r="C979" s="1" t="s">
        <v>19</v>
      </c>
      <c r="D979" s="1" t="s">
        <v>6</v>
      </c>
      <c r="E979" s="1" t="b">
        <f>pokerdump2players[[#This Row],[suit1]]=pokerdump2players[[#This Row],[suit2]]</f>
        <v>0</v>
      </c>
      <c r="F979">
        <v>6882</v>
      </c>
      <c r="L979" s="9" t="s">
        <v>7</v>
      </c>
      <c r="M979" s="1">
        <v>8994</v>
      </c>
      <c r="N979" s="1"/>
      <c r="O979" s="7">
        <v>8.5937438041964109E-4</v>
      </c>
      <c r="P979" s="7">
        <v>0</v>
      </c>
      <c r="Q979" s="1">
        <v>8994</v>
      </c>
      <c r="R979" s="7">
        <v>8.5937438041964109E-4</v>
      </c>
    </row>
    <row r="980" spans="1:18" x14ac:dyDescent="0.25">
      <c r="A980" s="1" t="s">
        <v>12</v>
      </c>
      <c r="B980" s="1" t="s">
        <v>8</v>
      </c>
      <c r="C980" s="1" t="s">
        <v>17</v>
      </c>
      <c r="D980" s="1" t="s">
        <v>6</v>
      </c>
      <c r="E980" s="1" t="b">
        <f>pokerdump2players[[#This Row],[suit1]]=pokerdump2players[[#This Row],[suit2]]</f>
        <v>0</v>
      </c>
      <c r="F980">
        <v>6876</v>
      </c>
      <c r="L980" s="9" t="s">
        <v>6</v>
      </c>
      <c r="M980" s="1"/>
      <c r="N980" s="1">
        <v>9232</v>
      </c>
      <c r="O980" s="7">
        <v>0</v>
      </c>
      <c r="P980" s="7">
        <v>8.8211521903870649E-4</v>
      </c>
      <c r="Q980" s="1">
        <v>9232</v>
      </c>
      <c r="R980" s="7">
        <v>8.8211521903870649E-4</v>
      </c>
    </row>
    <row r="981" spans="1:18" x14ac:dyDescent="0.25">
      <c r="A981" s="1" t="s">
        <v>15</v>
      </c>
      <c r="B981" s="1" t="s">
        <v>8</v>
      </c>
      <c r="C981" s="1" t="s">
        <v>17</v>
      </c>
      <c r="D981" s="1" t="s">
        <v>8</v>
      </c>
      <c r="E981" s="1" t="b">
        <f>pokerdump2players[[#This Row],[suit1]]=pokerdump2players[[#This Row],[suit2]]</f>
        <v>1</v>
      </c>
      <c r="F981">
        <v>6874</v>
      </c>
      <c r="L981" s="9" t="s">
        <v>8</v>
      </c>
      <c r="M981" s="1">
        <v>9261</v>
      </c>
      <c r="N981" s="1"/>
      <c r="O981" s="7">
        <v>8.8488616155951705E-4</v>
      </c>
      <c r="P981" s="7">
        <v>0</v>
      </c>
      <c r="Q981" s="1">
        <v>9261</v>
      </c>
      <c r="R981" s="7">
        <v>8.8488616155951705E-4</v>
      </c>
    </row>
    <row r="982" spans="1:18" x14ac:dyDescent="0.25">
      <c r="A982" s="1" t="s">
        <v>12</v>
      </c>
      <c r="B982" s="1" t="s">
        <v>7</v>
      </c>
      <c r="C982" s="1" t="s">
        <v>19</v>
      </c>
      <c r="D982" s="1" t="s">
        <v>9</v>
      </c>
      <c r="E982" s="1" t="b">
        <f>pokerdump2players[[#This Row],[suit1]]=pokerdump2players[[#This Row],[suit2]]</f>
        <v>0</v>
      </c>
      <c r="F982">
        <v>6869</v>
      </c>
      <c r="L982" s="8" t="s">
        <v>8</v>
      </c>
      <c r="M982" s="1">
        <v>27097</v>
      </c>
      <c r="N982" s="1">
        <v>9357</v>
      </c>
      <c r="O982" s="7">
        <v>2.5891113616000683E-3</v>
      </c>
      <c r="P982" s="7">
        <v>8.9405893680082071E-4</v>
      </c>
      <c r="Q982" s="1">
        <v>36454</v>
      </c>
      <c r="R982" s="7">
        <v>3.4831702984008889E-3</v>
      </c>
    </row>
    <row r="983" spans="1:18" x14ac:dyDescent="0.25">
      <c r="A983" s="1" t="s">
        <v>12</v>
      </c>
      <c r="B983" s="1" t="s">
        <v>9</v>
      </c>
      <c r="C983" s="1" t="s">
        <v>19</v>
      </c>
      <c r="D983" s="1" t="s">
        <v>8</v>
      </c>
      <c r="E983" s="1" t="b">
        <f>pokerdump2players[[#This Row],[suit1]]=pokerdump2players[[#This Row],[suit2]]</f>
        <v>0</v>
      </c>
      <c r="F983">
        <v>6869</v>
      </c>
      <c r="L983" s="9" t="s">
        <v>9</v>
      </c>
      <c r="M983" s="1">
        <v>9046</v>
      </c>
      <c r="N983" s="1"/>
      <c r="O983" s="7">
        <v>8.6434296700868064E-4</v>
      </c>
      <c r="P983" s="7">
        <v>0</v>
      </c>
      <c r="Q983" s="1">
        <v>9046</v>
      </c>
      <c r="R983" s="7">
        <v>8.6434296700868064E-4</v>
      </c>
    </row>
    <row r="984" spans="1:18" x14ac:dyDescent="0.25">
      <c r="A984" s="1" t="s">
        <v>14</v>
      </c>
      <c r="B984" s="1" t="s">
        <v>9</v>
      </c>
      <c r="C984" s="1" t="s">
        <v>20</v>
      </c>
      <c r="D984" s="1" t="s">
        <v>8</v>
      </c>
      <c r="E984" s="1" t="b">
        <f>pokerdump2players[[#This Row],[suit1]]=pokerdump2players[[#This Row],[suit2]]</f>
        <v>0</v>
      </c>
      <c r="F984">
        <v>6866</v>
      </c>
      <c r="L984" s="9" t="s">
        <v>7</v>
      </c>
      <c r="M984" s="1">
        <v>9015</v>
      </c>
      <c r="N984" s="1"/>
      <c r="O984" s="7">
        <v>8.6138092500367633E-4</v>
      </c>
      <c r="P984" s="7">
        <v>0</v>
      </c>
      <c r="Q984" s="1">
        <v>9015</v>
      </c>
      <c r="R984" s="7">
        <v>8.6138092500367633E-4</v>
      </c>
    </row>
    <row r="985" spans="1:18" x14ac:dyDescent="0.25">
      <c r="A985" s="1" t="s">
        <v>12</v>
      </c>
      <c r="B985" s="1" t="s">
        <v>9</v>
      </c>
      <c r="C985" s="1" t="s">
        <v>19</v>
      </c>
      <c r="D985" s="1" t="s">
        <v>7</v>
      </c>
      <c r="E985" s="1" t="b">
        <f>pokerdump2players[[#This Row],[suit1]]=pokerdump2players[[#This Row],[suit2]]</f>
        <v>0</v>
      </c>
      <c r="F985">
        <v>6860</v>
      </c>
      <c r="L985" s="9" t="s">
        <v>6</v>
      </c>
      <c r="M985" s="1">
        <v>9036</v>
      </c>
      <c r="N985" s="1"/>
      <c r="O985" s="7">
        <v>8.6338746958771145E-4</v>
      </c>
      <c r="P985" s="7">
        <v>0</v>
      </c>
      <c r="Q985" s="1">
        <v>9036</v>
      </c>
      <c r="R985" s="7">
        <v>8.6338746958771145E-4</v>
      </c>
    </row>
    <row r="986" spans="1:18" x14ac:dyDescent="0.25">
      <c r="A986" s="1" t="s">
        <v>13</v>
      </c>
      <c r="B986" s="1" t="s">
        <v>8</v>
      </c>
      <c r="C986" s="1" t="s">
        <v>15</v>
      </c>
      <c r="D986" s="1" t="s">
        <v>7</v>
      </c>
      <c r="E986" s="1" t="b">
        <f>pokerdump2players[[#This Row],[suit1]]=pokerdump2players[[#This Row],[suit2]]</f>
        <v>0</v>
      </c>
      <c r="F986">
        <v>6857</v>
      </c>
      <c r="L986" s="9" t="s">
        <v>8</v>
      </c>
      <c r="M986" s="1"/>
      <c r="N986" s="1">
        <v>9357</v>
      </c>
      <c r="O986" s="7">
        <v>0</v>
      </c>
      <c r="P986" s="7">
        <v>8.9405893680082071E-4</v>
      </c>
      <c r="Q986" s="1">
        <v>9357</v>
      </c>
      <c r="R986" s="7">
        <v>8.9405893680082071E-4</v>
      </c>
    </row>
    <row r="987" spans="1:18" x14ac:dyDescent="0.25">
      <c r="A987" s="1" t="s">
        <v>14</v>
      </c>
      <c r="B987" s="1" t="s">
        <v>6</v>
      </c>
      <c r="C987" s="1" t="s">
        <v>17</v>
      </c>
      <c r="D987" s="1" t="s">
        <v>6</v>
      </c>
      <c r="E987" s="1" t="b">
        <f>pokerdump2players[[#This Row],[suit1]]=pokerdump2players[[#This Row],[suit2]]</f>
        <v>1</v>
      </c>
      <c r="F987">
        <v>6857</v>
      </c>
      <c r="L987" s="4" t="s">
        <v>16</v>
      </c>
      <c r="M987" s="1">
        <v>109628</v>
      </c>
      <c r="N987" s="1">
        <v>37797</v>
      </c>
      <c r="O987" s="7">
        <v>1.0474927126600446E-2</v>
      </c>
      <c r="P987" s="7">
        <v>3.6114936020370443E-3</v>
      </c>
      <c r="Q987" s="1">
        <v>147425</v>
      </c>
      <c r="R987" s="7">
        <v>1.4086420728637491E-2</v>
      </c>
    </row>
    <row r="988" spans="1:18" x14ac:dyDescent="0.25">
      <c r="A988" s="1" t="s">
        <v>14</v>
      </c>
      <c r="B988" s="1" t="s">
        <v>9</v>
      </c>
      <c r="C988" s="1" t="s">
        <v>20</v>
      </c>
      <c r="D988" s="1" t="s">
        <v>7</v>
      </c>
      <c r="E988" s="1" t="b">
        <f>pokerdump2players[[#This Row],[suit1]]=pokerdump2players[[#This Row],[suit2]]</f>
        <v>0</v>
      </c>
      <c r="F988">
        <v>6857</v>
      </c>
      <c r="L988" s="8" t="s">
        <v>9</v>
      </c>
      <c r="M988" s="1">
        <v>27412</v>
      </c>
      <c r="N988" s="1">
        <v>9360</v>
      </c>
      <c r="O988" s="7">
        <v>2.6192095303605961E-3</v>
      </c>
      <c r="P988" s="7">
        <v>8.9434558602711144E-4</v>
      </c>
      <c r="Q988" s="1">
        <v>36772</v>
      </c>
      <c r="R988" s="7">
        <v>3.5135551163877074E-3</v>
      </c>
    </row>
    <row r="989" spans="1:18" x14ac:dyDescent="0.25">
      <c r="A989" s="1" t="s">
        <v>13</v>
      </c>
      <c r="B989" s="1" t="s">
        <v>7</v>
      </c>
      <c r="C989" s="1" t="s">
        <v>15</v>
      </c>
      <c r="D989" s="1" t="s">
        <v>9</v>
      </c>
      <c r="E989" s="1" t="b">
        <f>pokerdump2players[[#This Row],[suit1]]=pokerdump2players[[#This Row],[suit2]]</f>
        <v>0</v>
      </c>
      <c r="F989">
        <v>6853</v>
      </c>
      <c r="L989" s="9" t="s">
        <v>9</v>
      </c>
      <c r="M989" s="1"/>
      <c r="N989" s="1">
        <v>9360</v>
      </c>
      <c r="O989" s="7">
        <v>0</v>
      </c>
      <c r="P989" s="7">
        <v>8.9434558602711144E-4</v>
      </c>
      <c r="Q989" s="1">
        <v>9360</v>
      </c>
      <c r="R989" s="7">
        <v>8.9434558602711144E-4</v>
      </c>
    </row>
    <row r="990" spans="1:18" x14ac:dyDescent="0.25">
      <c r="A990" s="1" t="s">
        <v>16</v>
      </c>
      <c r="B990" s="1" t="s">
        <v>6</v>
      </c>
      <c r="C990" s="1" t="s">
        <v>20</v>
      </c>
      <c r="D990" s="1" t="s">
        <v>7</v>
      </c>
      <c r="E990" s="1" t="b">
        <f>pokerdump2players[[#This Row],[suit1]]=pokerdump2players[[#This Row],[suit2]]</f>
        <v>0</v>
      </c>
      <c r="F990">
        <v>6850</v>
      </c>
      <c r="L990" s="9" t="s">
        <v>7</v>
      </c>
      <c r="M990" s="1">
        <v>9083</v>
      </c>
      <c r="N990" s="1"/>
      <c r="O990" s="7">
        <v>8.6787830746626641E-4</v>
      </c>
      <c r="P990" s="7">
        <v>0</v>
      </c>
      <c r="Q990" s="1">
        <v>9083</v>
      </c>
      <c r="R990" s="7">
        <v>8.6787830746626641E-4</v>
      </c>
    </row>
    <row r="991" spans="1:18" x14ac:dyDescent="0.25">
      <c r="A991" s="1" t="s">
        <v>13</v>
      </c>
      <c r="B991" s="1" t="s">
        <v>6</v>
      </c>
      <c r="C991" s="1" t="s">
        <v>15</v>
      </c>
      <c r="D991" s="1" t="s">
        <v>9</v>
      </c>
      <c r="E991" s="1" t="b">
        <f>pokerdump2players[[#This Row],[suit1]]=pokerdump2players[[#This Row],[suit2]]</f>
        <v>0</v>
      </c>
      <c r="F991">
        <v>6850</v>
      </c>
      <c r="L991" s="9" t="s">
        <v>6</v>
      </c>
      <c r="M991" s="1">
        <v>9141</v>
      </c>
      <c r="N991" s="1"/>
      <c r="O991" s="7">
        <v>8.7342019250788742E-4</v>
      </c>
      <c r="P991" s="7">
        <v>0</v>
      </c>
      <c r="Q991" s="1">
        <v>9141</v>
      </c>
      <c r="R991" s="7">
        <v>8.7342019250788742E-4</v>
      </c>
    </row>
    <row r="992" spans="1:18" x14ac:dyDescent="0.25">
      <c r="A992" s="1" t="s">
        <v>14</v>
      </c>
      <c r="B992" s="1" t="s">
        <v>7</v>
      </c>
      <c r="C992" s="1" t="s">
        <v>20</v>
      </c>
      <c r="D992" s="1" t="s">
        <v>6</v>
      </c>
      <c r="E992" s="1" t="b">
        <f>pokerdump2players[[#This Row],[suit1]]=pokerdump2players[[#This Row],[suit2]]</f>
        <v>0</v>
      </c>
      <c r="F992">
        <v>6850</v>
      </c>
      <c r="L992" s="9" t="s">
        <v>8</v>
      </c>
      <c r="M992" s="1">
        <v>9188</v>
      </c>
      <c r="N992" s="1"/>
      <c r="O992" s="7">
        <v>8.7791103038644238E-4</v>
      </c>
      <c r="P992" s="7">
        <v>0</v>
      </c>
      <c r="Q992" s="1">
        <v>9188</v>
      </c>
      <c r="R992" s="7">
        <v>8.7791103038644238E-4</v>
      </c>
    </row>
    <row r="993" spans="1:18" x14ac:dyDescent="0.25">
      <c r="A993" s="1" t="s">
        <v>13</v>
      </c>
      <c r="B993" s="1" t="s">
        <v>8</v>
      </c>
      <c r="C993" s="1" t="s">
        <v>18</v>
      </c>
      <c r="D993" s="1" t="s">
        <v>8</v>
      </c>
      <c r="E993" s="1" t="b">
        <f>pokerdump2players[[#This Row],[suit1]]=pokerdump2players[[#This Row],[suit2]]</f>
        <v>1</v>
      </c>
      <c r="F993">
        <v>6833</v>
      </c>
      <c r="L993" s="8" t="s">
        <v>7</v>
      </c>
      <c r="M993" s="1">
        <v>27485</v>
      </c>
      <c r="N993" s="1">
        <v>9550</v>
      </c>
      <c r="O993" s="7">
        <v>2.6261846615336709E-3</v>
      </c>
      <c r="P993" s="7">
        <v>9.1250003702552502E-4</v>
      </c>
      <c r="Q993" s="1">
        <v>37035</v>
      </c>
      <c r="R993" s="7">
        <v>3.538684698559196E-3</v>
      </c>
    </row>
    <row r="994" spans="1:18" x14ac:dyDescent="0.25">
      <c r="A994" s="1" t="s">
        <v>20</v>
      </c>
      <c r="B994" s="1" t="s">
        <v>6</v>
      </c>
      <c r="C994" s="1" t="s">
        <v>15</v>
      </c>
      <c r="D994" s="1" t="s">
        <v>6</v>
      </c>
      <c r="E994" s="1" t="b">
        <f>pokerdump2players[[#This Row],[suit1]]=pokerdump2players[[#This Row],[suit2]]</f>
        <v>1</v>
      </c>
      <c r="F994">
        <v>6830</v>
      </c>
      <c r="L994" s="9" t="s">
        <v>9</v>
      </c>
      <c r="M994" s="1">
        <v>9168</v>
      </c>
      <c r="N994" s="1"/>
      <c r="O994" s="7">
        <v>8.7600003554450401E-4</v>
      </c>
      <c r="P994" s="7">
        <v>0</v>
      </c>
      <c r="Q994" s="1">
        <v>9168</v>
      </c>
      <c r="R994" s="7">
        <v>8.7600003554450401E-4</v>
      </c>
    </row>
    <row r="995" spans="1:18" x14ac:dyDescent="0.25">
      <c r="A995" s="1" t="s">
        <v>16</v>
      </c>
      <c r="B995" s="1" t="s">
        <v>8</v>
      </c>
      <c r="C995" s="1" t="s">
        <v>17</v>
      </c>
      <c r="D995" s="1" t="s">
        <v>8</v>
      </c>
      <c r="E995" s="1" t="b">
        <f>pokerdump2players[[#This Row],[suit1]]=pokerdump2players[[#This Row],[suit2]]</f>
        <v>1</v>
      </c>
      <c r="F995">
        <v>6822</v>
      </c>
      <c r="L995" s="9" t="s">
        <v>7</v>
      </c>
      <c r="M995" s="1"/>
      <c r="N995" s="1">
        <v>9550</v>
      </c>
      <c r="O995" s="7">
        <v>0</v>
      </c>
      <c r="P995" s="7">
        <v>9.1250003702552502E-4</v>
      </c>
      <c r="Q995" s="1">
        <v>9550</v>
      </c>
      <c r="R995" s="7">
        <v>9.1250003702552502E-4</v>
      </c>
    </row>
    <row r="996" spans="1:18" x14ac:dyDescent="0.25">
      <c r="A996" s="1" t="s">
        <v>16</v>
      </c>
      <c r="B996" s="1" t="s">
        <v>7</v>
      </c>
      <c r="C996" s="1" t="s">
        <v>17</v>
      </c>
      <c r="D996" s="1" t="s">
        <v>7</v>
      </c>
      <c r="E996" s="1" t="b">
        <f>pokerdump2players[[#This Row],[suit1]]=pokerdump2players[[#This Row],[suit2]]</f>
        <v>1</v>
      </c>
      <c r="F996">
        <v>6821</v>
      </c>
      <c r="L996" s="9" t="s">
        <v>6</v>
      </c>
      <c r="M996" s="1">
        <v>9140</v>
      </c>
      <c r="N996" s="1"/>
      <c r="O996" s="7">
        <v>8.7332464276579044E-4</v>
      </c>
      <c r="P996" s="7">
        <v>0</v>
      </c>
      <c r="Q996" s="1">
        <v>9140</v>
      </c>
      <c r="R996" s="7">
        <v>8.7332464276579044E-4</v>
      </c>
    </row>
    <row r="997" spans="1:18" x14ac:dyDescent="0.25">
      <c r="A997" s="1" t="s">
        <v>13</v>
      </c>
      <c r="B997" s="1" t="s">
        <v>6</v>
      </c>
      <c r="C997" s="1" t="s">
        <v>15</v>
      </c>
      <c r="D997" s="1" t="s">
        <v>8</v>
      </c>
      <c r="E997" s="1" t="b">
        <f>pokerdump2players[[#This Row],[suit1]]=pokerdump2players[[#This Row],[suit2]]</f>
        <v>0</v>
      </c>
      <c r="F997">
        <v>6818</v>
      </c>
      <c r="L997" s="9" t="s">
        <v>8</v>
      </c>
      <c r="M997" s="1">
        <v>9177</v>
      </c>
      <c r="N997" s="1"/>
      <c r="O997" s="7">
        <v>8.7685998322337632E-4</v>
      </c>
      <c r="P997" s="7">
        <v>0</v>
      </c>
      <c r="Q997" s="1">
        <v>9177</v>
      </c>
      <c r="R997" s="7">
        <v>8.7685998322337632E-4</v>
      </c>
    </row>
    <row r="998" spans="1:18" x14ac:dyDescent="0.25">
      <c r="A998" s="1" t="s">
        <v>12</v>
      </c>
      <c r="B998" s="1" t="s">
        <v>8</v>
      </c>
      <c r="C998" s="1" t="s">
        <v>19</v>
      </c>
      <c r="D998" s="1" t="s">
        <v>6</v>
      </c>
      <c r="E998" s="1" t="b">
        <f>pokerdump2players[[#This Row],[suit1]]=pokerdump2players[[#This Row],[suit2]]</f>
        <v>0</v>
      </c>
      <c r="F998">
        <v>6818</v>
      </c>
      <c r="L998" s="8" t="s">
        <v>6</v>
      </c>
      <c r="M998" s="1">
        <v>27426</v>
      </c>
      <c r="N998" s="1">
        <v>9415</v>
      </c>
      <c r="O998" s="7">
        <v>2.620547226749953E-3</v>
      </c>
      <c r="P998" s="7">
        <v>8.9960082184244172E-4</v>
      </c>
      <c r="Q998" s="1">
        <v>36841</v>
      </c>
      <c r="R998" s="7">
        <v>3.5201480485923947E-3</v>
      </c>
    </row>
    <row r="999" spans="1:18" x14ac:dyDescent="0.25">
      <c r="A999" s="1" t="s">
        <v>14</v>
      </c>
      <c r="B999" s="1" t="s">
        <v>6</v>
      </c>
      <c r="C999" s="1" t="s">
        <v>15</v>
      </c>
      <c r="D999" s="1" t="s">
        <v>8</v>
      </c>
      <c r="E999" s="1" t="b">
        <f>pokerdump2players[[#This Row],[suit1]]=pokerdump2players[[#This Row],[suit2]]</f>
        <v>0</v>
      </c>
      <c r="F999">
        <v>6815</v>
      </c>
      <c r="L999" s="9" t="s">
        <v>9</v>
      </c>
      <c r="M999" s="1">
        <v>9109</v>
      </c>
      <c r="N999" s="1"/>
      <c r="O999" s="7">
        <v>8.7036260076078613E-4</v>
      </c>
      <c r="P999" s="7">
        <v>0</v>
      </c>
      <c r="Q999" s="1">
        <v>9109</v>
      </c>
      <c r="R999" s="7">
        <v>8.7036260076078613E-4</v>
      </c>
    </row>
    <row r="1000" spans="1:18" x14ac:dyDescent="0.25">
      <c r="A1000" s="1" t="s">
        <v>14</v>
      </c>
      <c r="B1000" s="1" t="s">
        <v>7</v>
      </c>
      <c r="C1000" s="1" t="s">
        <v>15</v>
      </c>
      <c r="D1000" s="1" t="s">
        <v>6</v>
      </c>
      <c r="E1000" s="1" t="b">
        <f>pokerdump2players[[#This Row],[suit1]]=pokerdump2players[[#This Row],[suit2]]</f>
        <v>0</v>
      </c>
      <c r="F1000">
        <v>6805</v>
      </c>
      <c r="L1000" s="9" t="s">
        <v>7</v>
      </c>
      <c r="M1000" s="1">
        <v>9199</v>
      </c>
      <c r="N1000" s="1"/>
      <c r="O1000" s="7">
        <v>8.7896207754950843E-4</v>
      </c>
      <c r="P1000" s="7">
        <v>0</v>
      </c>
      <c r="Q1000" s="1">
        <v>9199</v>
      </c>
      <c r="R1000" s="7">
        <v>8.7896207754950843E-4</v>
      </c>
    </row>
    <row r="1001" spans="1:18" x14ac:dyDescent="0.25">
      <c r="A1001" s="1" t="s">
        <v>13</v>
      </c>
      <c r="B1001" s="1" t="s">
        <v>6</v>
      </c>
      <c r="C1001" s="1" t="s">
        <v>15</v>
      </c>
      <c r="D1001" s="1" t="s">
        <v>7</v>
      </c>
      <c r="E1001" s="1" t="b">
        <f>pokerdump2players[[#This Row],[suit1]]=pokerdump2players[[#This Row],[suit2]]</f>
        <v>0</v>
      </c>
      <c r="F1001">
        <v>6801</v>
      </c>
      <c r="L1001" s="9" t="s">
        <v>6</v>
      </c>
      <c r="M1001" s="1"/>
      <c r="N1001" s="1">
        <v>9415</v>
      </c>
      <c r="O1001" s="7">
        <v>0</v>
      </c>
      <c r="P1001" s="7">
        <v>8.9960082184244172E-4</v>
      </c>
      <c r="Q1001" s="1">
        <v>9415</v>
      </c>
      <c r="R1001" s="7">
        <v>8.9960082184244172E-4</v>
      </c>
    </row>
    <row r="1002" spans="1:18" x14ac:dyDescent="0.25">
      <c r="A1002" s="1" t="s">
        <v>12</v>
      </c>
      <c r="B1002" s="1" t="s">
        <v>7</v>
      </c>
      <c r="C1002" s="1" t="s">
        <v>19</v>
      </c>
      <c r="D1002" s="1" t="s">
        <v>8</v>
      </c>
      <c r="E1002" s="1" t="b">
        <f>pokerdump2players[[#This Row],[suit1]]=pokerdump2players[[#This Row],[suit2]]</f>
        <v>0</v>
      </c>
      <c r="F1002">
        <v>6800</v>
      </c>
      <c r="L1002" s="9" t="s">
        <v>8</v>
      </c>
      <c r="M1002" s="1">
        <v>9118</v>
      </c>
      <c r="N1002" s="1"/>
      <c r="O1002" s="7">
        <v>8.7122254843965833E-4</v>
      </c>
      <c r="P1002" s="7">
        <v>0</v>
      </c>
      <c r="Q1002" s="1">
        <v>9118</v>
      </c>
      <c r="R1002" s="7">
        <v>8.7122254843965833E-4</v>
      </c>
    </row>
    <row r="1003" spans="1:18" x14ac:dyDescent="0.25">
      <c r="A1003" s="1" t="s">
        <v>13</v>
      </c>
      <c r="B1003" s="1" t="s">
        <v>6</v>
      </c>
      <c r="C1003" s="1" t="s">
        <v>18</v>
      </c>
      <c r="D1003" s="1" t="s">
        <v>6</v>
      </c>
      <c r="E1003" s="1" t="b">
        <f>pokerdump2players[[#This Row],[suit1]]=pokerdump2players[[#This Row],[suit2]]</f>
        <v>1</v>
      </c>
      <c r="F1003">
        <v>6799</v>
      </c>
      <c r="L1003" s="8" t="s">
        <v>8</v>
      </c>
      <c r="M1003" s="1">
        <v>27305</v>
      </c>
      <c r="N1003" s="1">
        <v>9472</v>
      </c>
      <c r="O1003" s="7">
        <v>2.6089857079562265E-3</v>
      </c>
      <c r="P1003" s="7">
        <v>9.0504715714196575E-4</v>
      </c>
      <c r="Q1003" s="1">
        <v>36777</v>
      </c>
      <c r="R1003" s="7">
        <v>3.5140328650981921E-3</v>
      </c>
    </row>
    <row r="1004" spans="1:18" x14ac:dyDescent="0.25">
      <c r="A1004" s="1" t="s">
        <v>16</v>
      </c>
      <c r="B1004" s="1" t="s">
        <v>8</v>
      </c>
      <c r="C1004" s="1" t="s">
        <v>20</v>
      </c>
      <c r="D1004" s="1" t="s">
        <v>9</v>
      </c>
      <c r="E1004" s="1" t="b">
        <f>pokerdump2players[[#This Row],[suit1]]=pokerdump2players[[#This Row],[suit2]]</f>
        <v>0</v>
      </c>
      <c r="F1004">
        <v>6778</v>
      </c>
      <c r="L1004" s="9" t="s">
        <v>9</v>
      </c>
      <c r="M1004" s="1">
        <v>9209</v>
      </c>
      <c r="N1004" s="1"/>
      <c r="O1004" s="7">
        <v>8.799175749704775E-4</v>
      </c>
      <c r="P1004" s="7">
        <v>0</v>
      </c>
      <c r="Q1004" s="1">
        <v>9209</v>
      </c>
      <c r="R1004" s="7">
        <v>8.799175749704775E-4</v>
      </c>
    </row>
    <row r="1005" spans="1:18" x14ac:dyDescent="0.25">
      <c r="A1005" s="1" t="s">
        <v>12</v>
      </c>
      <c r="B1005" s="1" t="s">
        <v>8</v>
      </c>
      <c r="C1005" s="1" t="s">
        <v>19</v>
      </c>
      <c r="D1005" s="1" t="s">
        <v>9</v>
      </c>
      <c r="E1005" s="1" t="b">
        <f>pokerdump2players[[#This Row],[suit1]]=pokerdump2players[[#This Row],[suit2]]</f>
        <v>0</v>
      </c>
      <c r="F1005">
        <v>6771</v>
      </c>
      <c r="L1005" s="9" t="s">
        <v>7</v>
      </c>
      <c r="M1005" s="1">
        <v>9114</v>
      </c>
      <c r="N1005" s="1"/>
      <c r="O1005" s="7">
        <v>8.7084034947127072E-4</v>
      </c>
      <c r="P1005" s="7">
        <v>0</v>
      </c>
      <c r="Q1005" s="1">
        <v>9114</v>
      </c>
      <c r="R1005" s="7">
        <v>8.7084034947127072E-4</v>
      </c>
    </row>
    <row r="1006" spans="1:18" x14ac:dyDescent="0.25">
      <c r="A1006" s="1" t="s">
        <v>14</v>
      </c>
      <c r="B1006" s="1" t="s">
        <v>7</v>
      </c>
      <c r="C1006" s="1" t="s">
        <v>15</v>
      </c>
      <c r="D1006" s="1" t="s">
        <v>9</v>
      </c>
      <c r="E1006" s="1" t="b">
        <f>pokerdump2players[[#This Row],[suit1]]=pokerdump2players[[#This Row],[suit2]]</f>
        <v>0</v>
      </c>
      <c r="F1006">
        <v>6764</v>
      </c>
      <c r="L1006" s="9" t="s">
        <v>6</v>
      </c>
      <c r="M1006" s="1">
        <v>8982</v>
      </c>
      <c r="N1006" s="1"/>
      <c r="O1006" s="7">
        <v>8.5822778351447816E-4</v>
      </c>
      <c r="P1006" s="7">
        <v>0</v>
      </c>
      <c r="Q1006" s="1">
        <v>8982</v>
      </c>
      <c r="R1006" s="7">
        <v>8.5822778351447816E-4</v>
      </c>
    </row>
    <row r="1007" spans="1:18" x14ac:dyDescent="0.25">
      <c r="A1007" s="1" t="s">
        <v>14</v>
      </c>
      <c r="B1007" s="1" t="s">
        <v>6</v>
      </c>
      <c r="C1007" s="1" t="s">
        <v>15</v>
      </c>
      <c r="D1007" s="1" t="s">
        <v>7</v>
      </c>
      <c r="E1007" s="1" t="b">
        <f>pokerdump2players[[#This Row],[suit1]]=pokerdump2players[[#This Row],[suit2]]</f>
        <v>0</v>
      </c>
      <c r="F1007">
        <v>6761</v>
      </c>
      <c r="L1007" s="9" t="s">
        <v>8</v>
      </c>
      <c r="M1007" s="1"/>
      <c r="N1007" s="1">
        <v>9472</v>
      </c>
      <c r="O1007" s="7">
        <v>0</v>
      </c>
      <c r="P1007" s="7">
        <v>9.0504715714196575E-4</v>
      </c>
      <c r="Q1007" s="1">
        <v>9472</v>
      </c>
      <c r="R1007" s="7">
        <v>9.0504715714196575E-4</v>
      </c>
    </row>
    <row r="1008" spans="1:18" x14ac:dyDescent="0.25">
      <c r="A1008" s="1" t="s">
        <v>14</v>
      </c>
      <c r="B1008" s="1" t="s">
        <v>8</v>
      </c>
      <c r="C1008" s="1" t="s">
        <v>15</v>
      </c>
      <c r="D1008" s="1" t="s">
        <v>9</v>
      </c>
      <c r="E1008" s="1" t="b">
        <f>pokerdump2players[[#This Row],[suit1]]=pokerdump2players[[#This Row],[suit2]]</f>
        <v>0</v>
      </c>
      <c r="F1008">
        <v>6758</v>
      </c>
      <c r="L1008" s="4" t="s">
        <v>14</v>
      </c>
      <c r="M1008" s="1">
        <v>111091</v>
      </c>
      <c r="N1008" s="1">
        <v>38361</v>
      </c>
      <c r="O1008" s="7">
        <v>1.0614716399288231E-2</v>
      </c>
      <c r="P1008" s="7">
        <v>3.6653836565797033E-3</v>
      </c>
      <c r="Q1008" s="1">
        <v>149452</v>
      </c>
      <c r="R1008" s="7">
        <v>1.4280100055867934E-2</v>
      </c>
    </row>
    <row r="1009" spans="1:18" x14ac:dyDescent="0.25">
      <c r="A1009" s="1" t="s">
        <v>12</v>
      </c>
      <c r="B1009" s="1" t="s">
        <v>8</v>
      </c>
      <c r="C1009" s="1" t="s">
        <v>19</v>
      </c>
      <c r="D1009" s="1" t="s">
        <v>7</v>
      </c>
      <c r="E1009" s="1" t="b">
        <f>pokerdump2players[[#This Row],[suit1]]=pokerdump2players[[#This Row],[suit2]]</f>
        <v>0</v>
      </c>
      <c r="F1009">
        <v>6751</v>
      </c>
      <c r="L1009" s="8" t="s">
        <v>9</v>
      </c>
      <c r="M1009" s="1">
        <v>27824</v>
      </c>
      <c r="N1009" s="1">
        <v>9473</v>
      </c>
      <c r="O1009" s="7">
        <v>2.6585760241045245E-3</v>
      </c>
      <c r="P1009" s="7">
        <v>9.0514270688406273E-4</v>
      </c>
      <c r="Q1009" s="1">
        <v>37297</v>
      </c>
      <c r="R1009" s="7">
        <v>3.5637187309885874E-3</v>
      </c>
    </row>
    <row r="1010" spans="1:18" x14ac:dyDescent="0.25">
      <c r="A1010" s="1" t="s">
        <v>14</v>
      </c>
      <c r="B1010" s="1" t="s">
        <v>9</v>
      </c>
      <c r="C1010" s="1" t="s">
        <v>15</v>
      </c>
      <c r="D1010" s="1" t="s">
        <v>8</v>
      </c>
      <c r="E1010" s="1" t="b">
        <f>pokerdump2players[[#This Row],[suit1]]=pokerdump2players[[#This Row],[suit2]]</f>
        <v>0</v>
      </c>
      <c r="F1010">
        <v>6751</v>
      </c>
      <c r="L1010" s="9" t="s">
        <v>9</v>
      </c>
      <c r="M1010" s="1"/>
      <c r="N1010" s="1">
        <v>9473</v>
      </c>
      <c r="O1010" s="7">
        <v>0</v>
      </c>
      <c r="P1010" s="7">
        <v>9.0514270688406273E-4</v>
      </c>
      <c r="Q1010" s="1">
        <v>9473</v>
      </c>
      <c r="R1010" s="7">
        <v>9.0514270688406273E-4</v>
      </c>
    </row>
    <row r="1011" spans="1:18" x14ac:dyDescent="0.25">
      <c r="A1011" s="1" t="s">
        <v>16</v>
      </c>
      <c r="B1011" s="1" t="s">
        <v>7</v>
      </c>
      <c r="C1011" s="1" t="s">
        <v>20</v>
      </c>
      <c r="D1011" s="1" t="s">
        <v>8</v>
      </c>
      <c r="E1011" s="1" t="b">
        <f>pokerdump2players[[#This Row],[suit1]]=pokerdump2players[[#This Row],[suit2]]</f>
        <v>0</v>
      </c>
      <c r="F1011">
        <v>6749</v>
      </c>
      <c r="L1011" s="9" t="s">
        <v>7</v>
      </c>
      <c r="M1011" s="1">
        <v>9358</v>
      </c>
      <c r="N1011" s="1"/>
      <c r="O1011" s="7">
        <v>8.9415448654291769E-4</v>
      </c>
      <c r="P1011" s="7">
        <v>0</v>
      </c>
      <c r="Q1011" s="1">
        <v>9358</v>
      </c>
      <c r="R1011" s="7">
        <v>8.9415448654291769E-4</v>
      </c>
    </row>
    <row r="1012" spans="1:18" x14ac:dyDescent="0.25">
      <c r="A1012" s="1" t="s">
        <v>16</v>
      </c>
      <c r="B1012" s="1" t="s">
        <v>7</v>
      </c>
      <c r="C1012" s="1" t="s">
        <v>20</v>
      </c>
      <c r="D1012" s="1" t="s">
        <v>9</v>
      </c>
      <c r="E1012" s="1" t="b">
        <f>pokerdump2players[[#This Row],[suit1]]=pokerdump2players[[#This Row],[suit2]]</f>
        <v>0</v>
      </c>
      <c r="F1012">
        <v>6739</v>
      </c>
      <c r="L1012" s="9" t="s">
        <v>6</v>
      </c>
      <c r="M1012" s="1">
        <v>9172</v>
      </c>
      <c r="N1012" s="1"/>
      <c r="O1012" s="7">
        <v>8.7638223451289173E-4</v>
      </c>
      <c r="P1012" s="7">
        <v>0</v>
      </c>
      <c r="Q1012" s="1">
        <v>9172</v>
      </c>
      <c r="R1012" s="7">
        <v>8.7638223451289173E-4</v>
      </c>
    </row>
    <row r="1013" spans="1:18" x14ac:dyDescent="0.25">
      <c r="A1013" s="1" t="s">
        <v>15</v>
      </c>
      <c r="B1013" s="1" t="s">
        <v>6</v>
      </c>
      <c r="C1013" s="1" t="s">
        <v>17</v>
      </c>
      <c r="D1013" s="1" t="s">
        <v>6</v>
      </c>
      <c r="E1013" s="1" t="b">
        <f>pokerdump2players[[#This Row],[suit1]]=pokerdump2players[[#This Row],[suit2]]</f>
        <v>1</v>
      </c>
      <c r="F1013">
        <v>6739</v>
      </c>
      <c r="L1013" s="9" t="s">
        <v>8</v>
      </c>
      <c r="M1013" s="1">
        <v>9294</v>
      </c>
      <c r="N1013" s="1"/>
      <c r="O1013" s="7">
        <v>8.8803930304871522E-4</v>
      </c>
      <c r="P1013" s="7">
        <v>0</v>
      </c>
      <c r="Q1013" s="1">
        <v>9294</v>
      </c>
      <c r="R1013" s="7">
        <v>8.8803930304871522E-4</v>
      </c>
    </row>
    <row r="1014" spans="1:18" x14ac:dyDescent="0.25">
      <c r="A1014" s="1" t="s">
        <v>16</v>
      </c>
      <c r="B1014" s="1" t="s">
        <v>6</v>
      </c>
      <c r="C1014" s="1" t="s">
        <v>17</v>
      </c>
      <c r="D1014" s="1" t="s">
        <v>6</v>
      </c>
      <c r="E1014" s="1" t="b">
        <f>pokerdump2players[[#This Row],[suit1]]=pokerdump2players[[#This Row],[suit2]]</f>
        <v>1</v>
      </c>
      <c r="F1014">
        <v>6739</v>
      </c>
      <c r="L1014" s="8" t="s">
        <v>7</v>
      </c>
      <c r="M1014" s="1">
        <v>27887</v>
      </c>
      <c r="N1014" s="1">
        <v>9709</v>
      </c>
      <c r="O1014" s="7">
        <v>2.6645956578566299E-3</v>
      </c>
      <c r="P1014" s="7">
        <v>9.2769244601893428E-4</v>
      </c>
      <c r="Q1014" s="1">
        <v>37596</v>
      </c>
      <c r="R1014" s="7">
        <v>3.5922881038755643E-3</v>
      </c>
    </row>
    <row r="1015" spans="1:18" x14ac:dyDescent="0.25">
      <c r="A1015" s="1" t="s">
        <v>13</v>
      </c>
      <c r="B1015" s="1" t="s">
        <v>7</v>
      </c>
      <c r="C1015" s="1" t="s">
        <v>17</v>
      </c>
      <c r="D1015" s="1" t="s">
        <v>6</v>
      </c>
      <c r="E1015" s="1" t="b">
        <f>pokerdump2players[[#This Row],[suit1]]=pokerdump2players[[#This Row],[suit2]]</f>
        <v>0</v>
      </c>
      <c r="F1015">
        <v>6737</v>
      </c>
      <c r="L1015" s="9" t="s">
        <v>9</v>
      </c>
      <c r="M1015" s="1">
        <v>9290</v>
      </c>
      <c r="N1015" s="1"/>
      <c r="O1015" s="7">
        <v>8.876571040803275E-4</v>
      </c>
      <c r="P1015" s="7">
        <v>0</v>
      </c>
      <c r="Q1015" s="1">
        <v>9290</v>
      </c>
      <c r="R1015" s="7">
        <v>8.876571040803275E-4</v>
      </c>
    </row>
    <row r="1016" spans="1:18" x14ac:dyDescent="0.25">
      <c r="A1016" s="1" t="s">
        <v>15</v>
      </c>
      <c r="B1016" s="1" t="s">
        <v>7</v>
      </c>
      <c r="C1016" s="1" t="s">
        <v>17</v>
      </c>
      <c r="D1016" s="1" t="s">
        <v>7</v>
      </c>
      <c r="E1016" s="1" t="b">
        <f>pokerdump2players[[#This Row],[suit1]]=pokerdump2players[[#This Row],[suit2]]</f>
        <v>1</v>
      </c>
      <c r="F1016">
        <v>6737</v>
      </c>
      <c r="L1016" s="9" t="s">
        <v>7</v>
      </c>
      <c r="M1016" s="1"/>
      <c r="N1016" s="1">
        <v>9709</v>
      </c>
      <c r="O1016" s="7">
        <v>0</v>
      </c>
      <c r="P1016" s="7">
        <v>9.2769244601893428E-4</v>
      </c>
      <c r="Q1016" s="1">
        <v>9709</v>
      </c>
      <c r="R1016" s="7">
        <v>9.2769244601893428E-4</v>
      </c>
    </row>
    <row r="1017" spans="1:18" x14ac:dyDescent="0.25">
      <c r="A1017" s="1" t="s">
        <v>16</v>
      </c>
      <c r="B1017" s="1" t="s">
        <v>9</v>
      </c>
      <c r="C1017" s="1" t="s">
        <v>20</v>
      </c>
      <c r="D1017" s="1" t="s">
        <v>7</v>
      </c>
      <c r="E1017" s="1" t="b">
        <f>pokerdump2players[[#This Row],[suit1]]=pokerdump2players[[#This Row],[suit2]]</f>
        <v>0</v>
      </c>
      <c r="F1017">
        <v>6736</v>
      </c>
      <c r="L1017" s="9" t="s">
        <v>6</v>
      </c>
      <c r="M1017" s="1">
        <v>9319</v>
      </c>
      <c r="N1017" s="1"/>
      <c r="O1017" s="7">
        <v>8.9042804660113806E-4</v>
      </c>
      <c r="P1017" s="7">
        <v>0</v>
      </c>
      <c r="Q1017" s="1">
        <v>9319</v>
      </c>
      <c r="R1017" s="7">
        <v>8.9042804660113806E-4</v>
      </c>
    </row>
    <row r="1018" spans="1:18" x14ac:dyDescent="0.25">
      <c r="A1018" s="1" t="s">
        <v>12</v>
      </c>
      <c r="B1018" s="1" t="s">
        <v>9</v>
      </c>
      <c r="C1018" s="1" t="s">
        <v>18</v>
      </c>
      <c r="D1018" s="1" t="s">
        <v>8</v>
      </c>
      <c r="E1018" s="1" t="b">
        <f>pokerdump2players[[#This Row],[suit1]]=pokerdump2players[[#This Row],[suit2]]</f>
        <v>0</v>
      </c>
      <c r="F1018">
        <v>6736</v>
      </c>
      <c r="L1018" s="9" t="s">
        <v>8</v>
      </c>
      <c r="M1018" s="1">
        <v>9278</v>
      </c>
      <c r="N1018" s="1"/>
      <c r="O1018" s="7">
        <v>8.8651050717516457E-4</v>
      </c>
      <c r="P1018" s="7">
        <v>0</v>
      </c>
      <c r="Q1018" s="1">
        <v>9278</v>
      </c>
      <c r="R1018" s="7">
        <v>8.8651050717516457E-4</v>
      </c>
    </row>
    <row r="1019" spans="1:18" x14ac:dyDescent="0.25">
      <c r="A1019" s="1" t="s">
        <v>16</v>
      </c>
      <c r="B1019" s="1" t="s">
        <v>8</v>
      </c>
      <c r="C1019" s="1" t="s">
        <v>15</v>
      </c>
      <c r="D1019" s="1" t="s">
        <v>6</v>
      </c>
      <c r="E1019" s="1" t="b">
        <f>pokerdump2players[[#This Row],[suit1]]=pokerdump2players[[#This Row],[suit2]]</f>
        <v>0</v>
      </c>
      <c r="F1019">
        <v>6730</v>
      </c>
      <c r="L1019" s="8" t="s">
        <v>6</v>
      </c>
      <c r="M1019" s="1">
        <v>27634</v>
      </c>
      <c r="N1019" s="1">
        <v>9538</v>
      </c>
      <c r="O1019" s="7">
        <v>2.6404215731061107E-3</v>
      </c>
      <c r="P1019" s="7">
        <v>9.1135344012036208E-4</v>
      </c>
      <c r="Q1019" s="1">
        <v>37172</v>
      </c>
      <c r="R1019" s="7">
        <v>3.5517750132264729E-3</v>
      </c>
    </row>
    <row r="1020" spans="1:18" x14ac:dyDescent="0.25">
      <c r="A1020" s="1" t="s">
        <v>16</v>
      </c>
      <c r="B1020" s="1" t="s">
        <v>6</v>
      </c>
      <c r="C1020" s="1" t="s">
        <v>20</v>
      </c>
      <c r="D1020" s="1" t="s">
        <v>8</v>
      </c>
      <c r="E1020" s="1" t="b">
        <f>pokerdump2players[[#This Row],[suit1]]=pokerdump2players[[#This Row],[suit2]]</f>
        <v>0</v>
      </c>
      <c r="F1020">
        <v>6721</v>
      </c>
      <c r="L1020" s="9" t="s">
        <v>9</v>
      </c>
      <c r="M1020" s="1">
        <v>9292</v>
      </c>
      <c r="N1020" s="1"/>
      <c r="O1020" s="7">
        <v>8.8784820356452136E-4</v>
      </c>
      <c r="P1020" s="7">
        <v>0</v>
      </c>
      <c r="Q1020" s="1">
        <v>9292</v>
      </c>
      <c r="R1020" s="7">
        <v>8.8784820356452136E-4</v>
      </c>
    </row>
    <row r="1021" spans="1:18" x14ac:dyDescent="0.25">
      <c r="A1021" s="1" t="s">
        <v>13</v>
      </c>
      <c r="B1021" s="1" t="s">
        <v>9</v>
      </c>
      <c r="C1021" s="1" t="s">
        <v>18</v>
      </c>
      <c r="D1021" s="1" t="s">
        <v>9</v>
      </c>
      <c r="E1021" s="1" t="b">
        <f>pokerdump2players[[#This Row],[suit1]]=pokerdump2players[[#This Row],[suit2]]</f>
        <v>1</v>
      </c>
      <c r="F1021">
        <v>6721</v>
      </c>
      <c r="L1021" s="9" t="s">
        <v>7</v>
      </c>
      <c r="M1021" s="1">
        <v>9135</v>
      </c>
      <c r="N1021" s="1"/>
      <c r="O1021" s="7">
        <v>8.7284689405530596E-4</v>
      </c>
      <c r="P1021" s="7">
        <v>0</v>
      </c>
      <c r="Q1021" s="1">
        <v>9135</v>
      </c>
      <c r="R1021" s="7">
        <v>8.7284689405530596E-4</v>
      </c>
    </row>
    <row r="1022" spans="1:18" x14ac:dyDescent="0.25">
      <c r="A1022" s="1" t="s">
        <v>12</v>
      </c>
      <c r="B1022" s="1" t="s">
        <v>9</v>
      </c>
      <c r="C1022" s="1" t="s">
        <v>18</v>
      </c>
      <c r="D1022" s="1" t="s">
        <v>7</v>
      </c>
      <c r="E1022" s="1" t="b">
        <f>pokerdump2players[[#This Row],[suit1]]=pokerdump2players[[#This Row],[suit2]]</f>
        <v>0</v>
      </c>
      <c r="F1022">
        <v>6721</v>
      </c>
      <c r="L1022" s="9" t="s">
        <v>6</v>
      </c>
      <c r="M1022" s="1"/>
      <c r="N1022" s="1">
        <v>9538</v>
      </c>
      <c r="O1022" s="7">
        <v>0</v>
      </c>
      <c r="P1022" s="7">
        <v>9.1135344012036208E-4</v>
      </c>
      <c r="Q1022" s="1">
        <v>9538</v>
      </c>
      <c r="R1022" s="7">
        <v>9.1135344012036208E-4</v>
      </c>
    </row>
    <row r="1023" spans="1:18" x14ac:dyDescent="0.25">
      <c r="A1023" s="1" t="s">
        <v>12</v>
      </c>
      <c r="B1023" s="1" t="s">
        <v>7</v>
      </c>
      <c r="C1023" s="1" t="s">
        <v>18</v>
      </c>
      <c r="D1023" s="1" t="s">
        <v>8</v>
      </c>
      <c r="E1023" s="1" t="b">
        <f>pokerdump2players[[#This Row],[suit1]]=pokerdump2players[[#This Row],[suit2]]</f>
        <v>0</v>
      </c>
      <c r="F1023">
        <v>6717</v>
      </c>
      <c r="L1023" s="9" t="s">
        <v>8</v>
      </c>
      <c r="M1023" s="1">
        <v>9207</v>
      </c>
      <c r="N1023" s="1"/>
      <c r="O1023" s="7">
        <v>8.7972647548628365E-4</v>
      </c>
      <c r="P1023" s="7">
        <v>0</v>
      </c>
      <c r="Q1023" s="1">
        <v>9207</v>
      </c>
      <c r="R1023" s="7">
        <v>8.7972647548628365E-4</v>
      </c>
    </row>
    <row r="1024" spans="1:18" x14ac:dyDescent="0.25">
      <c r="A1024" s="1" t="s">
        <v>14</v>
      </c>
      <c r="B1024" s="1" t="s">
        <v>7</v>
      </c>
      <c r="C1024" s="1" t="s">
        <v>15</v>
      </c>
      <c r="D1024" s="1" t="s">
        <v>8</v>
      </c>
      <c r="E1024" s="1" t="b">
        <f>pokerdump2players[[#This Row],[suit1]]=pokerdump2players[[#This Row],[suit2]]</f>
        <v>0</v>
      </c>
      <c r="F1024">
        <v>6717</v>
      </c>
      <c r="L1024" s="8" t="s">
        <v>8</v>
      </c>
      <c r="M1024" s="1">
        <v>27746</v>
      </c>
      <c r="N1024" s="1">
        <v>9641</v>
      </c>
      <c r="O1024" s="7">
        <v>2.6511231442209655E-3</v>
      </c>
      <c r="P1024" s="7">
        <v>9.2119506355634419E-4</v>
      </c>
      <c r="Q1024" s="1">
        <v>37387</v>
      </c>
      <c r="R1024" s="7">
        <v>3.5723182077773094E-3</v>
      </c>
    </row>
    <row r="1025" spans="1:18" x14ac:dyDescent="0.25">
      <c r="A1025" s="1" t="s">
        <v>14</v>
      </c>
      <c r="B1025" s="1" t="s">
        <v>6</v>
      </c>
      <c r="C1025" s="1" t="s">
        <v>19</v>
      </c>
      <c r="D1025" s="1" t="s">
        <v>6</v>
      </c>
      <c r="E1025" s="1" t="b">
        <f>pokerdump2players[[#This Row],[suit1]]=pokerdump2players[[#This Row],[suit2]]</f>
        <v>1</v>
      </c>
      <c r="F1025">
        <v>6716</v>
      </c>
      <c r="L1025" s="9" t="s">
        <v>9</v>
      </c>
      <c r="M1025" s="1">
        <v>9007</v>
      </c>
      <c r="N1025" s="1"/>
      <c r="O1025" s="7">
        <v>8.60616527066901E-4</v>
      </c>
      <c r="P1025" s="7">
        <v>0</v>
      </c>
      <c r="Q1025" s="1">
        <v>9007</v>
      </c>
      <c r="R1025" s="7">
        <v>8.60616527066901E-4</v>
      </c>
    </row>
    <row r="1026" spans="1:18" x14ac:dyDescent="0.25">
      <c r="A1026" s="1" t="s">
        <v>12</v>
      </c>
      <c r="B1026" s="1" t="s">
        <v>8</v>
      </c>
      <c r="C1026" s="1" t="s">
        <v>18</v>
      </c>
      <c r="D1026" s="1" t="s">
        <v>6</v>
      </c>
      <c r="E1026" s="1" t="b">
        <f>pokerdump2players[[#This Row],[suit1]]=pokerdump2players[[#This Row],[suit2]]</f>
        <v>0</v>
      </c>
      <c r="F1026">
        <v>6709</v>
      </c>
      <c r="L1026" s="9" t="s">
        <v>7</v>
      </c>
      <c r="M1026" s="1">
        <v>9360</v>
      </c>
      <c r="N1026" s="1"/>
      <c r="O1026" s="7">
        <v>8.9434558602711144E-4</v>
      </c>
      <c r="P1026" s="7">
        <v>0</v>
      </c>
      <c r="Q1026" s="1">
        <v>9360</v>
      </c>
      <c r="R1026" s="7">
        <v>8.9434558602711144E-4</v>
      </c>
    </row>
    <row r="1027" spans="1:18" x14ac:dyDescent="0.25">
      <c r="A1027" s="1" t="s">
        <v>13</v>
      </c>
      <c r="B1027" s="1" t="s">
        <v>7</v>
      </c>
      <c r="C1027" s="1" t="s">
        <v>19</v>
      </c>
      <c r="D1027" s="1" t="s">
        <v>8</v>
      </c>
      <c r="E1027" s="1" t="b">
        <f>pokerdump2players[[#This Row],[suit1]]=pokerdump2players[[#This Row],[suit2]]</f>
        <v>0</v>
      </c>
      <c r="F1027">
        <v>6709</v>
      </c>
      <c r="L1027" s="9" t="s">
        <v>6</v>
      </c>
      <c r="M1027" s="1">
        <v>9379</v>
      </c>
      <c r="N1027" s="1"/>
      <c r="O1027" s="7">
        <v>8.9616103112695282E-4</v>
      </c>
      <c r="P1027" s="7">
        <v>0</v>
      </c>
      <c r="Q1027" s="1">
        <v>9379</v>
      </c>
      <c r="R1027" s="7">
        <v>8.9616103112695282E-4</v>
      </c>
    </row>
    <row r="1028" spans="1:18" x14ac:dyDescent="0.25">
      <c r="A1028" s="1" t="s">
        <v>14</v>
      </c>
      <c r="B1028" s="1" t="s">
        <v>8</v>
      </c>
      <c r="C1028" s="1" t="s">
        <v>15</v>
      </c>
      <c r="D1028" s="1" t="s">
        <v>6</v>
      </c>
      <c r="E1028" s="1" t="b">
        <f>pokerdump2players[[#This Row],[suit1]]=pokerdump2players[[#This Row],[suit2]]</f>
        <v>0</v>
      </c>
      <c r="F1028">
        <v>6705</v>
      </c>
      <c r="L1028" s="9" t="s">
        <v>8</v>
      </c>
      <c r="M1028" s="1"/>
      <c r="N1028" s="1">
        <v>9641</v>
      </c>
      <c r="O1028" s="7">
        <v>0</v>
      </c>
      <c r="P1028" s="7">
        <v>9.2119506355634419E-4</v>
      </c>
      <c r="Q1028" s="1">
        <v>9641</v>
      </c>
      <c r="R1028" s="7">
        <v>9.2119506355634419E-4</v>
      </c>
    </row>
    <row r="1029" spans="1:18" x14ac:dyDescent="0.25">
      <c r="A1029" s="1" t="s">
        <v>12</v>
      </c>
      <c r="B1029" s="1" t="s">
        <v>8</v>
      </c>
      <c r="C1029" s="1" t="s">
        <v>18</v>
      </c>
      <c r="D1029" s="1" t="s">
        <v>7</v>
      </c>
      <c r="E1029" s="1" t="b">
        <f>pokerdump2players[[#This Row],[suit1]]=pokerdump2players[[#This Row],[suit2]]</f>
        <v>0</v>
      </c>
      <c r="F1029">
        <v>6701</v>
      </c>
      <c r="L1029" s="4" t="s">
        <v>13</v>
      </c>
      <c r="M1029" s="1">
        <v>112402</v>
      </c>
      <c r="N1029" s="1">
        <v>38544</v>
      </c>
      <c r="O1029" s="7">
        <v>1.0739982111177285E-2</v>
      </c>
      <c r="P1029" s="7">
        <v>3.6828692593834384E-3</v>
      </c>
      <c r="Q1029" s="1">
        <v>150946</v>
      </c>
      <c r="R1029" s="7">
        <v>1.4422851370560723E-2</v>
      </c>
    </row>
    <row r="1030" spans="1:18" x14ac:dyDescent="0.25">
      <c r="A1030" s="1" t="s">
        <v>14</v>
      </c>
      <c r="B1030" s="1" t="s">
        <v>9</v>
      </c>
      <c r="C1030" s="1" t="s">
        <v>15</v>
      </c>
      <c r="D1030" s="1" t="s">
        <v>6</v>
      </c>
      <c r="E1030" s="1" t="b">
        <f>pokerdump2players[[#This Row],[suit1]]=pokerdump2players[[#This Row],[suit2]]</f>
        <v>0</v>
      </c>
      <c r="F1030">
        <v>6686</v>
      </c>
      <c r="L1030" s="8" t="s">
        <v>9</v>
      </c>
      <c r="M1030" s="1">
        <v>28164</v>
      </c>
      <c r="N1030" s="1">
        <v>9680</v>
      </c>
      <c r="O1030" s="7">
        <v>2.691062936417475E-3</v>
      </c>
      <c r="P1030" s="7">
        <v>9.2492150349812383E-4</v>
      </c>
      <c r="Q1030" s="1">
        <v>37844</v>
      </c>
      <c r="R1030" s="7">
        <v>3.6159844399155992E-3</v>
      </c>
    </row>
    <row r="1031" spans="1:18" x14ac:dyDescent="0.25">
      <c r="A1031" s="1" t="s">
        <v>15</v>
      </c>
      <c r="B1031" s="1" t="s">
        <v>9</v>
      </c>
      <c r="C1031" s="1" t="s">
        <v>17</v>
      </c>
      <c r="D1031" s="1" t="s">
        <v>9</v>
      </c>
      <c r="E1031" s="1" t="b">
        <f>pokerdump2players[[#This Row],[suit1]]=pokerdump2players[[#This Row],[suit2]]</f>
        <v>1</v>
      </c>
      <c r="F1031">
        <v>6681</v>
      </c>
      <c r="L1031" s="9" t="s">
        <v>9</v>
      </c>
      <c r="M1031" s="1"/>
      <c r="N1031" s="1">
        <v>9680</v>
      </c>
      <c r="O1031" s="7">
        <v>0</v>
      </c>
      <c r="P1031" s="7">
        <v>9.2492150349812383E-4</v>
      </c>
      <c r="Q1031" s="1">
        <v>9680</v>
      </c>
      <c r="R1031" s="7">
        <v>9.2492150349812383E-4</v>
      </c>
    </row>
    <row r="1032" spans="1:18" x14ac:dyDescent="0.25">
      <c r="A1032" s="1" t="s">
        <v>14</v>
      </c>
      <c r="B1032" s="1" t="s">
        <v>8</v>
      </c>
      <c r="C1032" s="1" t="s">
        <v>15</v>
      </c>
      <c r="D1032" s="1" t="s">
        <v>7</v>
      </c>
      <c r="E1032" s="1" t="b">
        <f>pokerdump2players[[#This Row],[suit1]]=pokerdump2players[[#This Row],[suit2]]</f>
        <v>0</v>
      </c>
      <c r="F1032">
        <v>6680</v>
      </c>
      <c r="L1032" s="9" t="s">
        <v>7</v>
      </c>
      <c r="M1032" s="1">
        <v>9423</v>
      </c>
      <c r="N1032" s="1"/>
      <c r="O1032" s="7">
        <v>9.0036521977921705E-4</v>
      </c>
      <c r="P1032" s="7">
        <v>0</v>
      </c>
      <c r="Q1032" s="1">
        <v>9423</v>
      </c>
      <c r="R1032" s="7">
        <v>9.0036521977921705E-4</v>
      </c>
    </row>
    <row r="1033" spans="1:18" x14ac:dyDescent="0.25">
      <c r="A1033" s="1" t="s">
        <v>12</v>
      </c>
      <c r="B1033" s="1" t="s">
        <v>7</v>
      </c>
      <c r="C1033" s="1" t="s">
        <v>18</v>
      </c>
      <c r="D1033" s="1" t="s">
        <v>6</v>
      </c>
      <c r="E1033" s="1" t="b">
        <f>pokerdump2players[[#This Row],[suit1]]=pokerdump2players[[#This Row],[suit2]]</f>
        <v>0</v>
      </c>
      <c r="F1033">
        <v>6680</v>
      </c>
      <c r="L1033" s="9" t="s">
        <v>6</v>
      </c>
      <c r="M1033" s="1">
        <v>9318</v>
      </c>
      <c r="N1033" s="1"/>
      <c r="O1033" s="7">
        <v>8.9033249685904108E-4</v>
      </c>
      <c r="P1033" s="7">
        <v>0</v>
      </c>
      <c r="Q1033" s="1">
        <v>9318</v>
      </c>
      <c r="R1033" s="7">
        <v>8.9033249685904108E-4</v>
      </c>
    </row>
    <row r="1034" spans="1:18" x14ac:dyDescent="0.25">
      <c r="A1034" s="1" t="s">
        <v>13</v>
      </c>
      <c r="B1034" s="1" t="s">
        <v>7</v>
      </c>
      <c r="C1034" s="1" t="s">
        <v>18</v>
      </c>
      <c r="D1034" s="1" t="s">
        <v>7</v>
      </c>
      <c r="E1034" s="1" t="b">
        <f>pokerdump2players[[#This Row],[suit1]]=pokerdump2players[[#This Row],[suit2]]</f>
        <v>1</v>
      </c>
      <c r="F1034">
        <v>6679</v>
      </c>
      <c r="L1034" s="9" t="s">
        <v>8</v>
      </c>
      <c r="M1034" s="1">
        <v>9423</v>
      </c>
      <c r="N1034" s="1"/>
      <c r="O1034" s="7">
        <v>9.0036521977921705E-4</v>
      </c>
      <c r="P1034" s="7">
        <v>0</v>
      </c>
      <c r="Q1034" s="1">
        <v>9423</v>
      </c>
      <c r="R1034" s="7">
        <v>9.0036521977921705E-4</v>
      </c>
    </row>
    <row r="1035" spans="1:18" x14ac:dyDescent="0.25">
      <c r="A1035" s="1" t="s">
        <v>14</v>
      </c>
      <c r="B1035" s="1" t="s">
        <v>6</v>
      </c>
      <c r="C1035" s="1" t="s">
        <v>15</v>
      </c>
      <c r="D1035" s="1" t="s">
        <v>9</v>
      </c>
      <c r="E1035" s="1" t="b">
        <f>pokerdump2players[[#This Row],[suit1]]=pokerdump2players[[#This Row],[suit2]]</f>
        <v>0</v>
      </c>
      <c r="F1035">
        <v>6675</v>
      </c>
      <c r="L1035" s="8" t="s">
        <v>7</v>
      </c>
      <c r="M1035" s="1">
        <v>28033</v>
      </c>
      <c r="N1035" s="1">
        <v>9846</v>
      </c>
      <c r="O1035" s="7">
        <v>2.6785459202027795E-3</v>
      </c>
      <c r="P1035" s="7">
        <v>9.4078276068621154E-4</v>
      </c>
      <c r="Q1035" s="1">
        <v>37879</v>
      </c>
      <c r="R1035" s="7">
        <v>3.6193286808889908E-3</v>
      </c>
    </row>
    <row r="1036" spans="1:18" x14ac:dyDescent="0.25">
      <c r="A1036" s="1" t="s">
        <v>14</v>
      </c>
      <c r="B1036" s="1" t="s">
        <v>8</v>
      </c>
      <c r="C1036" s="1" t="s">
        <v>19</v>
      </c>
      <c r="D1036" s="1" t="s">
        <v>8</v>
      </c>
      <c r="E1036" s="1" t="b">
        <f>pokerdump2players[[#This Row],[suit1]]=pokerdump2players[[#This Row],[suit2]]</f>
        <v>1</v>
      </c>
      <c r="F1036">
        <v>6673</v>
      </c>
      <c r="L1036" s="9" t="s">
        <v>9</v>
      </c>
      <c r="M1036" s="1">
        <v>9241</v>
      </c>
      <c r="N1036" s="1"/>
      <c r="O1036" s="7">
        <v>8.829751667175788E-4</v>
      </c>
      <c r="P1036" s="7">
        <v>0</v>
      </c>
      <c r="Q1036" s="1">
        <v>9241</v>
      </c>
      <c r="R1036" s="7">
        <v>8.829751667175788E-4</v>
      </c>
    </row>
    <row r="1037" spans="1:18" x14ac:dyDescent="0.25">
      <c r="A1037" s="1" t="s">
        <v>16</v>
      </c>
      <c r="B1037" s="1" t="s">
        <v>7</v>
      </c>
      <c r="C1037" s="1" t="s">
        <v>15</v>
      </c>
      <c r="D1037" s="1" t="s">
        <v>6</v>
      </c>
      <c r="E1037" s="1" t="b">
        <f>pokerdump2players[[#This Row],[suit1]]=pokerdump2players[[#This Row],[suit2]]</f>
        <v>0</v>
      </c>
      <c r="F1037">
        <v>6671</v>
      </c>
      <c r="L1037" s="9" t="s">
        <v>7</v>
      </c>
      <c r="M1037" s="1"/>
      <c r="N1037" s="1">
        <v>9846</v>
      </c>
      <c r="O1037" s="7">
        <v>0</v>
      </c>
      <c r="P1037" s="7">
        <v>9.4078276068621154E-4</v>
      </c>
      <c r="Q1037" s="1">
        <v>9846</v>
      </c>
      <c r="R1037" s="7">
        <v>9.4078276068621154E-4</v>
      </c>
    </row>
    <row r="1038" spans="1:18" x14ac:dyDescent="0.25">
      <c r="A1038" s="1" t="s">
        <v>16</v>
      </c>
      <c r="B1038" s="1" t="s">
        <v>7</v>
      </c>
      <c r="C1038" s="1" t="s">
        <v>15</v>
      </c>
      <c r="D1038" s="1" t="s">
        <v>8</v>
      </c>
      <c r="E1038" s="1" t="b">
        <f>pokerdump2players[[#This Row],[suit1]]=pokerdump2players[[#This Row],[suit2]]</f>
        <v>0</v>
      </c>
      <c r="F1038">
        <v>6671</v>
      </c>
      <c r="L1038" s="9" t="s">
        <v>6</v>
      </c>
      <c r="M1038" s="1">
        <v>9314</v>
      </c>
      <c r="N1038" s="1"/>
      <c r="O1038" s="7">
        <v>8.8995029789065347E-4</v>
      </c>
      <c r="P1038" s="7">
        <v>0</v>
      </c>
      <c r="Q1038" s="1">
        <v>9314</v>
      </c>
      <c r="R1038" s="7">
        <v>8.8995029789065347E-4</v>
      </c>
    </row>
    <row r="1039" spans="1:18" x14ac:dyDescent="0.25">
      <c r="A1039" s="1" t="s">
        <v>16</v>
      </c>
      <c r="B1039" s="1" t="s">
        <v>7</v>
      </c>
      <c r="C1039" s="1" t="s">
        <v>20</v>
      </c>
      <c r="D1039" s="1" t="s">
        <v>6</v>
      </c>
      <c r="E1039" s="1" t="b">
        <f>pokerdump2players[[#This Row],[suit1]]=pokerdump2players[[#This Row],[suit2]]</f>
        <v>0</v>
      </c>
      <c r="F1039">
        <v>6667</v>
      </c>
      <c r="L1039" s="9" t="s">
        <v>8</v>
      </c>
      <c r="M1039" s="1">
        <v>9478</v>
      </c>
      <c r="N1039" s="1"/>
      <c r="O1039" s="7">
        <v>9.0562045559454732E-4</v>
      </c>
      <c r="P1039" s="7">
        <v>0</v>
      </c>
      <c r="Q1039" s="1">
        <v>9478</v>
      </c>
      <c r="R1039" s="7">
        <v>9.0562045559454732E-4</v>
      </c>
    </row>
    <row r="1040" spans="1:18" x14ac:dyDescent="0.25">
      <c r="A1040" s="1" t="s">
        <v>20</v>
      </c>
      <c r="B1040" s="1" t="s">
        <v>6</v>
      </c>
      <c r="C1040" s="1" t="s">
        <v>17</v>
      </c>
      <c r="D1040" s="1" t="s">
        <v>6</v>
      </c>
      <c r="E1040" s="1" t="b">
        <f>pokerdump2players[[#This Row],[suit1]]=pokerdump2players[[#This Row],[suit2]]</f>
        <v>1</v>
      </c>
      <c r="F1040">
        <v>6666</v>
      </c>
      <c r="L1040" s="8" t="s">
        <v>6</v>
      </c>
      <c r="M1040" s="1">
        <v>28182</v>
      </c>
      <c r="N1040" s="1">
        <v>9341</v>
      </c>
      <c r="O1040" s="7">
        <v>2.6927828317752198E-3</v>
      </c>
      <c r="P1040" s="7">
        <v>8.9253014092727007E-4</v>
      </c>
      <c r="Q1040" s="1">
        <v>37523</v>
      </c>
      <c r="R1040" s="7">
        <v>3.5853129727024895E-3</v>
      </c>
    </row>
    <row r="1041" spans="1:18" x14ac:dyDescent="0.25">
      <c r="A1041" s="1" t="s">
        <v>20</v>
      </c>
      <c r="B1041" s="1" t="s">
        <v>9</v>
      </c>
      <c r="C1041" s="1" t="s">
        <v>17</v>
      </c>
      <c r="D1041" s="1" t="s">
        <v>9</v>
      </c>
      <c r="E1041" s="1" t="b">
        <f>pokerdump2players[[#This Row],[suit1]]=pokerdump2players[[#This Row],[suit2]]</f>
        <v>1</v>
      </c>
      <c r="F1041">
        <v>6665</v>
      </c>
      <c r="L1041" s="9" t="s">
        <v>9</v>
      </c>
      <c r="M1041" s="1">
        <v>9343</v>
      </c>
      <c r="N1041" s="1"/>
      <c r="O1041" s="7">
        <v>8.9272124041146392E-4</v>
      </c>
      <c r="P1041" s="7">
        <v>0</v>
      </c>
      <c r="Q1041" s="1">
        <v>9343</v>
      </c>
      <c r="R1041" s="7">
        <v>8.9272124041146392E-4</v>
      </c>
    </row>
    <row r="1042" spans="1:18" x14ac:dyDescent="0.25">
      <c r="A1042" s="1" t="s">
        <v>20</v>
      </c>
      <c r="B1042" s="1" t="s">
        <v>7</v>
      </c>
      <c r="C1042" s="1" t="s">
        <v>17</v>
      </c>
      <c r="D1042" s="1" t="s">
        <v>7</v>
      </c>
      <c r="E1042" s="1" t="b">
        <f>pokerdump2players[[#This Row],[suit1]]=pokerdump2players[[#This Row],[suit2]]</f>
        <v>1</v>
      </c>
      <c r="F1042">
        <v>6661</v>
      </c>
      <c r="L1042" s="9" t="s">
        <v>7</v>
      </c>
      <c r="M1042" s="1">
        <v>9343</v>
      </c>
      <c r="N1042" s="1"/>
      <c r="O1042" s="7">
        <v>8.9272124041146392E-4</v>
      </c>
      <c r="P1042" s="7">
        <v>0</v>
      </c>
      <c r="Q1042" s="1">
        <v>9343</v>
      </c>
      <c r="R1042" s="7">
        <v>8.9272124041146392E-4</v>
      </c>
    </row>
    <row r="1043" spans="1:18" x14ac:dyDescent="0.25">
      <c r="A1043" s="1" t="s">
        <v>14</v>
      </c>
      <c r="B1043" s="1" t="s">
        <v>8</v>
      </c>
      <c r="C1043" s="1" t="s">
        <v>17</v>
      </c>
      <c r="D1043" s="1" t="s">
        <v>9</v>
      </c>
      <c r="E1043" s="1" t="b">
        <f>pokerdump2players[[#This Row],[suit1]]=pokerdump2players[[#This Row],[suit2]]</f>
        <v>0</v>
      </c>
      <c r="F1043">
        <v>6652</v>
      </c>
      <c r="L1043" s="9" t="s">
        <v>6</v>
      </c>
      <c r="M1043" s="1"/>
      <c r="N1043" s="1">
        <v>9341</v>
      </c>
      <c r="O1043" s="7">
        <v>0</v>
      </c>
      <c r="P1043" s="7">
        <v>8.9253014092727007E-4</v>
      </c>
      <c r="Q1043" s="1">
        <v>9341</v>
      </c>
      <c r="R1043" s="7">
        <v>8.9253014092727007E-4</v>
      </c>
    </row>
    <row r="1044" spans="1:18" x14ac:dyDescent="0.25">
      <c r="A1044" s="1" t="s">
        <v>16</v>
      </c>
      <c r="B1044" s="1" t="s">
        <v>9</v>
      </c>
      <c r="C1044" s="1" t="s">
        <v>15</v>
      </c>
      <c r="D1044" s="1" t="s">
        <v>8</v>
      </c>
      <c r="E1044" s="1" t="b">
        <f>pokerdump2players[[#This Row],[suit1]]=pokerdump2players[[#This Row],[suit2]]</f>
        <v>0</v>
      </c>
      <c r="F1044">
        <v>6647</v>
      </c>
      <c r="L1044" s="9" t="s">
        <v>8</v>
      </c>
      <c r="M1044" s="1">
        <v>9496</v>
      </c>
      <c r="N1044" s="1"/>
      <c r="O1044" s="7">
        <v>9.0734035095229172E-4</v>
      </c>
      <c r="P1044" s="7">
        <v>0</v>
      </c>
      <c r="Q1044" s="1">
        <v>9496</v>
      </c>
      <c r="R1044" s="7">
        <v>9.0734035095229172E-4</v>
      </c>
    </row>
    <row r="1045" spans="1:18" x14ac:dyDescent="0.25">
      <c r="A1045" s="1" t="s">
        <v>15</v>
      </c>
      <c r="B1045" s="1" t="s">
        <v>6</v>
      </c>
      <c r="C1045" s="1" t="s">
        <v>19</v>
      </c>
      <c r="D1045" s="1" t="s">
        <v>6</v>
      </c>
      <c r="E1045" s="1" t="b">
        <f>pokerdump2players[[#This Row],[suit1]]=pokerdump2players[[#This Row],[suit2]]</f>
        <v>1</v>
      </c>
      <c r="F1045">
        <v>6643</v>
      </c>
      <c r="L1045" s="8" t="s">
        <v>8</v>
      </c>
      <c r="M1045" s="1">
        <v>28023</v>
      </c>
      <c r="N1045" s="1">
        <v>9677</v>
      </c>
      <c r="O1045" s="7">
        <v>2.6775904227818105E-3</v>
      </c>
      <c r="P1045" s="7">
        <v>9.2463485427183309E-4</v>
      </c>
      <c r="Q1045" s="1">
        <v>37700</v>
      </c>
      <c r="R1045" s="7">
        <v>3.6022252770536436E-3</v>
      </c>
    </row>
    <row r="1046" spans="1:18" x14ac:dyDescent="0.25">
      <c r="A1046" s="1" t="s">
        <v>13</v>
      </c>
      <c r="B1046" s="1" t="s">
        <v>8</v>
      </c>
      <c r="C1046" s="1" t="s">
        <v>17</v>
      </c>
      <c r="D1046" s="1" t="s">
        <v>7</v>
      </c>
      <c r="E1046" s="1" t="b">
        <f>pokerdump2players[[#This Row],[suit1]]=pokerdump2players[[#This Row],[suit2]]</f>
        <v>0</v>
      </c>
      <c r="F1046">
        <v>6639</v>
      </c>
      <c r="L1046" s="9" t="s">
        <v>9</v>
      </c>
      <c r="M1046" s="1">
        <v>9434</v>
      </c>
      <c r="N1046" s="1"/>
      <c r="O1046" s="7">
        <v>9.014162669422831E-4</v>
      </c>
      <c r="P1046" s="7">
        <v>0</v>
      </c>
      <c r="Q1046" s="1">
        <v>9434</v>
      </c>
      <c r="R1046" s="7">
        <v>9.014162669422831E-4</v>
      </c>
    </row>
    <row r="1047" spans="1:18" x14ac:dyDescent="0.25">
      <c r="A1047" s="1" t="s">
        <v>12</v>
      </c>
      <c r="B1047" s="1" t="s">
        <v>6</v>
      </c>
      <c r="C1047" s="1" t="s">
        <v>18</v>
      </c>
      <c r="D1047" s="1" t="s">
        <v>8</v>
      </c>
      <c r="E1047" s="1" t="b">
        <f>pokerdump2players[[#This Row],[suit1]]=pokerdump2players[[#This Row],[suit2]]</f>
        <v>0</v>
      </c>
      <c r="F1047">
        <v>6635</v>
      </c>
      <c r="L1047" s="9" t="s">
        <v>7</v>
      </c>
      <c r="M1047" s="1">
        <v>9399</v>
      </c>
      <c r="N1047" s="1"/>
      <c r="O1047" s="7">
        <v>8.9807202596889108E-4</v>
      </c>
      <c r="P1047" s="7">
        <v>0</v>
      </c>
      <c r="Q1047" s="1">
        <v>9399</v>
      </c>
      <c r="R1047" s="7">
        <v>8.9807202596889108E-4</v>
      </c>
    </row>
    <row r="1048" spans="1:18" x14ac:dyDescent="0.25">
      <c r="A1048" s="1" t="s">
        <v>13</v>
      </c>
      <c r="B1048" s="1" t="s">
        <v>9</v>
      </c>
      <c r="C1048" s="1" t="s">
        <v>17</v>
      </c>
      <c r="D1048" s="1" t="s">
        <v>8</v>
      </c>
      <c r="E1048" s="1" t="b">
        <f>pokerdump2players[[#This Row],[suit1]]=pokerdump2players[[#This Row],[suit2]]</f>
        <v>0</v>
      </c>
      <c r="F1048">
        <v>6634</v>
      </c>
      <c r="L1048" s="9" t="s">
        <v>6</v>
      </c>
      <c r="M1048" s="1">
        <v>9190</v>
      </c>
      <c r="N1048" s="1"/>
      <c r="O1048" s="7">
        <v>8.7810212987063613E-4</v>
      </c>
      <c r="P1048" s="7">
        <v>0</v>
      </c>
      <c r="Q1048" s="1">
        <v>9190</v>
      </c>
      <c r="R1048" s="7">
        <v>8.7810212987063613E-4</v>
      </c>
    </row>
    <row r="1049" spans="1:18" x14ac:dyDescent="0.25">
      <c r="A1049" s="1" t="s">
        <v>16</v>
      </c>
      <c r="B1049" s="1" t="s">
        <v>7</v>
      </c>
      <c r="C1049" s="1" t="s">
        <v>15</v>
      </c>
      <c r="D1049" s="1" t="s">
        <v>9</v>
      </c>
      <c r="E1049" s="1" t="b">
        <f>pokerdump2players[[#This Row],[suit1]]=pokerdump2players[[#This Row],[suit2]]</f>
        <v>0</v>
      </c>
      <c r="F1049">
        <v>6633</v>
      </c>
      <c r="L1049" s="9" t="s">
        <v>8</v>
      </c>
      <c r="M1049" s="1"/>
      <c r="N1049" s="1">
        <v>9677</v>
      </c>
      <c r="O1049" s="7">
        <v>0</v>
      </c>
      <c r="P1049" s="7">
        <v>9.2463485427183309E-4</v>
      </c>
      <c r="Q1049" s="1">
        <v>9677</v>
      </c>
      <c r="R1049" s="7">
        <v>9.2463485427183309E-4</v>
      </c>
    </row>
    <row r="1050" spans="1:18" x14ac:dyDescent="0.25">
      <c r="A1050" s="1" t="s">
        <v>16</v>
      </c>
      <c r="B1050" s="1" t="s">
        <v>6</v>
      </c>
      <c r="C1050" s="1" t="s">
        <v>15</v>
      </c>
      <c r="D1050" s="1" t="s">
        <v>9</v>
      </c>
      <c r="E1050" s="1" t="b">
        <f>pokerdump2players[[#This Row],[suit1]]=pokerdump2players[[#This Row],[suit2]]</f>
        <v>0</v>
      </c>
      <c r="F1050">
        <v>6630</v>
      </c>
      <c r="L1050" s="4" t="s">
        <v>5</v>
      </c>
      <c r="M1050" s="1">
        <v>77520</v>
      </c>
      <c r="N1050" s="1"/>
      <c r="O1050" s="7">
        <v>7.4070160073527441E-3</v>
      </c>
      <c r="P1050" s="7">
        <v>0</v>
      </c>
      <c r="Q1050" s="1">
        <v>77520</v>
      </c>
      <c r="R1050" s="7">
        <v>7.4070160073527441E-3</v>
      </c>
    </row>
    <row r="1051" spans="1:18" x14ac:dyDescent="0.25">
      <c r="A1051" s="1" t="s">
        <v>12</v>
      </c>
      <c r="B1051" s="1" t="s">
        <v>6</v>
      </c>
      <c r="C1051" s="1" t="s">
        <v>18</v>
      </c>
      <c r="D1051" s="1" t="s">
        <v>7</v>
      </c>
      <c r="E1051" s="1" t="b">
        <f>pokerdump2players[[#This Row],[suit1]]=pokerdump2players[[#This Row],[suit2]]</f>
        <v>0</v>
      </c>
      <c r="F1051">
        <v>6626</v>
      </c>
      <c r="L1051" s="8" t="s">
        <v>7</v>
      </c>
      <c r="M1051" s="1">
        <v>12745</v>
      </c>
      <c r="N1051" s="1"/>
      <c r="O1051" s="7">
        <v>1.217781463025164E-3</v>
      </c>
      <c r="P1051" s="7">
        <v>0</v>
      </c>
      <c r="Q1051" s="1">
        <v>12745</v>
      </c>
      <c r="R1051" s="7">
        <v>1.217781463025164E-3</v>
      </c>
    </row>
    <row r="1052" spans="1:18" x14ac:dyDescent="0.25">
      <c r="A1052" s="1" t="s">
        <v>12</v>
      </c>
      <c r="B1052" s="1" t="s">
        <v>7</v>
      </c>
      <c r="C1052" s="1" t="s">
        <v>18</v>
      </c>
      <c r="D1052" s="1" t="s">
        <v>9</v>
      </c>
      <c r="E1052" s="1" t="b">
        <f>pokerdump2players[[#This Row],[suit1]]=pokerdump2players[[#This Row],[suit2]]</f>
        <v>0</v>
      </c>
      <c r="F1052">
        <v>6624</v>
      </c>
      <c r="L1052" s="9" t="s">
        <v>9</v>
      </c>
      <c r="M1052" s="1">
        <v>12745</v>
      </c>
      <c r="N1052" s="1"/>
      <c r="O1052" s="7">
        <v>1.217781463025164E-3</v>
      </c>
      <c r="P1052" s="7">
        <v>0</v>
      </c>
      <c r="Q1052" s="1">
        <v>12745</v>
      </c>
      <c r="R1052" s="7">
        <v>1.217781463025164E-3</v>
      </c>
    </row>
    <row r="1053" spans="1:18" x14ac:dyDescent="0.25">
      <c r="A1053" s="1" t="s">
        <v>12</v>
      </c>
      <c r="B1053" s="1" t="s">
        <v>9</v>
      </c>
      <c r="C1053" s="1" t="s">
        <v>18</v>
      </c>
      <c r="D1053" s="1" t="s">
        <v>6</v>
      </c>
      <c r="E1053" s="1" t="b">
        <f>pokerdump2players[[#This Row],[suit1]]=pokerdump2players[[#This Row],[suit2]]</f>
        <v>0</v>
      </c>
      <c r="F1053">
        <v>6621</v>
      </c>
      <c r="L1053" s="8" t="s">
        <v>6</v>
      </c>
      <c r="M1053" s="1">
        <v>25997</v>
      </c>
      <c r="N1053" s="1"/>
      <c r="O1053" s="7">
        <v>2.4840066452934632E-3</v>
      </c>
      <c r="P1053" s="7">
        <v>0</v>
      </c>
      <c r="Q1053" s="1">
        <v>25997</v>
      </c>
      <c r="R1053" s="7">
        <v>2.4840066452934632E-3</v>
      </c>
    </row>
    <row r="1054" spans="1:18" x14ac:dyDescent="0.25">
      <c r="A1054" s="1" t="s">
        <v>20</v>
      </c>
      <c r="B1054" s="1" t="s">
        <v>8</v>
      </c>
      <c r="C1054" s="1" t="s">
        <v>15</v>
      </c>
      <c r="D1054" s="1" t="s">
        <v>9</v>
      </c>
      <c r="E1054" s="1" t="b">
        <f>pokerdump2players[[#This Row],[suit1]]=pokerdump2players[[#This Row],[suit2]]</f>
        <v>0</v>
      </c>
      <c r="F1054">
        <v>6620</v>
      </c>
      <c r="L1054" s="9" t="s">
        <v>9</v>
      </c>
      <c r="M1054" s="1">
        <v>13042</v>
      </c>
      <c r="N1054" s="1"/>
      <c r="O1054" s="7">
        <v>1.2461597364279474E-3</v>
      </c>
      <c r="P1054" s="7">
        <v>0</v>
      </c>
      <c r="Q1054" s="1">
        <v>13042</v>
      </c>
      <c r="R1054" s="7">
        <v>1.2461597364279474E-3</v>
      </c>
    </row>
    <row r="1055" spans="1:18" x14ac:dyDescent="0.25">
      <c r="A1055" s="1" t="s">
        <v>16</v>
      </c>
      <c r="B1055" s="1" t="s">
        <v>9</v>
      </c>
      <c r="C1055" s="1" t="s">
        <v>15</v>
      </c>
      <c r="D1055" s="1" t="s">
        <v>6</v>
      </c>
      <c r="E1055" s="1" t="b">
        <f>pokerdump2players[[#This Row],[suit1]]=pokerdump2players[[#This Row],[suit2]]</f>
        <v>0</v>
      </c>
      <c r="F1055">
        <v>6618</v>
      </c>
      <c r="L1055" s="9" t="s">
        <v>7</v>
      </c>
      <c r="M1055" s="1">
        <v>12955</v>
      </c>
      <c r="N1055" s="1"/>
      <c r="O1055" s="7">
        <v>1.237846908865516E-3</v>
      </c>
      <c r="P1055" s="7">
        <v>0</v>
      </c>
      <c r="Q1055" s="1">
        <v>12955</v>
      </c>
      <c r="R1055" s="7">
        <v>1.237846908865516E-3</v>
      </c>
    </row>
    <row r="1056" spans="1:18" x14ac:dyDescent="0.25">
      <c r="A1056" s="1" t="s">
        <v>12</v>
      </c>
      <c r="B1056" s="1" t="s">
        <v>6</v>
      </c>
      <c r="C1056" s="1" t="s">
        <v>18</v>
      </c>
      <c r="D1056" s="1" t="s">
        <v>9</v>
      </c>
      <c r="E1056" s="1" t="b">
        <f>pokerdump2players[[#This Row],[suit1]]=pokerdump2players[[#This Row],[suit2]]</f>
        <v>0</v>
      </c>
      <c r="F1056">
        <v>6615</v>
      </c>
      <c r="L1056" s="8" t="s">
        <v>8</v>
      </c>
      <c r="M1056" s="1">
        <v>38778</v>
      </c>
      <c r="N1056" s="1"/>
      <c r="O1056" s="7">
        <v>3.7052278990341164E-3</v>
      </c>
      <c r="P1056" s="7">
        <v>0</v>
      </c>
      <c r="Q1056" s="1">
        <v>38778</v>
      </c>
      <c r="R1056" s="7">
        <v>3.7052278990341164E-3</v>
      </c>
    </row>
    <row r="1057" spans="1:18" x14ac:dyDescent="0.25">
      <c r="A1057" s="1" t="s">
        <v>14</v>
      </c>
      <c r="B1057" s="1" t="s">
        <v>7</v>
      </c>
      <c r="C1057" s="1" t="s">
        <v>19</v>
      </c>
      <c r="D1057" s="1" t="s">
        <v>7</v>
      </c>
      <c r="E1057" s="1" t="b">
        <f>pokerdump2players[[#This Row],[suit1]]=pokerdump2players[[#This Row],[suit2]]</f>
        <v>1</v>
      </c>
      <c r="F1057">
        <v>6614</v>
      </c>
      <c r="L1057" s="9" t="s">
        <v>9</v>
      </c>
      <c r="M1057" s="1">
        <v>12854</v>
      </c>
      <c r="N1057" s="1"/>
      <c r="O1057" s="7">
        <v>1.2281963849137276E-3</v>
      </c>
      <c r="P1057" s="7">
        <v>0</v>
      </c>
      <c r="Q1057" s="1">
        <v>12854</v>
      </c>
      <c r="R1057" s="7">
        <v>1.2281963849137276E-3</v>
      </c>
    </row>
    <row r="1058" spans="1:18" x14ac:dyDescent="0.25">
      <c r="A1058" s="1" t="s">
        <v>13</v>
      </c>
      <c r="B1058" s="1" t="s">
        <v>9</v>
      </c>
      <c r="C1058" s="1" t="s">
        <v>17</v>
      </c>
      <c r="D1058" s="1" t="s">
        <v>7</v>
      </c>
      <c r="E1058" s="1" t="b">
        <f>pokerdump2players[[#This Row],[suit1]]=pokerdump2players[[#This Row],[suit2]]</f>
        <v>0</v>
      </c>
      <c r="F1058">
        <v>6613</v>
      </c>
      <c r="L1058" s="9" t="s">
        <v>7</v>
      </c>
      <c r="M1058" s="1">
        <v>12942</v>
      </c>
      <c r="N1058" s="1"/>
      <c r="O1058" s="7">
        <v>1.236604762218256E-3</v>
      </c>
      <c r="P1058" s="7">
        <v>0</v>
      </c>
      <c r="Q1058" s="1">
        <v>12942</v>
      </c>
      <c r="R1058" s="7">
        <v>1.236604762218256E-3</v>
      </c>
    </row>
    <row r="1059" spans="1:18" x14ac:dyDescent="0.25">
      <c r="A1059" s="1" t="s">
        <v>20</v>
      </c>
      <c r="B1059" s="1" t="s">
        <v>7</v>
      </c>
      <c r="C1059" s="1" t="s">
        <v>15</v>
      </c>
      <c r="D1059" s="1" t="s">
        <v>8</v>
      </c>
      <c r="E1059" s="1" t="b">
        <f>pokerdump2players[[#This Row],[suit1]]=pokerdump2players[[#This Row],[suit2]]</f>
        <v>0</v>
      </c>
      <c r="F1059">
        <v>6609</v>
      </c>
      <c r="L1059" s="9" t="s">
        <v>6</v>
      </c>
      <c r="M1059" s="1">
        <v>12982</v>
      </c>
      <c r="N1059" s="1"/>
      <c r="O1059" s="7">
        <v>1.2404267519021326E-3</v>
      </c>
      <c r="P1059" s="7">
        <v>0</v>
      </c>
      <c r="Q1059" s="1">
        <v>12982</v>
      </c>
      <c r="R1059" s="7">
        <v>1.2404267519021326E-3</v>
      </c>
    </row>
    <row r="1060" spans="1:18" x14ac:dyDescent="0.25">
      <c r="A1060" s="1" t="s">
        <v>16</v>
      </c>
      <c r="B1060" s="1" t="s">
        <v>9</v>
      </c>
      <c r="C1060" s="1" t="s">
        <v>15</v>
      </c>
      <c r="D1060" s="1" t="s">
        <v>7</v>
      </c>
      <c r="E1060" s="1" t="b">
        <f>pokerdump2players[[#This Row],[suit1]]=pokerdump2players[[#This Row],[suit2]]</f>
        <v>0</v>
      </c>
      <c r="F1060">
        <v>6608</v>
      </c>
      <c r="L1060" s="4" t="s">
        <v>11</v>
      </c>
      <c r="M1060" s="1">
        <v>117535</v>
      </c>
      <c r="N1060" s="1">
        <v>40055</v>
      </c>
      <c r="O1060" s="7">
        <v>1.1230438937360742E-2</v>
      </c>
      <c r="P1060" s="7">
        <v>3.8272449196918752E-3</v>
      </c>
      <c r="Q1060" s="1">
        <v>157590</v>
      </c>
      <c r="R1060" s="7">
        <v>1.5057683857052617E-2</v>
      </c>
    </row>
    <row r="1061" spans="1:18" x14ac:dyDescent="0.25">
      <c r="A1061" s="1" t="s">
        <v>13</v>
      </c>
      <c r="B1061" s="1" t="s">
        <v>7</v>
      </c>
      <c r="C1061" s="1" t="s">
        <v>17</v>
      </c>
      <c r="D1061" s="1" t="s">
        <v>8</v>
      </c>
      <c r="E1061" s="1" t="b">
        <f>pokerdump2players[[#This Row],[suit1]]=pokerdump2players[[#This Row],[suit2]]</f>
        <v>0</v>
      </c>
      <c r="F1061">
        <v>6608</v>
      </c>
      <c r="L1061" s="8" t="s">
        <v>9</v>
      </c>
      <c r="M1061" s="1">
        <v>29404</v>
      </c>
      <c r="N1061" s="1">
        <v>10075</v>
      </c>
      <c r="O1061" s="7">
        <v>2.8095446166176482E-3</v>
      </c>
      <c r="P1061" s="7">
        <v>9.6266365162640474E-4</v>
      </c>
      <c r="Q1061" s="1">
        <v>39479</v>
      </c>
      <c r="R1061" s="7">
        <v>3.7722082682440528E-3</v>
      </c>
    </row>
    <row r="1062" spans="1:18" x14ac:dyDescent="0.25">
      <c r="A1062" s="1" t="s">
        <v>16</v>
      </c>
      <c r="B1062" s="1" t="s">
        <v>8</v>
      </c>
      <c r="C1062" s="1" t="s">
        <v>15</v>
      </c>
      <c r="D1062" s="1" t="s">
        <v>7</v>
      </c>
      <c r="E1062" s="1" t="b">
        <f>pokerdump2players[[#This Row],[suit1]]=pokerdump2players[[#This Row],[suit2]]</f>
        <v>0</v>
      </c>
      <c r="F1062">
        <v>6591</v>
      </c>
      <c r="L1062" s="9" t="s">
        <v>9</v>
      </c>
      <c r="M1062" s="1"/>
      <c r="N1062" s="1">
        <v>10075</v>
      </c>
      <c r="O1062" s="7">
        <v>0</v>
      </c>
      <c r="P1062" s="7">
        <v>9.6266365162640474E-4</v>
      </c>
      <c r="Q1062" s="1">
        <v>10075</v>
      </c>
      <c r="R1062" s="7">
        <v>9.6266365162640474E-4</v>
      </c>
    </row>
    <row r="1063" spans="1:18" x14ac:dyDescent="0.25">
      <c r="A1063" s="1" t="s">
        <v>13</v>
      </c>
      <c r="B1063" s="1" t="s">
        <v>6</v>
      </c>
      <c r="C1063" s="1" t="s">
        <v>17</v>
      </c>
      <c r="D1063" s="1" t="s">
        <v>9</v>
      </c>
      <c r="E1063" s="1" t="b">
        <f>pokerdump2players[[#This Row],[suit1]]=pokerdump2players[[#This Row],[suit2]]</f>
        <v>0</v>
      </c>
      <c r="F1063">
        <v>6590</v>
      </c>
      <c r="L1063" s="9" t="s">
        <v>7</v>
      </c>
      <c r="M1063" s="1">
        <v>9801</v>
      </c>
      <c r="N1063" s="1"/>
      <c r="O1063" s="7">
        <v>9.3648302229185033E-4</v>
      </c>
      <c r="P1063" s="7">
        <v>0</v>
      </c>
      <c r="Q1063" s="1">
        <v>9801</v>
      </c>
      <c r="R1063" s="7">
        <v>9.3648302229185033E-4</v>
      </c>
    </row>
    <row r="1064" spans="1:18" x14ac:dyDescent="0.25">
      <c r="A1064" s="1" t="s">
        <v>16</v>
      </c>
      <c r="B1064" s="1" t="s">
        <v>9</v>
      </c>
      <c r="C1064" s="1" t="s">
        <v>19</v>
      </c>
      <c r="D1064" s="1" t="s">
        <v>9</v>
      </c>
      <c r="E1064" s="1" t="b">
        <f>pokerdump2players[[#This Row],[suit1]]=pokerdump2players[[#This Row],[suit2]]</f>
        <v>1</v>
      </c>
      <c r="F1064">
        <v>6590</v>
      </c>
      <c r="L1064" s="9" t="s">
        <v>6</v>
      </c>
      <c r="M1064" s="1">
        <v>9880</v>
      </c>
      <c r="N1064" s="1"/>
      <c r="O1064" s="7">
        <v>9.4403145191750658E-4</v>
      </c>
      <c r="P1064" s="7">
        <v>0</v>
      </c>
      <c r="Q1064" s="1">
        <v>9880</v>
      </c>
      <c r="R1064" s="7">
        <v>9.4403145191750658E-4</v>
      </c>
    </row>
    <row r="1065" spans="1:18" x14ac:dyDescent="0.25">
      <c r="A1065" s="1" t="s">
        <v>20</v>
      </c>
      <c r="B1065" s="1" t="s">
        <v>7</v>
      </c>
      <c r="C1065" s="1" t="s">
        <v>15</v>
      </c>
      <c r="D1065" s="1" t="s">
        <v>9</v>
      </c>
      <c r="E1065" s="1" t="b">
        <f>pokerdump2players[[#This Row],[suit1]]=pokerdump2players[[#This Row],[suit2]]</f>
        <v>0</v>
      </c>
      <c r="F1065">
        <v>6588</v>
      </c>
      <c r="L1065" s="9" t="s">
        <v>8</v>
      </c>
      <c r="M1065" s="1">
        <v>9723</v>
      </c>
      <c r="N1065" s="1"/>
      <c r="O1065" s="7">
        <v>9.2903014240829107E-4</v>
      </c>
      <c r="P1065" s="7">
        <v>0</v>
      </c>
      <c r="Q1065" s="1">
        <v>9723</v>
      </c>
      <c r="R1065" s="7">
        <v>9.2903014240829107E-4</v>
      </c>
    </row>
    <row r="1066" spans="1:18" x14ac:dyDescent="0.25">
      <c r="A1066" s="1" t="s">
        <v>13</v>
      </c>
      <c r="B1066" s="1" t="s">
        <v>6</v>
      </c>
      <c r="C1066" s="1" t="s">
        <v>17</v>
      </c>
      <c r="D1066" s="1" t="s">
        <v>8</v>
      </c>
      <c r="E1066" s="1" t="b">
        <f>pokerdump2players[[#This Row],[suit1]]=pokerdump2players[[#This Row],[suit2]]</f>
        <v>0</v>
      </c>
      <c r="F1066">
        <v>6587</v>
      </c>
      <c r="L1066" s="8" t="s">
        <v>7</v>
      </c>
      <c r="M1066" s="1">
        <v>29463</v>
      </c>
      <c r="N1066" s="1">
        <v>9958</v>
      </c>
      <c r="O1066" s="7">
        <v>2.8151820514013661E-3</v>
      </c>
      <c r="P1066" s="7">
        <v>9.5148433180106584E-4</v>
      </c>
      <c r="Q1066" s="1">
        <v>39421</v>
      </c>
      <c r="R1066" s="7">
        <v>3.7666663832024317E-3</v>
      </c>
    </row>
    <row r="1067" spans="1:18" x14ac:dyDescent="0.25">
      <c r="A1067" s="1" t="s">
        <v>14</v>
      </c>
      <c r="B1067" s="1" t="s">
        <v>9</v>
      </c>
      <c r="C1067" s="1" t="s">
        <v>17</v>
      </c>
      <c r="D1067" s="1" t="s">
        <v>6</v>
      </c>
      <c r="E1067" s="1" t="b">
        <f>pokerdump2players[[#This Row],[suit1]]=pokerdump2players[[#This Row],[suit2]]</f>
        <v>0</v>
      </c>
      <c r="F1067">
        <v>6576</v>
      </c>
      <c r="L1067" s="9" t="s">
        <v>9</v>
      </c>
      <c r="M1067" s="1">
        <v>9687</v>
      </c>
      <c r="N1067" s="1"/>
      <c r="O1067" s="7">
        <v>9.2559035169280227E-4</v>
      </c>
      <c r="P1067" s="7">
        <v>0</v>
      </c>
      <c r="Q1067" s="1">
        <v>9687</v>
      </c>
      <c r="R1067" s="7">
        <v>9.2559035169280227E-4</v>
      </c>
    </row>
    <row r="1068" spans="1:18" x14ac:dyDescent="0.25">
      <c r="A1068" s="1" t="s">
        <v>20</v>
      </c>
      <c r="B1068" s="1" t="s">
        <v>6</v>
      </c>
      <c r="C1068" s="1" t="s">
        <v>15</v>
      </c>
      <c r="D1068" s="1" t="s">
        <v>7</v>
      </c>
      <c r="E1068" s="1" t="b">
        <f>pokerdump2players[[#This Row],[suit1]]=pokerdump2players[[#This Row],[suit2]]</f>
        <v>0</v>
      </c>
      <c r="F1068">
        <v>6572</v>
      </c>
      <c r="L1068" s="9" t="s">
        <v>7</v>
      </c>
      <c r="M1068" s="1"/>
      <c r="N1068" s="1">
        <v>9958</v>
      </c>
      <c r="O1068" s="7">
        <v>0</v>
      </c>
      <c r="P1068" s="7">
        <v>9.5148433180106584E-4</v>
      </c>
      <c r="Q1068" s="1">
        <v>9958</v>
      </c>
      <c r="R1068" s="7">
        <v>9.5148433180106584E-4</v>
      </c>
    </row>
    <row r="1069" spans="1:18" x14ac:dyDescent="0.25">
      <c r="A1069" s="1" t="s">
        <v>16</v>
      </c>
      <c r="B1069" s="1" t="s">
        <v>9</v>
      </c>
      <c r="C1069" s="1" t="s">
        <v>17</v>
      </c>
      <c r="D1069" s="1" t="s">
        <v>9</v>
      </c>
      <c r="E1069" s="1" t="b">
        <f>pokerdump2players[[#This Row],[suit1]]=pokerdump2players[[#This Row],[suit2]]</f>
        <v>1</v>
      </c>
      <c r="F1069">
        <v>6569</v>
      </c>
      <c r="L1069" s="9" t="s">
        <v>6</v>
      </c>
      <c r="M1069" s="1">
        <v>9872</v>
      </c>
      <c r="N1069" s="1"/>
      <c r="O1069" s="7">
        <v>9.4326705398073126E-4</v>
      </c>
      <c r="P1069" s="7">
        <v>0</v>
      </c>
      <c r="Q1069" s="1">
        <v>9872</v>
      </c>
      <c r="R1069" s="7">
        <v>9.4326705398073126E-4</v>
      </c>
    </row>
    <row r="1070" spans="1:18" x14ac:dyDescent="0.25">
      <c r="A1070" s="1" t="s">
        <v>20</v>
      </c>
      <c r="B1070" s="1" t="s">
        <v>6</v>
      </c>
      <c r="C1070" s="1" t="s">
        <v>15</v>
      </c>
      <c r="D1070" s="1" t="s">
        <v>8</v>
      </c>
      <c r="E1070" s="1" t="b">
        <f>pokerdump2players[[#This Row],[suit1]]=pokerdump2players[[#This Row],[suit2]]</f>
        <v>0</v>
      </c>
      <c r="F1070">
        <v>6568</v>
      </c>
      <c r="L1070" s="9" t="s">
        <v>8</v>
      </c>
      <c r="M1070" s="1">
        <v>9904</v>
      </c>
      <c r="N1070" s="1"/>
      <c r="O1070" s="7">
        <v>9.4632464572783244E-4</v>
      </c>
      <c r="P1070" s="7">
        <v>0</v>
      </c>
      <c r="Q1070" s="1">
        <v>9904</v>
      </c>
      <c r="R1070" s="7">
        <v>9.4632464572783244E-4</v>
      </c>
    </row>
    <row r="1071" spans="1:18" x14ac:dyDescent="0.25">
      <c r="A1071" s="1" t="s">
        <v>16</v>
      </c>
      <c r="B1071" s="1" t="s">
        <v>8</v>
      </c>
      <c r="C1071" s="1" t="s">
        <v>19</v>
      </c>
      <c r="D1071" s="1" t="s">
        <v>8</v>
      </c>
      <c r="E1071" s="1" t="b">
        <f>pokerdump2players[[#This Row],[suit1]]=pokerdump2players[[#This Row],[suit2]]</f>
        <v>1</v>
      </c>
      <c r="F1071">
        <v>6566</v>
      </c>
      <c r="L1071" s="8" t="s">
        <v>6</v>
      </c>
      <c r="M1071" s="1">
        <v>29471</v>
      </c>
      <c r="N1071" s="1">
        <v>9978</v>
      </c>
      <c r="O1071" s="7">
        <v>2.8159464493381411E-3</v>
      </c>
      <c r="P1071" s="7">
        <v>9.533953266430041E-4</v>
      </c>
      <c r="Q1071" s="1">
        <v>39449</v>
      </c>
      <c r="R1071" s="7">
        <v>3.7693417759811455E-3</v>
      </c>
    </row>
    <row r="1072" spans="1:18" x14ac:dyDescent="0.25">
      <c r="A1072" s="1" t="s">
        <v>14</v>
      </c>
      <c r="B1072" s="1" t="s">
        <v>7</v>
      </c>
      <c r="C1072" s="1" t="s">
        <v>18</v>
      </c>
      <c r="D1072" s="1" t="s">
        <v>7</v>
      </c>
      <c r="E1072" s="1" t="b">
        <f>pokerdump2players[[#This Row],[suit1]]=pokerdump2players[[#This Row],[suit2]]</f>
        <v>1</v>
      </c>
      <c r="F1072">
        <v>6566</v>
      </c>
      <c r="L1072" s="9" t="s">
        <v>9</v>
      </c>
      <c r="M1072" s="1">
        <v>9882</v>
      </c>
      <c r="N1072" s="1"/>
      <c r="O1072" s="7">
        <v>9.4422255140170044E-4</v>
      </c>
      <c r="P1072" s="7">
        <v>0</v>
      </c>
      <c r="Q1072" s="1">
        <v>9882</v>
      </c>
      <c r="R1072" s="7">
        <v>9.4422255140170044E-4</v>
      </c>
    </row>
    <row r="1073" spans="1:18" x14ac:dyDescent="0.25">
      <c r="A1073" s="1" t="s">
        <v>14</v>
      </c>
      <c r="B1073" s="1" t="s">
        <v>7</v>
      </c>
      <c r="C1073" s="1" t="s">
        <v>17</v>
      </c>
      <c r="D1073" s="1" t="s">
        <v>9</v>
      </c>
      <c r="E1073" s="1" t="b">
        <f>pokerdump2players[[#This Row],[suit1]]=pokerdump2players[[#This Row],[suit2]]</f>
        <v>0</v>
      </c>
      <c r="F1073">
        <v>6561</v>
      </c>
      <c r="L1073" s="9" t="s">
        <v>7</v>
      </c>
      <c r="M1073" s="1">
        <v>9806</v>
      </c>
      <c r="N1073" s="1"/>
      <c r="O1073" s="7">
        <v>9.3696077100233492E-4</v>
      </c>
      <c r="P1073" s="7">
        <v>0</v>
      </c>
      <c r="Q1073" s="1">
        <v>9806</v>
      </c>
      <c r="R1073" s="7">
        <v>9.3696077100233492E-4</v>
      </c>
    </row>
    <row r="1074" spans="1:18" x14ac:dyDescent="0.25">
      <c r="A1074" s="1" t="s">
        <v>20</v>
      </c>
      <c r="B1074" s="1" t="s">
        <v>9</v>
      </c>
      <c r="C1074" s="1" t="s">
        <v>15</v>
      </c>
      <c r="D1074" s="1" t="s">
        <v>8</v>
      </c>
      <c r="E1074" s="1" t="b">
        <f>pokerdump2players[[#This Row],[suit1]]=pokerdump2players[[#This Row],[suit2]]</f>
        <v>0</v>
      </c>
      <c r="F1074">
        <v>6560</v>
      </c>
      <c r="L1074" s="9" t="s">
        <v>6</v>
      </c>
      <c r="M1074" s="1"/>
      <c r="N1074" s="1">
        <v>9978</v>
      </c>
      <c r="O1074" s="7">
        <v>0</v>
      </c>
      <c r="P1074" s="7">
        <v>9.533953266430041E-4</v>
      </c>
      <c r="Q1074" s="1">
        <v>9978</v>
      </c>
      <c r="R1074" s="7">
        <v>9.533953266430041E-4</v>
      </c>
    </row>
    <row r="1075" spans="1:18" x14ac:dyDescent="0.25">
      <c r="A1075" s="1" t="s">
        <v>14</v>
      </c>
      <c r="B1075" s="1" t="s">
        <v>9</v>
      </c>
      <c r="C1075" s="1" t="s">
        <v>15</v>
      </c>
      <c r="D1075" s="1" t="s">
        <v>7</v>
      </c>
      <c r="E1075" s="1" t="b">
        <f>pokerdump2players[[#This Row],[suit1]]=pokerdump2players[[#This Row],[suit2]]</f>
        <v>0</v>
      </c>
      <c r="F1075">
        <v>6558</v>
      </c>
      <c r="L1075" s="9" t="s">
        <v>8</v>
      </c>
      <c r="M1075" s="1">
        <v>9783</v>
      </c>
      <c r="N1075" s="1"/>
      <c r="O1075" s="7">
        <v>9.3476312693410593E-4</v>
      </c>
      <c r="P1075" s="7">
        <v>0</v>
      </c>
      <c r="Q1075" s="1">
        <v>9783</v>
      </c>
      <c r="R1075" s="7">
        <v>9.3476312693410593E-4</v>
      </c>
    </row>
    <row r="1076" spans="1:18" x14ac:dyDescent="0.25">
      <c r="A1076" s="1" t="s">
        <v>13</v>
      </c>
      <c r="B1076" s="1" t="s">
        <v>7</v>
      </c>
      <c r="C1076" s="1" t="s">
        <v>19</v>
      </c>
      <c r="D1076" s="1" t="s">
        <v>6</v>
      </c>
      <c r="E1076" s="1" t="b">
        <f>pokerdump2players[[#This Row],[suit1]]=pokerdump2players[[#This Row],[suit2]]</f>
        <v>0</v>
      </c>
      <c r="F1076">
        <v>6556</v>
      </c>
      <c r="L1076" s="8" t="s">
        <v>8</v>
      </c>
      <c r="M1076" s="1">
        <v>29197</v>
      </c>
      <c r="N1076" s="1">
        <v>10044</v>
      </c>
      <c r="O1076" s="7">
        <v>2.7897658200035868E-3</v>
      </c>
      <c r="P1076" s="7">
        <v>9.5970160962140043E-4</v>
      </c>
      <c r="Q1076" s="1">
        <v>39241</v>
      </c>
      <c r="R1076" s="7">
        <v>3.7494674296249873E-3</v>
      </c>
    </row>
    <row r="1077" spans="1:18" x14ac:dyDescent="0.25">
      <c r="A1077" s="1" t="s">
        <v>15</v>
      </c>
      <c r="B1077" s="1" t="s">
        <v>8</v>
      </c>
      <c r="C1077" s="1" t="s">
        <v>19</v>
      </c>
      <c r="D1077" s="1" t="s">
        <v>8</v>
      </c>
      <c r="E1077" s="1" t="b">
        <f>pokerdump2players[[#This Row],[suit1]]=pokerdump2players[[#This Row],[suit2]]</f>
        <v>1</v>
      </c>
      <c r="F1077">
        <v>6553</v>
      </c>
      <c r="L1077" s="9" t="s">
        <v>9</v>
      </c>
      <c r="M1077" s="1">
        <v>9634</v>
      </c>
      <c r="N1077" s="1"/>
      <c r="O1077" s="7">
        <v>9.2052621536166585E-4</v>
      </c>
      <c r="P1077" s="7">
        <v>0</v>
      </c>
      <c r="Q1077" s="1">
        <v>9634</v>
      </c>
      <c r="R1077" s="7">
        <v>9.2052621536166585E-4</v>
      </c>
    </row>
    <row r="1078" spans="1:18" x14ac:dyDescent="0.25">
      <c r="A1078" s="1" t="s">
        <v>20</v>
      </c>
      <c r="B1078" s="1" t="s">
        <v>9</v>
      </c>
      <c r="C1078" s="1" t="s">
        <v>19</v>
      </c>
      <c r="D1078" s="1" t="s">
        <v>9</v>
      </c>
      <c r="E1078" s="1" t="b">
        <f>pokerdump2players[[#This Row],[suit1]]=pokerdump2players[[#This Row],[suit2]]</f>
        <v>1</v>
      </c>
      <c r="F1078">
        <v>6553</v>
      </c>
      <c r="L1078" s="9" t="s">
        <v>7</v>
      </c>
      <c r="M1078" s="1">
        <v>9789</v>
      </c>
      <c r="N1078" s="1"/>
      <c r="O1078" s="7">
        <v>9.353364253866874E-4</v>
      </c>
      <c r="P1078" s="7">
        <v>0</v>
      </c>
      <c r="Q1078" s="1">
        <v>9789</v>
      </c>
      <c r="R1078" s="7">
        <v>9.353364253866874E-4</v>
      </c>
    </row>
    <row r="1079" spans="1:18" x14ac:dyDescent="0.25">
      <c r="A1079" s="1" t="s">
        <v>14</v>
      </c>
      <c r="B1079" s="1" t="s">
        <v>9</v>
      </c>
      <c r="C1079" s="1" t="s">
        <v>18</v>
      </c>
      <c r="D1079" s="1" t="s">
        <v>9</v>
      </c>
      <c r="E1079" s="1" t="b">
        <f>pokerdump2players[[#This Row],[suit1]]=pokerdump2players[[#This Row],[suit2]]</f>
        <v>1</v>
      </c>
      <c r="F1079">
        <v>6547</v>
      </c>
      <c r="L1079" s="9" t="s">
        <v>6</v>
      </c>
      <c r="M1079" s="1">
        <v>9774</v>
      </c>
      <c r="N1079" s="1"/>
      <c r="O1079" s="7">
        <v>9.3390317925523374E-4</v>
      </c>
      <c r="P1079" s="7">
        <v>0</v>
      </c>
      <c r="Q1079" s="1">
        <v>9774</v>
      </c>
      <c r="R1079" s="7">
        <v>9.3390317925523374E-4</v>
      </c>
    </row>
    <row r="1080" spans="1:18" x14ac:dyDescent="0.25">
      <c r="A1080" s="1" t="s">
        <v>13</v>
      </c>
      <c r="B1080" s="1" t="s">
        <v>9</v>
      </c>
      <c r="C1080" s="1" t="s">
        <v>19</v>
      </c>
      <c r="D1080" s="1" t="s">
        <v>6</v>
      </c>
      <c r="E1080" s="1" t="b">
        <f>pokerdump2players[[#This Row],[suit1]]=pokerdump2players[[#This Row],[suit2]]</f>
        <v>0</v>
      </c>
      <c r="F1080">
        <v>6542</v>
      </c>
      <c r="L1080" s="9" t="s">
        <v>8</v>
      </c>
      <c r="M1080" s="1"/>
      <c r="N1080" s="1">
        <v>10044</v>
      </c>
      <c r="O1080" s="7">
        <v>0</v>
      </c>
      <c r="P1080" s="7">
        <v>9.5970160962140043E-4</v>
      </c>
      <c r="Q1080" s="1">
        <v>10044</v>
      </c>
      <c r="R1080" s="7">
        <v>9.5970160962140043E-4</v>
      </c>
    </row>
    <row r="1081" spans="1:18" x14ac:dyDescent="0.25">
      <c r="A1081" s="1" t="s">
        <v>20</v>
      </c>
      <c r="B1081" s="1" t="s">
        <v>7</v>
      </c>
      <c r="C1081" s="1" t="s">
        <v>15</v>
      </c>
      <c r="D1081" s="1" t="s">
        <v>6</v>
      </c>
      <c r="E1081" s="1" t="b">
        <f>pokerdump2players[[#This Row],[suit1]]=pokerdump2players[[#This Row],[suit2]]</f>
        <v>0</v>
      </c>
      <c r="F1081">
        <v>6541</v>
      </c>
      <c r="L1081" s="4" t="s">
        <v>6</v>
      </c>
      <c r="M1081" s="1">
        <v>120811</v>
      </c>
      <c r="N1081" s="1">
        <v>41063</v>
      </c>
      <c r="O1081" s="7">
        <v>1.1543459892470232E-2</v>
      </c>
      <c r="P1081" s="7">
        <v>3.923559059725564E-3</v>
      </c>
      <c r="Q1081" s="1">
        <v>161874</v>
      </c>
      <c r="R1081" s="7">
        <v>1.5467018952195795E-2</v>
      </c>
    </row>
    <row r="1082" spans="1:18" x14ac:dyDescent="0.25">
      <c r="A1082" s="1" t="s">
        <v>16</v>
      </c>
      <c r="B1082" s="1" t="s">
        <v>6</v>
      </c>
      <c r="C1082" s="1" t="s">
        <v>19</v>
      </c>
      <c r="D1082" s="1" t="s">
        <v>6</v>
      </c>
      <c r="E1082" s="1" t="b">
        <f>pokerdump2players[[#This Row],[suit1]]=pokerdump2players[[#This Row],[suit2]]</f>
        <v>1</v>
      </c>
      <c r="F1082">
        <v>6536</v>
      </c>
      <c r="L1082" s="8" t="s">
        <v>9</v>
      </c>
      <c r="M1082" s="1">
        <v>30078</v>
      </c>
      <c r="N1082" s="1">
        <v>10246</v>
      </c>
      <c r="O1082" s="7">
        <v>2.873945142790968E-3</v>
      </c>
      <c r="P1082" s="7">
        <v>9.7900265752497704E-4</v>
      </c>
      <c r="Q1082" s="1">
        <v>40324</v>
      </c>
      <c r="R1082" s="7">
        <v>3.8529478003159448E-3</v>
      </c>
    </row>
    <row r="1083" spans="1:18" x14ac:dyDescent="0.25">
      <c r="A1083" s="1" t="s">
        <v>14</v>
      </c>
      <c r="B1083" s="1" t="s">
        <v>8</v>
      </c>
      <c r="C1083" s="1" t="s">
        <v>18</v>
      </c>
      <c r="D1083" s="1" t="s">
        <v>8</v>
      </c>
      <c r="E1083" s="1" t="b">
        <f>pokerdump2players[[#This Row],[suit1]]=pokerdump2players[[#This Row],[suit2]]</f>
        <v>1</v>
      </c>
      <c r="F1083">
        <v>6534</v>
      </c>
      <c r="L1083" s="9" t="s">
        <v>9</v>
      </c>
      <c r="M1083" s="1"/>
      <c r="N1083" s="1">
        <v>10246</v>
      </c>
      <c r="O1083" s="7">
        <v>0</v>
      </c>
      <c r="P1083" s="7">
        <v>9.7900265752497704E-4</v>
      </c>
      <c r="Q1083" s="1">
        <v>10246</v>
      </c>
      <c r="R1083" s="7">
        <v>9.7900265752497704E-4</v>
      </c>
    </row>
    <row r="1084" spans="1:18" x14ac:dyDescent="0.25">
      <c r="A1084" s="1" t="s">
        <v>20</v>
      </c>
      <c r="B1084" s="1" t="s">
        <v>7</v>
      </c>
      <c r="C1084" s="1" t="s">
        <v>19</v>
      </c>
      <c r="D1084" s="1" t="s">
        <v>7</v>
      </c>
      <c r="E1084" s="1" t="b">
        <f>pokerdump2players[[#This Row],[suit1]]=pokerdump2players[[#This Row],[suit2]]</f>
        <v>1</v>
      </c>
      <c r="F1084">
        <v>6533</v>
      </c>
      <c r="L1084" s="9" t="s">
        <v>7</v>
      </c>
      <c r="M1084" s="1">
        <v>10010</v>
      </c>
      <c r="N1084" s="1"/>
      <c r="O1084" s="7">
        <v>9.5645291839010528E-4</v>
      </c>
      <c r="P1084" s="7">
        <v>0</v>
      </c>
      <c r="Q1084" s="1">
        <v>10010</v>
      </c>
      <c r="R1084" s="7">
        <v>9.5645291839010528E-4</v>
      </c>
    </row>
    <row r="1085" spans="1:18" x14ac:dyDescent="0.25">
      <c r="A1085" s="1" t="s">
        <v>13</v>
      </c>
      <c r="B1085" s="1" t="s">
        <v>8</v>
      </c>
      <c r="C1085" s="1" t="s">
        <v>19</v>
      </c>
      <c r="D1085" s="1" t="s">
        <v>7</v>
      </c>
      <c r="E1085" s="1" t="b">
        <f>pokerdump2players[[#This Row],[suit1]]=pokerdump2players[[#This Row],[suit2]]</f>
        <v>0</v>
      </c>
      <c r="F1085">
        <v>6530</v>
      </c>
      <c r="L1085" s="9" t="s">
        <v>6</v>
      </c>
      <c r="M1085" s="1">
        <v>9925</v>
      </c>
      <c r="N1085" s="1"/>
      <c r="O1085" s="7">
        <v>9.4833119031186768E-4</v>
      </c>
      <c r="P1085" s="7">
        <v>0</v>
      </c>
      <c r="Q1085" s="1">
        <v>9925</v>
      </c>
      <c r="R1085" s="7">
        <v>9.4833119031186768E-4</v>
      </c>
    </row>
    <row r="1086" spans="1:18" x14ac:dyDescent="0.25">
      <c r="A1086" s="1" t="s">
        <v>13</v>
      </c>
      <c r="B1086" s="1" t="s">
        <v>9</v>
      </c>
      <c r="C1086" s="1" t="s">
        <v>19</v>
      </c>
      <c r="D1086" s="1" t="s">
        <v>7</v>
      </c>
      <c r="E1086" s="1" t="b">
        <f>pokerdump2players[[#This Row],[suit1]]=pokerdump2players[[#This Row],[suit2]]</f>
        <v>0</v>
      </c>
      <c r="F1086">
        <v>6529</v>
      </c>
      <c r="L1086" s="9" t="s">
        <v>8</v>
      </c>
      <c r="M1086" s="1">
        <v>10143</v>
      </c>
      <c r="N1086" s="1"/>
      <c r="O1086" s="7">
        <v>9.6916103408899482E-4</v>
      </c>
      <c r="P1086" s="7">
        <v>0</v>
      </c>
      <c r="Q1086" s="1">
        <v>10143</v>
      </c>
      <c r="R1086" s="7">
        <v>9.6916103408899482E-4</v>
      </c>
    </row>
    <row r="1087" spans="1:18" x14ac:dyDescent="0.25">
      <c r="A1087" s="1" t="s">
        <v>12</v>
      </c>
      <c r="B1087" s="1" t="s">
        <v>8</v>
      </c>
      <c r="C1087" s="1" t="s">
        <v>18</v>
      </c>
      <c r="D1087" s="1" t="s">
        <v>9</v>
      </c>
      <c r="E1087" s="1" t="b">
        <f>pokerdump2players[[#This Row],[suit1]]=pokerdump2players[[#This Row],[suit2]]</f>
        <v>0</v>
      </c>
      <c r="F1087">
        <v>6527</v>
      </c>
      <c r="L1087" s="8" t="s">
        <v>7</v>
      </c>
      <c r="M1087" s="1">
        <v>30331</v>
      </c>
      <c r="N1087" s="1">
        <v>10269</v>
      </c>
      <c r="O1087" s="7">
        <v>2.8981192275414872E-3</v>
      </c>
      <c r="P1087" s="7">
        <v>9.8120030159320592E-4</v>
      </c>
      <c r="Q1087" s="1">
        <v>40600</v>
      </c>
      <c r="R1087" s="7">
        <v>3.8793195291346931E-3</v>
      </c>
    </row>
    <row r="1088" spans="1:18" x14ac:dyDescent="0.25">
      <c r="A1088" s="1" t="s">
        <v>16</v>
      </c>
      <c r="B1088" s="1" t="s">
        <v>6</v>
      </c>
      <c r="C1088" s="1" t="s">
        <v>15</v>
      </c>
      <c r="D1088" s="1" t="s">
        <v>8</v>
      </c>
      <c r="E1088" s="1" t="b">
        <f>pokerdump2players[[#This Row],[suit1]]=pokerdump2players[[#This Row],[suit2]]</f>
        <v>0</v>
      </c>
      <c r="F1088">
        <v>6525</v>
      </c>
      <c r="L1088" s="9" t="s">
        <v>9</v>
      </c>
      <c r="M1088" s="1">
        <v>10074</v>
      </c>
      <c r="N1088" s="1"/>
      <c r="O1088" s="7">
        <v>9.6256810188430776E-4</v>
      </c>
      <c r="P1088" s="7">
        <v>0</v>
      </c>
      <c r="Q1088" s="1">
        <v>10074</v>
      </c>
      <c r="R1088" s="7">
        <v>9.6256810188430776E-4</v>
      </c>
    </row>
    <row r="1089" spans="1:18" x14ac:dyDescent="0.25">
      <c r="A1089" s="1" t="s">
        <v>15</v>
      </c>
      <c r="B1089" s="1" t="s">
        <v>7</v>
      </c>
      <c r="C1089" s="1" t="s">
        <v>19</v>
      </c>
      <c r="D1089" s="1" t="s">
        <v>7</v>
      </c>
      <c r="E1089" s="1" t="b">
        <f>pokerdump2players[[#This Row],[suit1]]=pokerdump2players[[#This Row],[suit2]]</f>
        <v>1</v>
      </c>
      <c r="F1089">
        <v>6522</v>
      </c>
      <c r="L1089" s="9" t="s">
        <v>7</v>
      </c>
      <c r="M1089" s="1"/>
      <c r="N1089" s="1">
        <v>10269</v>
      </c>
      <c r="O1089" s="7">
        <v>0</v>
      </c>
      <c r="P1089" s="7">
        <v>9.8120030159320592E-4</v>
      </c>
      <c r="Q1089" s="1">
        <v>10269</v>
      </c>
      <c r="R1089" s="7">
        <v>9.8120030159320592E-4</v>
      </c>
    </row>
    <row r="1090" spans="1:18" x14ac:dyDescent="0.25">
      <c r="A1090" s="1" t="s">
        <v>15</v>
      </c>
      <c r="B1090" s="1" t="s">
        <v>9</v>
      </c>
      <c r="C1090" s="1" t="s">
        <v>19</v>
      </c>
      <c r="D1090" s="1" t="s">
        <v>9</v>
      </c>
      <c r="E1090" s="1" t="b">
        <f>pokerdump2players[[#This Row],[suit1]]=pokerdump2players[[#This Row],[suit2]]</f>
        <v>1</v>
      </c>
      <c r="F1090">
        <v>6510</v>
      </c>
      <c r="L1090" s="9" t="s">
        <v>6</v>
      </c>
      <c r="M1090" s="1">
        <v>10191</v>
      </c>
      <c r="N1090" s="1"/>
      <c r="O1090" s="7">
        <v>9.7374742170964665E-4</v>
      </c>
      <c r="P1090" s="7">
        <v>0</v>
      </c>
      <c r="Q1090" s="1">
        <v>10191</v>
      </c>
      <c r="R1090" s="7">
        <v>9.7374742170964665E-4</v>
      </c>
    </row>
    <row r="1091" spans="1:18" x14ac:dyDescent="0.25">
      <c r="A1091" s="1" t="s">
        <v>16</v>
      </c>
      <c r="B1091" s="1" t="s">
        <v>6</v>
      </c>
      <c r="C1091" s="1" t="s">
        <v>15</v>
      </c>
      <c r="D1091" s="1" t="s">
        <v>7</v>
      </c>
      <c r="E1091" s="1" t="b">
        <f>pokerdump2players[[#This Row],[suit1]]=pokerdump2players[[#This Row],[suit2]]</f>
        <v>0</v>
      </c>
      <c r="F1091">
        <v>6505</v>
      </c>
      <c r="L1091" s="9" t="s">
        <v>8</v>
      </c>
      <c r="M1091" s="1">
        <v>10066</v>
      </c>
      <c r="N1091" s="1"/>
      <c r="O1091" s="7">
        <v>9.6180370394753254E-4</v>
      </c>
      <c r="P1091" s="7">
        <v>0</v>
      </c>
      <c r="Q1091" s="1">
        <v>10066</v>
      </c>
      <c r="R1091" s="7">
        <v>9.6180370394753254E-4</v>
      </c>
    </row>
    <row r="1092" spans="1:18" x14ac:dyDescent="0.25">
      <c r="A1092" s="1" t="s">
        <v>14</v>
      </c>
      <c r="B1092" s="1" t="s">
        <v>9</v>
      </c>
      <c r="C1092" s="1" t="s">
        <v>19</v>
      </c>
      <c r="D1092" s="1" t="s">
        <v>9</v>
      </c>
      <c r="E1092" s="1" t="b">
        <f>pokerdump2players[[#This Row],[suit1]]=pokerdump2players[[#This Row],[suit2]]</f>
        <v>1</v>
      </c>
      <c r="F1092">
        <v>6504</v>
      </c>
      <c r="L1092" s="8" t="s">
        <v>6</v>
      </c>
      <c r="M1092" s="1">
        <v>30261</v>
      </c>
      <c r="N1092" s="1">
        <v>10355</v>
      </c>
      <c r="O1092" s="7">
        <v>2.8914307455947031E-3</v>
      </c>
      <c r="P1092" s="7">
        <v>9.8941757941354062E-4</v>
      </c>
      <c r="Q1092" s="1">
        <v>40616</v>
      </c>
      <c r="R1092" s="7">
        <v>3.8808483250082435E-3</v>
      </c>
    </row>
    <row r="1093" spans="1:18" x14ac:dyDescent="0.25">
      <c r="A1093" s="1" t="s">
        <v>13</v>
      </c>
      <c r="B1093" s="1" t="s">
        <v>7</v>
      </c>
      <c r="C1093" s="1" t="s">
        <v>17</v>
      </c>
      <c r="D1093" s="1" t="s">
        <v>9</v>
      </c>
      <c r="E1093" s="1" t="b">
        <f>pokerdump2players[[#This Row],[suit1]]=pokerdump2players[[#This Row],[suit2]]</f>
        <v>0</v>
      </c>
      <c r="F1093">
        <v>6501</v>
      </c>
      <c r="L1093" s="9" t="s">
        <v>9</v>
      </c>
      <c r="M1093" s="1">
        <v>10163</v>
      </c>
      <c r="N1093" s="1"/>
      <c r="O1093" s="7">
        <v>9.7107202893093308E-4</v>
      </c>
      <c r="P1093" s="7">
        <v>0</v>
      </c>
      <c r="Q1093" s="1">
        <v>10163</v>
      </c>
      <c r="R1093" s="7">
        <v>9.7107202893093308E-4</v>
      </c>
    </row>
    <row r="1094" spans="1:18" x14ac:dyDescent="0.25">
      <c r="A1094" s="1" t="s">
        <v>13</v>
      </c>
      <c r="B1094" s="1" t="s">
        <v>8</v>
      </c>
      <c r="C1094" s="1" t="s">
        <v>17</v>
      </c>
      <c r="D1094" s="1" t="s">
        <v>9</v>
      </c>
      <c r="E1094" s="1" t="b">
        <f>pokerdump2players[[#This Row],[suit1]]=pokerdump2players[[#This Row],[suit2]]</f>
        <v>0</v>
      </c>
      <c r="F1094">
        <v>6498</v>
      </c>
      <c r="L1094" s="9" t="s">
        <v>7</v>
      </c>
      <c r="M1094" s="1">
        <v>9966</v>
      </c>
      <c r="N1094" s="1"/>
      <c r="O1094" s="7">
        <v>9.5224872973784117E-4</v>
      </c>
      <c r="P1094" s="7">
        <v>0</v>
      </c>
      <c r="Q1094" s="1">
        <v>9966</v>
      </c>
      <c r="R1094" s="7">
        <v>9.5224872973784117E-4</v>
      </c>
    </row>
    <row r="1095" spans="1:18" x14ac:dyDescent="0.25">
      <c r="A1095" s="1" t="s">
        <v>13</v>
      </c>
      <c r="B1095" s="1" t="s">
        <v>6</v>
      </c>
      <c r="C1095" s="1" t="s">
        <v>17</v>
      </c>
      <c r="D1095" s="1" t="s">
        <v>7</v>
      </c>
      <c r="E1095" s="1" t="b">
        <f>pokerdump2players[[#This Row],[suit1]]=pokerdump2players[[#This Row],[suit2]]</f>
        <v>0</v>
      </c>
      <c r="F1095">
        <v>6496</v>
      </c>
      <c r="L1095" s="9" t="s">
        <v>6</v>
      </c>
      <c r="M1095" s="1"/>
      <c r="N1095" s="1">
        <v>10355</v>
      </c>
      <c r="O1095" s="7">
        <v>0</v>
      </c>
      <c r="P1095" s="7">
        <v>9.8941757941354062E-4</v>
      </c>
      <c r="Q1095" s="1">
        <v>10355</v>
      </c>
      <c r="R1095" s="7">
        <v>9.8941757941354062E-4</v>
      </c>
    </row>
    <row r="1096" spans="1:18" x14ac:dyDescent="0.25">
      <c r="A1096" s="1" t="s">
        <v>13</v>
      </c>
      <c r="B1096" s="1" t="s">
        <v>9</v>
      </c>
      <c r="C1096" s="1" t="s">
        <v>17</v>
      </c>
      <c r="D1096" s="1" t="s">
        <v>6</v>
      </c>
      <c r="E1096" s="1" t="b">
        <f>pokerdump2players[[#This Row],[suit1]]=pokerdump2players[[#This Row],[suit2]]</f>
        <v>0</v>
      </c>
      <c r="F1096">
        <v>6492</v>
      </c>
      <c r="L1096" s="9" t="s">
        <v>8</v>
      </c>
      <c r="M1096" s="1">
        <v>10132</v>
      </c>
      <c r="N1096" s="1"/>
      <c r="O1096" s="7">
        <v>9.6810998692592877E-4</v>
      </c>
      <c r="P1096" s="7">
        <v>0</v>
      </c>
      <c r="Q1096" s="1">
        <v>10132</v>
      </c>
      <c r="R1096" s="7">
        <v>9.6810998692592877E-4</v>
      </c>
    </row>
    <row r="1097" spans="1:18" x14ac:dyDescent="0.25">
      <c r="A1097" s="1" t="s">
        <v>20</v>
      </c>
      <c r="B1097" s="1" t="s">
        <v>6</v>
      </c>
      <c r="C1097" s="1" t="s">
        <v>15</v>
      </c>
      <c r="D1097" s="1" t="s">
        <v>9</v>
      </c>
      <c r="E1097" s="1" t="b">
        <f>pokerdump2players[[#This Row],[suit1]]=pokerdump2players[[#This Row],[suit2]]</f>
        <v>0</v>
      </c>
      <c r="F1097">
        <v>6486</v>
      </c>
      <c r="L1097" s="8" t="s">
        <v>8</v>
      </c>
      <c r="M1097" s="1">
        <v>30141</v>
      </c>
      <c r="N1097" s="1">
        <v>10193</v>
      </c>
      <c r="O1097" s="7">
        <v>2.8799647765430734E-3</v>
      </c>
      <c r="P1097" s="7">
        <v>9.7393852119384051E-4</v>
      </c>
      <c r="Q1097" s="1">
        <v>40334</v>
      </c>
      <c r="R1097" s="7">
        <v>3.8539032977369138E-3</v>
      </c>
    </row>
    <row r="1098" spans="1:18" x14ac:dyDescent="0.25">
      <c r="A1098" s="1" t="s">
        <v>13</v>
      </c>
      <c r="B1098" s="1" t="s">
        <v>9</v>
      </c>
      <c r="C1098" s="1" t="s">
        <v>19</v>
      </c>
      <c r="D1098" s="1" t="s">
        <v>8</v>
      </c>
      <c r="E1098" s="1" t="b">
        <f>pokerdump2players[[#This Row],[suit1]]=pokerdump2players[[#This Row],[suit2]]</f>
        <v>0</v>
      </c>
      <c r="F1098">
        <v>6481</v>
      </c>
      <c r="L1098" s="9" t="s">
        <v>9</v>
      </c>
      <c r="M1098" s="1">
        <v>10008</v>
      </c>
      <c r="N1098" s="1"/>
      <c r="O1098" s="7">
        <v>9.5626181890591153E-4</v>
      </c>
      <c r="P1098" s="7">
        <v>0</v>
      </c>
      <c r="Q1098" s="1">
        <v>10008</v>
      </c>
      <c r="R1098" s="7">
        <v>9.5626181890591153E-4</v>
      </c>
    </row>
    <row r="1099" spans="1:18" x14ac:dyDescent="0.25">
      <c r="A1099" s="1" t="s">
        <v>13</v>
      </c>
      <c r="B1099" s="1" t="s">
        <v>7</v>
      </c>
      <c r="C1099" s="1" t="s">
        <v>19</v>
      </c>
      <c r="D1099" s="1" t="s">
        <v>9</v>
      </c>
      <c r="E1099" s="1" t="b">
        <f>pokerdump2players[[#This Row],[suit1]]=pokerdump2players[[#This Row],[suit2]]</f>
        <v>0</v>
      </c>
      <c r="F1099">
        <v>6477</v>
      </c>
      <c r="L1099" s="9" t="s">
        <v>7</v>
      </c>
      <c r="M1099" s="1">
        <v>10089</v>
      </c>
      <c r="N1099" s="1"/>
      <c r="O1099" s="7">
        <v>9.6400134801576153E-4</v>
      </c>
      <c r="P1099" s="7">
        <v>0</v>
      </c>
      <c r="Q1099" s="1">
        <v>10089</v>
      </c>
      <c r="R1099" s="7">
        <v>9.6400134801576153E-4</v>
      </c>
    </row>
    <row r="1100" spans="1:18" x14ac:dyDescent="0.25">
      <c r="A1100" s="1" t="s">
        <v>13</v>
      </c>
      <c r="B1100" s="1" t="s">
        <v>6</v>
      </c>
      <c r="C1100" s="1" t="s">
        <v>19</v>
      </c>
      <c r="D1100" s="1" t="s">
        <v>8</v>
      </c>
      <c r="E1100" s="1" t="b">
        <f>pokerdump2players[[#This Row],[suit1]]=pokerdump2players[[#This Row],[suit2]]</f>
        <v>0</v>
      </c>
      <c r="F1100">
        <v>6477</v>
      </c>
      <c r="L1100" s="9" t="s">
        <v>6</v>
      </c>
      <c r="M1100" s="1">
        <v>10044</v>
      </c>
      <c r="N1100" s="1"/>
      <c r="O1100" s="7">
        <v>9.5970160962140043E-4</v>
      </c>
      <c r="P1100" s="7">
        <v>0</v>
      </c>
      <c r="Q1100" s="1">
        <v>10044</v>
      </c>
      <c r="R1100" s="7">
        <v>9.5970160962140043E-4</v>
      </c>
    </row>
    <row r="1101" spans="1:18" x14ac:dyDescent="0.25">
      <c r="A1101" s="1" t="s">
        <v>20</v>
      </c>
      <c r="B1101" s="1" t="s">
        <v>8</v>
      </c>
      <c r="C1101" s="1" t="s">
        <v>19</v>
      </c>
      <c r="D1101" s="1" t="s">
        <v>8</v>
      </c>
      <c r="E1101" s="1" t="b">
        <f>pokerdump2players[[#This Row],[suit1]]=pokerdump2players[[#This Row],[suit2]]</f>
        <v>1</v>
      </c>
      <c r="F1101">
        <v>6473</v>
      </c>
      <c r="L1101" s="9" t="s">
        <v>8</v>
      </c>
      <c r="M1101" s="1"/>
      <c r="N1101" s="1">
        <v>10193</v>
      </c>
      <c r="O1101" s="7">
        <v>0</v>
      </c>
      <c r="P1101" s="7">
        <v>9.7393852119384051E-4</v>
      </c>
      <c r="Q1101" s="1">
        <v>10193</v>
      </c>
      <c r="R1101" s="7">
        <v>9.7393852119384051E-4</v>
      </c>
    </row>
    <row r="1102" spans="1:18" x14ac:dyDescent="0.25">
      <c r="A1102" s="1" t="s">
        <v>13</v>
      </c>
      <c r="B1102" s="1" t="s">
        <v>6</v>
      </c>
      <c r="C1102" s="1" t="s">
        <v>19</v>
      </c>
      <c r="D1102" s="1" t="s">
        <v>7</v>
      </c>
      <c r="E1102" s="1" t="b">
        <f>pokerdump2players[[#This Row],[suit1]]=pokerdump2players[[#This Row],[suit2]]</f>
        <v>0</v>
      </c>
      <c r="F1102">
        <v>6471</v>
      </c>
      <c r="L1102" s="4" t="s">
        <v>10</v>
      </c>
      <c r="M1102" s="1">
        <v>118216</v>
      </c>
      <c r="N1102" s="1">
        <v>40318</v>
      </c>
      <c r="O1102" s="7">
        <v>1.1295508311728741E-2</v>
      </c>
      <c r="P1102" s="7">
        <v>3.8523745018633634E-3</v>
      </c>
      <c r="Q1102" s="1">
        <v>158534</v>
      </c>
      <c r="R1102" s="7">
        <v>1.5147882813592103E-2</v>
      </c>
    </row>
    <row r="1103" spans="1:18" x14ac:dyDescent="0.25">
      <c r="A1103" s="1" t="s">
        <v>14</v>
      </c>
      <c r="B1103" s="1" t="s">
        <v>9</v>
      </c>
      <c r="C1103" s="1" t="s">
        <v>17</v>
      </c>
      <c r="D1103" s="1" t="s">
        <v>8</v>
      </c>
      <c r="E1103" s="1" t="b">
        <f>pokerdump2players[[#This Row],[suit1]]=pokerdump2players[[#This Row],[suit2]]</f>
        <v>0</v>
      </c>
      <c r="F1103">
        <v>6468</v>
      </c>
      <c r="L1103" s="8" t="s">
        <v>9</v>
      </c>
      <c r="M1103" s="1">
        <v>29629</v>
      </c>
      <c r="N1103" s="1">
        <v>10049</v>
      </c>
      <c r="O1103" s="7">
        <v>2.8310433085894536E-3</v>
      </c>
      <c r="P1103" s="7">
        <v>9.6017935833188491E-4</v>
      </c>
      <c r="Q1103" s="1">
        <v>39678</v>
      </c>
      <c r="R1103" s="7">
        <v>3.7912226669213384E-3</v>
      </c>
    </row>
    <row r="1104" spans="1:18" x14ac:dyDescent="0.25">
      <c r="A1104" s="1" t="s">
        <v>13</v>
      </c>
      <c r="B1104" s="1" t="s">
        <v>8</v>
      </c>
      <c r="C1104" s="1" t="s">
        <v>18</v>
      </c>
      <c r="D1104" s="1" t="s">
        <v>9</v>
      </c>
      <c r="E1104" s="1" t="b">
        <f>pokerdump2players[[#This Row],[suit1]]=pokerdump2players[[#This Row],[suit2]]</f>
        <v>0</v>
      </c>
      <c r="F1104">
        <v>6458</v>
      </c>
      <c r="L1104" s="9" t="s">
        <v>9</v>
      </c>
      <c r="M1104" s="1"/>
      <c r="N1104" s="1">
        <v>10049</v>
      </c>
      <c r="O1104" s="7">
        <v>0</v>
      </c>
      <c r="P1104" s="7">
        <v>9.6017935833188491E-4</v>
      </c>
      <c r="Q1104" s="1">
        <v>10049</v>
      </c>
      <c r="R1104" s="7">
        <v>9.6017935833188491E-4</v>
      </c>
    </row>
    <row r="1105" spans="1:18" x14ac:dyDescent="0.25">
      <c r="A1105" s="1" t="s">
        <v>13</v>
      </c>
      <c r="B1105" s="1" t="s">
        <v>8</v>
      </c>
      <c r="C1105" s="1" t="s">
        <v>17</v>
      </c>
      <c r="D1105" s="1" t="s">
        <v>6</v>
      </c>
      <c r="E1105" s="1" t="b">
        <f>pokerdump2players[[#This Row],[suit1]]=pokerdump2players[[#This Row],[suit2]]</f>
        <v>0</v>
      </c>
      <c r="F1105">
        <v>6458</v>
      </c>
      <c r="L1105" s="9" t="s">
        <v>7</v>
      </c>
      <c r="M1105" s="1">
        <v>9754</v>
      </c>
      <c r="N1105" s="1"/>
      <c r="O1105" s="7">
        <v>9.3199218441329548E-4</v>
      </c>
      <c r="P1105" s="7">
        <v>0</v>
      </c>
      <c r="Q1105" s="1">
        <v>9754</v>
      </c>
      <c r="R1105" s="7">
        <v>9.3199218441329548E-4</v>
      </c>
    </row>
    <row r="1106" spans="1:18" x14ac:dyDescent="0.25">
      <c r="A1106" s="1" t="s">
        <v>17</v>
      </c>
      <c r="B1106" s="1" t="s">
        <v>9</v>
      </c>
      <c r="C1106" s="1" t="s">
        <v>19</v>
      </c>
      <c r="D1106" s="1" t="s">
        <v>9</v>
      </c>
      <c r="E1106" s="1" t="b">
        <f>pokerdump2players[[#This Row],[suit1]]=pokerdump2players[[#This Row],[suit2]]</f>
        <v>1</v>
      </c>
      <c r="F1106">
        <v>6456</v>
      </c>
      <c r="L1106" s="9" t="s">
        <v>6</v>
      </c>
      <c r="M1106" s="1">
        <v>9935</v>
      </c>
      <c r="N1106" s="1"/>
      <c r="O1106" s="7">
        <v>9.4928668773283686E-4</v>
      </c>
      <c r="P1106" s="7">
        <v>0</v>
      </c>
      <c r="Q1106" s="1">
        <v>9935</v>
      </c>
      <c r="R1106" s="7">
        <v>9.4928668773283686E-4</v>
      </c>
    </row>
    <row r="1107" spans="1:18" x14ac:dyDescent="0.25">
      <c r="A1107" s="1" t="s">
        <v>20</v>
      </c>
      <c r="B1107" s="1" t="s">
        <v>8</v>
      </c>
      <c r="C1107" s="1" t="s">
        <v>15</v>
      </c>
      <c r="D1107" s="1" t="s">
        <v>7</v>
      </c>
      <c r="E1107" s="1" t="b">
        <f>pokerdump2players[[#This Row],[suit1]]=pokerdump2players[[#This Row],[suit2]]</f>
        <v>0</v>
      </c>
      <c r="F1107">
        <v>6453</v>
      </c>
      <c r="L1107" s="9" t="s">
        <v>8</v>
      </c>
      <c r="M1107" s="1">
        <v>9940</v>
      </c>
      <c r="N1107" s="1"/>
      <c r="O1107" s="7">
        <v>9.4976443644332134E-4</v>
      </c>
      <c r="P1107" s="7">
        <v>0</v>
      </c>
      <c r="Q1107" s="1">
        <v>9940</v>
      </c>
      <c r="R1107" s="7">
        <v>9.4976443644332134E-4</v>
      </c>
    </row>
    <row r="1108" spans="1:18" x14ac:dyDescent="0.25">
      <c r="A1108" s="1" t="s">
        <v>13</v>
      </c>
      <c r="B1108" s="1" t="s">
        <v>6</v>
      </c>
      <c r="C1108" s="1" t="s">
        <v>19</v>
      </c>
      <c r="D1108" s="1" t="s">
        <v>9</v>
      </c>
      <c r="E1108" s="1" t="b">
        <f>pokerdump2players[[#This Row],[suit1]]=pokerdump2players[[#This Row],[suit2]]</f>
        <v>0</v>
      </c>
      <c r="F1108">
        <v>6434</v>
      </c>
      <c r="L1108" s="8" t="s">
        <v>7</v>
      </c>
      <c r="M1108" s="1">
        <v>29540</v>
      </c>
      <c r="N1108" s="1">
        <v>10175</v>
      </c>
      <c r="O1108" s="7">
        <v>2.8225393815428284E-3</v>
      </c>
      <c r="P1108" s="7">
        <v>9.7221862583609612E-4</v>
      </c>
      <c r="Q1108" s="1">
        <v>39715</v>
      </c>
      <c r="R1108" s="7">
        <v>3.7947580073789244E-3</v>
      </c>
    </row>
    <row r="1109" spans="1:18" x14ac:dyDescent="0.25">
      <c r="A1109" s="1" t="s">
        <v>14</v>
      </c>
      <c r="B1109" s="1" t="s">
        <v>8</v>
      </c>
      <c r="C1109" s="1" t="s">
        <v>17</v>
      </c>
      <c r="D1109" s="1" t="s">
        <v>7</v>
      </c>
      <c r="E1109" s="1" t="b">
        <f>pokerdump2players[[#This Row],[suit1]]=pokerdump2players[[#This Row],[suit2]]</f>
        <v>0</v>
      </c>
      <c r="F1109">
        <v>6432</v>
      </c>
      <c r="L1109" s="9" t="s">
        <v>9</v>
      </c>
      <c r="M1109" s="1">
        <v>9809</v>
      </c>
      <c r="N1109" s="1"/>
      <c r="O1109" s="7">
        <v>9.3724742022862565E-4</v>
      </c>
      <c r="P1109" s="7">
        <v>0</v>
      </c>
      <c r="Q1109" s="1">
        <v>9809</v>
      </c>
      <c r="R1109" s="7">
        <v>9.3724742022862565E-4</v>
      </c>
    </row>
    <row r="1110" spans="1:18" x14ac:dyDescent="0.25">
      <c r="A1110" s="1" t="s">
        <v>16</v>
      </c>
      <c r="B1110" s="1" t="s">
        <v>8</v>
      </c>
      <c r="C1110" s="1" t="s">
        <v>15</v>
      </c>
      <c r="D1110" s="1" t="s">
        <v>9</v>
      </c>
      <c r="E1110" s="1" t="b">
        <f>pokerdump2players[[#This Row],[suit1]]=pokerdump2players[[#This Row],[suit2]]</f>
        <v>0</v>
      </c>
      <c r="F1110">
        <v>6430</v>
      </c>
      <c r="L1110" s="9" t="s">
        <v>7</v>
      </c>
      <c r="M1110" s="1"/>
      <c r="N1110" s="1">
        <v>10175</v>
      </c>
      <c r="O1110" s="7">
        <v>0</v>
      </c>
      <c r="P1110" s="7">
        <v>9.7221862583609612E-4</v>
      </c>
      <c r="Q1110" s="1">
        <v>10175</v>
      </c>
      <c r="R1110" s="7">
        <v>9.7221862583609612E-4</v>
      </c>
    </row>
    <row r="1111" spans="1:18" x14ac:dyDescent="0.25">
      <c r="A1111" s="1" t="s">
        <v>16</v>
      </c>
      <c r="B1111" s="1" t="s">
        <v>7</v>
      </c>
      <c r="C1111" s="1" t="s">
        <v>19</v>
      </c>
      <c r="D1111" s="1" t="s">
        <v>7</v>
      </c>
      <c r="E1111" s="1" t="b">
        <f>pokerdump2players[[#This Row],[suit1]]=pokerdump2players[[#This Row],[suit2]]</f>
        <v>1</v>
      </c>
      <c r="F1111">
        <v>6429</v>
      </c>
      <c r="L1111" s="9" t="s">
        <v>6</v>
      </c>
      <c r="M1111" s="1">
        <v>9791</v>
      </c>
      <c r="N1111" s="1"/>
      <c r="O1111" s="7">
        <v>9.3552752487088126E-4</v>
      </c>
      <c r="P1111" s="7">
        <v>0</v>
      </c>
      <c r="Q1111" s="1">
        <v>9791</v>
      </c>
      <c r="R1111" s="7">
        <v>9.3552752487088126E-4</v>
      </c>
    </row>
    <row r="1112" spans="1:18" x14ac:dyDescent="0.25">
      <c r="A1112" s="1" t="s">
        <v>16</v>
      </c>
      <c r="B1112" s="1" t="s">
        <v>9</v>
      </c>
      <c r="C1112" s="1" t="s">
        <v>17</v>
      </c>
      <c r="D1112" s="1" t="s">
        <v>7</v>
      </c>
      <c r="E1112" s="1" t="b">
        <f>pokerdump2players[[#This Row],[suit1]]=pokerdump2players[[#This Row],[suit2]]</f>
        <v>0</v>
      </c>
      <c r="F1112">
        <v>6428</v>
      </c>
      <c r="L1112" s="9" t="s">
        <v>8</v>
      </c>
      <c r="M1112" s="1">
        <v>9940</v>
      </c>
      <c r="N1112" s="1"/>
      <c r="O1112" s="7">
        <v>9.4976443644332134E-4</v>
      </c>
      <c r="P1112" s="7">
        <v>0</v>
      </c>
      <c r="Q1112" s="1">
        <v>9940</v>
      </c>
      <c r="R1112" s="7">
        <v>9.4976443644332134E-4</v>
      </c>
    </row>
    <row r="1113" spans="1:18" x14ac:dyDescent="0.25">
      <c r="A1113" s="1" t="s">
        <v>13</v>
      </c>
      <c r="B1113" s="1" t="s">
        <v>8</v>
      </c>
      <c r="C1113" s="1" t="s">
        <v>19</v>
      </c>
      <c r="D1113" s="1" t="s">
        <v>9</v>
      </c>
      <c r="E1113" s="1" t="b">
        <f>pokerdump2players[[#This Row],[suit1]]=pokerdump2players[[#This Row],[suit2]]</f>
        <v>0</v>
      </c>
      <c r="F1113">
        <v>6427</v>
      </c>
      <c r="L1113" s="8" t="s">
        <v>6</v>
      </c>
      <c r="M1113" s="1">
        <v>29195</v>
      </c>
      <c r="N1113" s="1">
        <v>10154</v>
      </c>
      <c r="O1113" s="7">
        <v>2.7895747205193932E-3</v>
      </c>
      <c r="P1113" s="7">
        <v>9.7021208125206088E-4</v>
      </c>
      <c r="Q1113" s="1">
        <v>39349</v>
      </c>
      <c r="R1113" s="7">
        <v>3.7597868017714541E-3</v>
      </c>
    </row>
    <row r="1114" spans="1:18" x14ac:dyDescent="0.25">
      <c r="A1114" s="1" t="s">
        <v>20</v>
      </c>
      <c r="B1114" s="1" t="s">
        <v>9</v>
      </c>
      <c r="C1114" s="1" t="s">
        <v>15</v>
      </c>
      <c r="D1114" s="1" t="s">
        <v>7</v>
      </c>
      <c r="E1114" s="1" t="b">
        <f>pokerdump2players[[#This Row],[suit1]]=pokerdump2players[[#This Row],[suit2]]</f>
        <v>0</v>
      </c>
      <c r="F1114">
        <v>6425</v>
      </c>
      <c r="L1114" s="9" t="s">
        <v>9</v>
      </c>
      <c r="M1114" s="1">
        <v>9810</v>
      </c>
      <c r="N1114" s="1"/>
      <c r="O1114" s="7">
        <v>9.3734296997072264E-4</v>
      </c>
      <c r="P1114" s="7">
        <v>0</v>
      </c>
      <c r="Q1114" s="1">
        <v>9810</v>
      </c>
      <c r="R1114" s="7">
        <v>9.3734296997072264E-4</v>
      </c>
    </row>
    <row r="1115" spans="1:18" x14ac:dyDescent="0.25">
      <c r="A1115" s="1" t="s">
        <v>15</v>
      </c>
      <c r="B1115" s="1" t="s">
        <v>8</v>
      </c>
      <c r="C1115" s="1" t="s">
        <v>17</v>
      </c>
      <c r="D1115" s="1" t="s">
        <v>6</v>
      </c>
      <c r="E1115" s="1" t="b">
        <f>pokerdump2players[[#This Row],[suit1]]=pokerdump2players[[#This Row],[suit2]]</f>
        <v>0</v>
      </c>
      <c r="F1115">
        <v>6414</v>
      </c>
      <c r="L1115" s="9" t="s">
        <v>7</v>
      </c>
      <c r="M1115" s="1">
        <v>9701</v>
      </c>
      <c r="N1115" s="1"/>
      <c r="O1115" s="7">
        <v>9.2692804808215906E-4</v>
      </c>
      <c r="P1115" s="7">
        <v>0</v>
      </c>
      <c r="Q1115" s="1">
        <v>9701</v>
      </c>
      <c r="R1115" s="7">
        <v>9.2692804808215906E-4</v>
      </c>
    </row>
    <row r="1116" spans="1:18" x14ac:dyDescent="0.25">
      <c r="A1116" s="1" t="s">
        <v>20</v>
      </c>
      <c r="B1116" s="1" t="s">
        <v>8</v>
      </c>
      <c r="C1116" s="1" t="s">
        <v>15</v>
      </c>
      <c r="D1116" s="1" t="s">
        <v>6</v>
      </c>
      <c r="E1116" s="1" t="b">
        <f>pokerdump2players[[#This Row],[suit1]]=pokerdump2players[[#This Row],[suit2]]</f>
        <v>0</v>
      </c>
      <c r="F1116">
        <v>6410</v>
      </c>
      <c r="L1116" s="9" t="s">
        <v>6</v>
      </c>
      <c r="M1116" s="1"/>
      <c r="N1116" s="1">
        <v>10154</v>
      </c>
      <c r="O1116" s="7">
        <v>0</v>
      </c>
      <c r="P1116" s="7">
        <v>9.7021208125206088E-4</v>
      </c>
      <c r="Q1116" s="1">
        <v>10154</v>
      </c>
      <c r="R1116" s="7">
        <v>9.7021208125206088E-4</v>
      </c>
    </row>
    <row r="1117" spans="1:18" x14ac:dyDescent="0.25">
      <c r="A1117" s="1" t="s">
        <v>16</v>
      </c>
      <c r="B1117" s="1" t="s">
        <v>7</v>
      </c>
      <c r="C1117" s="1" t="s">
        <v>17</v>
      </c>
      <c r="D1117" s="1" t="s">
        <v>8</v>
      </c>
      <c r="E1117" s="1" t="b">
        <f>pokerdump2players[[#This Row],[suit1]]=pokerdump2players[[#This Row],[suit2]]</f>
        <v>0</v>
      </c>
      <c r="F1117">
        <v>6405</v>
      </c>
      <c r="L1117" s="9" t="s">
        <v>8</v>
      </c>
      <c r="M1117" s="1">
        <v>9684</v>
      </c>
      <c r="N1117" s="1"/>
      <c r="O1117" s="7">
        <v>9.2530370246651154E-4</v>
      </c>
      <c r="P1117" s="7">
        <v>0</v>
      </c>
      <c r="Q1117" s="1">
        <v>9684</v>
      </c>
      <c r="R1117" s="7">
        <v>9.2530370246651154E-4</v>
      </c>
    </row>
    <row r="1118" spans="1:18" x14ac:dyDescent="0.25">
      <c r="A1118" s="1" t="s">
        <v>16</v>
      </c>
      <c r="B1118" s="1" t="s">
        <v>9</v>
      </c>
      <c r="C1118" s="1" t="s">
        <v>17</v>
      </c>
      <c r="D1118" s="1" t="s">
        <v>6</v>
      </c>
      <c r="E1118" s="1" t="b">
        <f>pokerdump2players[[#This Row],[suit1]]=pokerdump2players[[#This Row],[suit2]]</f>
        <v>0</v>
      </c>
      <c r="F1118">
        <v>6401</v>
      </c>
      <c r="L1118" s="8" t="s">
        <v>8</v>
      </c>
      <c r="M1118" s="1">
        <v>29852</v>
      </c>
      <c r="N1118" s="1">
        <v>9940</v>
      </c>
      <c r="O1118" s="7">
        <v>2.8523509010770654E-3</v>
      </c>
      <c r="P1118" s="7">
        <v>9.4976443644332134E-4</v>
      </c>
      <c r="Q1118" s="1">
        <v>39792</v>
      </c>
      <c r="R1118" s="7">
        <v>3.8021153375203866E-3</v>
      </c>
    </row>
    <row r="1119" spans="1:18" x14ac:dyDescent="0.25">
      <c r="A1119" s="1" t="s">
        <v>14</v>
      </c>
      <c r="B1119" s="1" t="s">
        <v>6</v>
      </c>
      <c r="C1119" s="1" t="s">
        <v>18</v>
      </c>
      <c r="D1119" s="1" t="s">
        <v>6</v>
      </c>
      <c r="E1119" s="1" t="b">
        <f>pokerdump2players[[#This Row],[suit1]]=pokerdump2players[[#This Row],[suit2]]</f>
        <v>1</v>
      </c>
      <c r="F1119">
        <v>6400</v>
      </c>
      <c r="L1119" s="9" t="s">
        <v>9</v>
      </c>
      <c r="M1119" s="1">
        <v>9920</v>
      </c>
      <c r="N1119" s="1"/>
      <c r="O1119" s="7">
        <v>9.4785344160138309E-4</v>
      </c>
      <c r="P1119" s="7">
        <v>0</v>
      </c>
      <c r="Q1119" s="1">
        <v>9920</v>
      </c>
      <c r="R1119" s="7">
        <v>9.4785344160138309E-4</v>
      </c>
    </row>
    <row r="1120" spans="1:18" x14ac:dyDescent="0.25">
      <c r="A1120" s="1" t="s">
        <v>20</v>
      </c>
      <c r="B1120" s="1" t="s">
        <v>9</v>
      </c>
      <c r="C1120" s="1" t="s">
        <v>17</v>
      </c>
      <c r="D1120" s="1" t="s">
        <v>7</v>
      </c>
      <c r="E1120" s="1" t="b">
        <f>pokerdump2players[[#This Row],[suit1]]=pokerdump2players[[#This Row],[suit2]]</f>
        <v>0</v>
      </c>
      <c r="F1120">
        <v>6397</v>
      </c>
      <c r="L1120" s="9" t="s">
        <v>7</v>
      </c>
      <c r="M1120" s="1">
        <v>9941</v>
      </c>
      <c r="N1120" s="1"/>
      <c r="O1120" s="7">
        <v>9.4985998618541832E-4</v>
      </c>
      <c r="P1120" s="7">
        <v>0</v>
      </c>
      <c r="Q1120" s="1">
        <v>9941</v>
      </c>
      <c r="R1120" s="7">
        <v>9.4985998618541832E-4</v>
      </c>
    </row>
    <row r="1121" spans="1:18" x14ac:dyDescent="0.25">
      <c r="A1121" s="1" t="s">
        <v>20</v>
      </c>
      <c r="B1121" s="1" t="s">
        <v>9</v>
      </c>
      <c r="C1121" s="1" t="s">
        <v>15</v>
      </c>
      <c r="D1121" s="1" t="s">
        <v>6</v>
      </c>
      <c r="E1121" s="1" t="b">
        <f>pokerdump2players[[#This Row],[suit1]]=pokerdump2players[[#This Row],[suit2]]</f>
        <v>0</v>
      </c>
      <c r="F1121">
        <v>6397</v>
      </c>
      <c r="L1121" s="9" t="s">
        <v>6</v>
      </c>
      <c r="M1121" s="1">
        <v>9991</v>
      </c>
      <c r="N1121" s="1"/>
      <c r="O1121" s="7">
        <v>9.5463747329026401E-4</v>
      </c>
      <c r="P1121" s="7">
        <v>0</v>
      </c>
      <c r="Q1121" s="1">
        <v>9991</v>
      </c>
      <c r="R1121" s="7">
        <v>9.5463747329026401E-4</v>
      </c>
    </row>
    <row r="1122" spans="1:18" x14ac:dyDescent="0.25">
      <c r="A1122" s="1" t="s">
        <v>16</v>
      </c>
      <c r="B1122" s="1" t="s">
        <v>8</v>
      </c>
      <c r="C1122" s="1" t="s">
        <v>17</v>
      </c>
      <c r="D1122" s="1" t="s">
        <v>6</v>
      </c>
      <c r="E1122" s="1" t="b">
        <f>pokerdump2players[[#This Row],[suit1]]=pokerdump2players[[#This Row],[suit2]]</f>
        <v>0</v>
      </c>
      <c r="F1122">
        <v>6391</v>
      </c>
      <c r="L1122" s="9" t="s">
        <v>8</v>
      </c>
      <c r="M1122" s="1"/>
      <c r="N1122" s="1">
        <v>9940</v>
      </c>
      <c r="O1122" s="7">
        <v>0</v>
      </c>
      <c r="P1122" s="7">
        <v>9.4976443644332134E-4</v>
      </c>
      <c r="Q1122" s="1">
        <v>9940</v>
      </c>
      <c r="R1122" s="7">
        <v>9.4976443644332134E-4</v>
      </c>
    </row>
    <row r="1123" spans="1:18" x14ac:dyDescent="0.25">
      <c r="A1123" s="1" t="s">
        <v>13</v>
      </c>
      <c r="B1123" s="1" t="s">
        <v>8</v>
      </c>
      <c r="C1123" s="1" t="s">
        <v>19</v>
      </c>
      <c r="D1123" s="1" t="s">
        <v>6</v>
      </c>
      <c r="E1123" s="1" t="b">
        <f>pokerdump2players[[#This Row],[suit1]]=pokerdump2players[[#This Row],[suit2]]</f>
        <v>0</v>
      </c>
      <c r="F1123">
        <v>6390</v>
      </c>
      <c r="L1123" s="3" t="s">
        <v>11</v>
      </c>
      <c r="M1123" s="1">
        <v>906939</v>
      </c>
      <c r="N1123" s="1">
        <v>293038</v>
      </c>
      <c r="O1123" s="7">
        <v>8.6657787547632745E-2</v>
      </c>
      <c r="P1123" s="7">
        <v>2.7999705324595375E-2</v>
      </c>
      <c r="Q1123" s="1">
        <v>1199977</v>
      </c>
      <c r="R1123" s="7">
        <v>0.11465749287222811</v>
      </c>
    </row>
    <row r="1124" spans="1:18" x14ac:dyDescent="0.25">
      <c r="A1124" s="1" t="s">
        <v>13</v>
      </c>
      <c r="B1124" s="1" t="s">
        <v>6</v>
      </c>
      <c r="C1124" s="1" t="s">
        <v>18</v>
      </c>
      <c r="D1124" s="1" t="s">
        <v>9</v>
      </c>
      <c r="E1124" s="1" t="b">
        <f>pokerdump2players[[#This Row],[suit1]]=pokerdump2players[[#This Row],[suit2]]</f>
        <v>0</v>
      </c>
      <c r="F1124">
        <v>6389</v>
      </c>
      <c r="L1124" s="4" t="s">
        <v>12</v>
      </c>
      <c r="M1124" s="1">
        <v>102802</v>
      </c>
      <c r="N1124" s="1">
        <v>35631</v>
      </c>
      <c r="O1124" s="7">
        <v>9.8227045870469144E-3</v>
      </c>
      <c r="P1124" s="7">
        <v>3.4045328606551292E-3</v>
      </c>
      <c r="Q1124" s="1">
        <v>138433</v>
      </c>
      <c r="R1124" s="7">
        <v>1.3227237447702043E-2</v>
      </c>
    </row>
    <row r="1125" spans="1:18" x14ac:dyDescent="0.25">
      <c r="A1125" s="1" t="s">
        <v>13</v>
      </c>
      <c r="B1125" s="1" t="s">
        <v>8</v>
      </c>
      <c r="C1125" s="1" t="s">
        <v>18</v>
      </c>
      <c r="D1125" s="1" t="s">
        <v>6</v>
      </c>
      <c r="E1125" s="1" t="b">
        <f>pokerdump2players[[#This Row],[suit1]]=pokerdump2players[[#This Row],[suit2]]</f>
        <v>0</v>
      </c>
      <c r="F1125">
        <v>6385</v>
      </c>
      <c r="L1125" s="8" t="s">
        <v>9</v>
      </c>
      <c r="M1125" s="1">
        <v>25843</v>
      </c>
      <c r="N1125" s="1">
        <v>8951</v>
      </c>
      <c r="O1125" s="7">
        <v>2.4692919850105386E-3</v>
      </c>
      <c r="P1125" s="7">
        <v>8.5526574150947385E-4</v>
      </c>
      <c r="Q1125" s="1">
        <v>34794</v>
      </c>
      <c r="R1125" s="7">
        <v>3.3245577265200127E-3</v>
      </c>
    </row>
    <row r="1126" spans="1:18" x14ac:dyDescent="0.25">
      <c r="A1126" s="1" t="s">
        <v>16</v>
      </c>
      <c r="B1126" s="1" t="s">
        <v>6</v>
      </c>
      <c r="C1126" s="1" t="s">
        <v>17</v>
      </c>
      <c r="D1126" s="1" t="s">
        <v>9</v>
      </c>
      <c r="E1126" s="1" t="b">
        <f>pokerdump2players[[#This Row],[suit1]]=pokerdump2players[[#This Row],[suit2]]</f>
        <v>0</v>
      </c>
      <c r="F1126">
        <v>6385</v>
      </c>
      <c r="L1126" s="9" t="s">
        <v>9</v>
      </c>
      <c r="M1126" s="1"/>
      <c r="N1126" s="1">
        <v>8951</v>
      </c>
      <c r="O1126" s="7">
        <v>0</v>
      </c>
      <c r="P1126" s="7">
        <v>8.5526574150947385E-4</v>
      </c>
      <c r="Q1126" s="1">
        <v>8951</v>
      </c>
      <c r="R1126" s="7">
        <v>8.5526574150947385E-4</v>
      </c>
    </row>
    <row r="1127" spans="1:18" x14ac:dyDescent="0.25">
      <c r="A1127" s="1" t="s">
        <v>13</v>
      </c>
      <c r="B1127" s="1" t="s">
        <v>9</v>
      </c>
      <c r="C1127" s="1" t="s">
        <v>18</v>
      </c>
      <c r="D1127" s="1" t="s">
        <v>6</v>
      </c>
      <c r="E1127" s="1" t="b">
        <f>pokerdump2players[[#This Row],[suit1]]=pokerdump2players[[#This Row],[suit2]]</f>
        <v>0</v>
      </c>
      <c r="F1127">
        <v>6385</v>
      </c>
      <c r="L1127" s="9" t="s">
        <v>7</v>
      </c>
      <c r="M1127" s="1">
        <v>8748</v>
      </c>
      <c r="N1127" s="1"/>
      <c r="O1127" s="7">
        <v>8.3586914386380036E-4</v>
      </c>
      <c r="P1127" s="7">
        <v>0</v>
      </c>
      <c r="Q1127" s="1">
        <v>8748</v>
      </c>
      <c r="R1127" s="7">
        <v>8.3586914386380036E-4</v>
      </c>
    </row>
    <row r="1128" spans="1:18" x14ac:dyDescent="0.25">
      <c r="A1128" s="1" t="s">
        <v>13</v>
      </c>
      <c r="B1128" s="1" t="s">
        <v>6</v>
      </c>
      <c r="C1128" s="1" t="s">
        <v>18</v>
      </c>
      <c r="D1128" s="1" t="s">
        <v>7</v>
      </c>
      <c r="E1128" s="1" t="b">
        <f>pokerdump2players[[#This Row],[suit1]]=pokerdump2players[[#This Row],[suit2]]</f>
        <v>0</v>
      </c>
      <c r="F1128">
        <v>6381</v>
      </c>
      <c r="L1128" s="9" t="s">
        <v>6</v>
      </c>
      <c r="M1128" s="1">
        <v>8562</v>
      </c>
      <c r="N1128" s="1"/>
      <c r="O1128" s="7">
        <v>8.180968918337744E-4</v>
      </c>
      <c r="P1128" s="7">
        <v>0</v>
      </c>
      <c r="Q1128" s="1">
        <v>8562</v>
      </c>
      <c r="R1128" s="7">
        <v>8.180968918337744E-4</v>
      </c>
    </row>
    <row r="1129" spans="1:18" x14ac:dyDescent="0.25">
      <c r="A1129" s="1" t="s">
        <v>13</v>
      </c>
      <c r="B1129" s="1" t="s">
        <v>9</v>
      </c>
      <c r="C1129" s="1" t="s">
        <v>18</v>
      </c>
      <c r="D1129" s="1" t="s">
        <v>8</v>
      </c>
      <c r="E1129" s="1" t="b">
        <f>pokerdump2players[[#This Row],[suit1]]=pokerdump2players[[#This Row],[suit2]]</f>
        <v>0</v>
      </c>
      <c r="F1129">
        <v>6381</v>
      </c>
      <c r="L1129" s="9" t="s">
        <v>8</v>
      </c>
      <c r="M1129" s="1">
        <v>8533</v>
      </c>
      <c r="N1129" s="1"/>
      <c r="O1129" s="7">
        <v>8.1532594931296395E-4</v>
      </c>
      <c r="P1129" s="7">
        <v>0</v>
      </c>
      <c r="Q1129" s="1">
        <v>8533</v>
      </c>
      <c r="R1129" s="7">
        <v>8.1532594931296395E-4</v>
      </c>
    </row>
    <row r="1130" spans="1:18" x14ac:dyDescent="0.25">
      <c r="A1130" s="1" t="s">
        <v>20</v>
      </c>
      <c r="B1130" s="1" t="s">
        <v>6</v>
      </c>
      <c r="C1130" s="1" t="s">
        <v>19</v>
      </c>
      <c r="D1130" s="1" t="s">
        <v>6</v>
      </c>
      <c r="E1130" s="1" t="b">
        <f>pokerdump2players[[#This Row],[suit1]]=pokerdump2players[[#This Row],[suit2]]</f>
        <v>1</v>
      </c>
      <c r="F1130">
        <v>6379</v>
      </c>
      <c r="L1130" s="8" t="s">
        <v>7</v>
      </c>
      <c r="M1130" s="1">
        <v>25583</v>
      </c>
      <c r="N1130" s="1">
        <v>8907</v>
      </c>
      <c r="O1130" s="7">
        <v>2.4444490520653412E-3</v>
      </c>
      <c r="P1130" s="7">
        <v>8.5106155285720963E-4</v>
      </c>
      <c r="Q1130" s="1">
        <v>34490</v>
      </c>
      <c r="R1130" s="7">
        <v>3.2955106049225506E-3</v>
      </c>
    </row>
    <row r="1131" spans="1:18" x14ac:dyDescent="0.25">
      <c r="A1131" s="1" t="s">
        <v>14</v>
      </c>
      <c r="B1131" s="1" t="s">
        <v>8</v>
      </c>
      <c r="C1131" s="1" t="s">
        <v>17</v>
      </c>
      <c r="D1131" s="1" t="s">
        <v>6</v>
      </c>
      <c r="E1131" s="1" t="b">
        <f>pokerdump2players[[#This Row],[suit1]]=pokerdump2players[[#This Row],[suit2]]</f>
        <v>0</v>
      </c>
      <c r="F1131">
        <v>6367</v>
      </c>
      <c r="L1131" s="9" t="s">
        <v>9</v>
      </c>
      <c r="M1131" s="1">
        <v>8566</v>
      </c>
      <c r="N1131" s="1"/>
      <c r="O1131" s="7">
        <v>8.1847909080216201E-4</v>
      </c>
      <c r="P1131" s="7">
        <v>0</v>
      </c>
      <c r="Q1131" s="1">
        <v>8566</v>
      </c>
      <c r="R1131" s="7">
        <v>8.1847909080216201E-4</v>
      </c>
    </row>
    <row r="1132" spans="1:18" x14ac:dyDescent="0.25">
      <c r="A1132" s="1" t="s">
        <v>14</v>
      </c>
      <c r="B1132" s="1" t="s">
        <v>9</v>
      </c>
      <c r="C1132" s="1" t="s">
        <v>17</v>
      </c>
      <c r="D1132" s="1" t="s">
        <v>7</v>
      </c>
      <c r="E1132" s="1" t="b">
        <f>pokerdump2players[[#This Row],[suit1]]=pokerdump2players[[#This Row],[suit2]]</f>
        <v>0</v>
      </c>
      <c r="F1132">
        <v>6363</v>
      </c>
      <c r="L1132" s="9" t="s">
        <v>7</v>
      </c>
      <c r="M1132" s="1"/>
      <c r="N1132" s="1">
        <v>8907</v>
      </c>
      <c r="O1132" s="7">
        <v>0</v>
      </c>
      <c r="P1132" s="7">
        <v>8.5106155285720963E-4</v>
      </c>
      <c r="Q1132" s="1">
        <v>8907</v>
      </c>
      <c r="R1132" s="7">
        <v>8.5106155285720963E-4</v>
      </c>
    </row>
    <row r="1133" spans="1:18" x14ac:dyDescent="0.25">
      <c r="A1133" s="1" t="s">
        <v>13</v>
      </c>
      <c r="B1133" s="1" t="s">
        <v>7</v>
      </c>
      <c r="C1133" s="1" t="s">
        <v>18</v>
      </c>
      <c r="D1133" s="1" t="s">
        <v>9</v>
      </c>
      <c r="E1133" s="1" t="b">
        <f>pokerdump2players[[#This Row],[suit1]]=pokerdump2players[[#This Row],[suit2]]</f>
        <v>0</v>
      </c>
      <c r="F1133">
        <v>6360</v>
      </c>
      <c r="L1133" s="9" t="s">
        <v>6</v>
      </c>
      <c r="M1133" s="1">
        <v>8432</v>
      </c>
      <c r="N1133" s="1"/>
      <c r="O1133" s="7">
        <v>8.0567542536117559E-4</v>
      </c>
      <c r="P1133" s="7">
        <v>0</v>
      </c>
      <c r="Q1133" s="1">
        <v>8432</v>
      </c>
      <c r="R1133" s="7">
        <v>8.0567542536117559E-4</v>
      </c>
    </row>
    <row r="1134" spans="1:18" x14ac:dyDescent="0.25">
      <c r="A1134" s="1" t="s">
        <v>15</v>
      </c>
      <c r="B1134" s="1" t="s">
        <v>6</v>
      </c>
      <c r="C1134" s="1" t="s">
        <v>17</v>
      </c>
      <c r="D1134" s="1" t="s">
        <v>8</v>
      </c>
      <c r="E1134" s="1" t="b">
        <f>pokerdump2players[[#This Row],[suit1]]=pokerdump2players[[#This Row],[suit2]]</f>
        <v>0</v>
      </c>
      <c r="F1134">
        <v>6356</v>
      </c>
      <c r="L1134" s="9" t="s">
        <v>8</v>
      </c>
      <c r="M1134" s="1">
        <v>8585</v>
      </c>
      <c r="N1134" s="1"/>
      <c r="O1134" s="7">
        <v>8.2029453590200339E-4</v>
      </c>
      <c r="P1134" s="7">
        <v>0</v>
      </c>
      <c r="Q1134" s="1">
        <v>8585</v>
      </c>
      <c r="R1134" s="7">
        <v>8.2029453590200339E-4</v>
      </c>
    </row>
    <row r="1135" spans="1:18" x14ac:dyDescent="0.25">
      <c r="A1135" s="1" t="s">
        <v>13</v>
      </c>
      <c r="B1135" s="1" t="s">
        <v>9</v>
      </c>
      <c r="C1135" s="1" t="s">
        <v>18</v>
      </c>
      <c r="D1135" s="1" t="s">
        <v>7</v>
      </c>
      <c r="E1135" s="1" t="b">
        <f>pokerdump2players[[#This Row],[suit1]]=pokerdump2players[[#This Row],[suit2]]</f>
        <v>0</v>
      </c>
      <c r="F1135">
        <v>6355</v>
      </c>
      <c r="L1135" s="8" t="s">
        <v>6</v>
      </c>
      <c r="M1135" s="1">
        <v>25708</v>
      </c>
      <c r="N1135" s="1">
        <v>8898</v>
      </c>
      <c r="O1135" s="7">
        <v>2.4563927698274552E-3</v>
      </c>
      <c r="P1135" s="7">
        <v>8.5020160517833743E-4</v>
      </c>
      <c r="Q1135" s="1">
        <v>34606</v>
      </c>
      <c r="R1135" s="7">
        <v>3.3065943750057929E-3</v>
      </c>
    </row>
    <row r="1136" spans="1:18" x14ac:dyDescent="0.25">
      <c r="A1136" s="1" t="s">
        <v>13</v>
      </c>
      <c r="B1136" s="1" t="s">
        <v>8</v>
      </c>
      <c r="C1136" s="1" t="s">
        <v>18</v>
      </c>
      <c r="D1136" s="1" t="s">
        <v>7</v>
      </c>
      <c r="E1136" s="1" t="b">
        <f>pokerdump2players[[#This Row],[suit1]]=pokerdump2players[[#This Row],[suit2]]</f>
        <v>0</v>
      </c>
      <c r="F1136">
        <v>6355</v>
      </c>
      <c r="L1136" s="9" t="s">
        <v>9</v>
      </c>
      <c r="M1136" s="1">
        <v>8477</v>
      </c>
      <c r="N1136" s="1"/>
      <c r="O1136" s="7">
        <v>8.099751637555368E-4</v>
      </c>
      <c r="P1136" s="7">
        <v>0</v>
      </c>
      <c r="Q1136" s="1">
        <v>8477</v>
      </c>
      <c r="R1136" s="7">
        <v>8.099751637555368E-4</v>
      </c>
    </row>
    <row r="1137" spans="1:18" x14ac:dyDescent="0.25">
      <c r="A1137" s="1" t="s">
        <v>15</v>
      </c>
      <c r="B1137" s="1" t="s">
        <v>9</v>
      </c>
      <c r="C1137" s="1" t="s">
        <v>17</v>
      </c>
      <c r="D1137" s="1" t="s">
        <v>6</v>
      </c>
      <c r="E1137" s="1" t="b">
        <f>pokerdump2players[[#This Row],[suit1]]=pokerdump2players[[#This Row],[suit2]]</f>
        <v>0</v>
      </c>
      <c r="F1137">
        <v>6354</v>
      </c>
      <c r="L1137" s="9" t="s">
        <v>7</v>
      </c>
      <c r="M1137" s="1">
        <v>8646</v>
      </c>
      <c r="N1137" s="1"/>
      <c r="O1137" s="7">
        <v>8.2612307016991513E-4</v>
      </c>
      <c r="P1137" s="7">
        <v>0</v>
      </c>
      <c r="Q1137" s="1">
        <v>8646</v>
      </c>
      <c r="R1137" s="7">
        <v>8.2612307016991513E-4</v>
      </c>
    </row>
    <row r="1138" spans="1:18" x14ac:dyDescent="0.25">
      <c r="A1138" s="1" t="s">
        <v>17</v>
      </c>
      <c r="B1138" s="1" t="s">
        <v>6</v>
      </c>
      <c r="C1138" s="1" t="s">
        <v>19</v>
      </c>
      <c r="D1138" s="1" t="s">
        <v>6</v>
      </c>
      <c r="E1138" s="1" t="b">
        <f>pokerdump2players[[#This Row],[suit1]]=pokerdump2players[[#This Row],[suit2]]</f>
        <v>1</v>
      </c>
      <c r="F1138">
        <v>6352</v>
      </c>
      <c r="L1138" s="9" t="s">
        <v>6</v>
      </c>
      <c r="M1138" s="1"/>
      <c r="N1138" s="1">
        <v>8898</v>
      </c>
      <c r="O1138" s="7">
        <v>0</v>
      </c>
      <c r="P1138" s="7">
        <v>8.5020160517833743E-4</v>
      </c>
      <c r="Q1138" s="1">
        <v>8898</v>
      </c>
      <c r="R1138" s="7">
        <v>8.5020160517833743E-4</v>
      </c>
    </row>
    <row r="1139" spans="1:18" x14ac:dyDescent="0.25">
      <c r="A1139" s="1" t="s">
        <v>20</v>
      </c>
      <c r="B1139" s="1" t="s">
        <v>7</v>
      </c>
      <c r="C1139" s="1" t="s">
        <v>17</v>
      </c>
      <c r="D1139" s="1" t="s">
        <v>8</v>
      </c>
      <c r="E1139" s="1" t="b">
        <f>pokerdump2players[[#This Row],[suit1]]=pokerdump2players[[#This Row],[suit2]]</f>
        <v>0</v>
      </c>
      <c r="F1139">
        <v>6351</v>
      </c>
      <c r="L1139" s="9" t="s">
        <v>8</v>
      </c>
      <c r="M1139" s="1">
        <v>8585</v>
      </c>
      <c r="N1139" s="1"/>
      <c r="O1139" s="7">
        <v>8.2029453590200339E-4</v>
      </c>
      <c r="P1139" s="7">
        <v>0</v>
      </c>
      <c r="Q1139" s="1">
        <v>8585</v>
      </c>
      <c r="R1139" s="7">
        <v>8.2029453590200339E-4</v>
      </c>
    </row>
    <row r="1140" spans="1:18" x14ac:dyDescent="0.25">
      <c r="A1140" s="1" t="s">
        <v>14</v>
      </c>
      <c r="B1140" s="1" t="s">
        <v>7</v>
      </c>
      <c r="C1140" s="1" t="s">
        <v>17</v>
      </c>
      <c r="D1140" s="1" t="s">
        <v>6</v>
      </c>
      <c r="E1140" s="1" t="b">
        <f>pokerdump2players[[#This Row],[suit1]]=pokerdump2players[[#This Row],[suit2]]</f>
        <v>0</v>
      </c>
      <c r="F1140">
        <v>6349</v>
      </c>
      <c r="L1140" s="8" t="s">
        <v>8</v>
      </c>
      <c r="M1140" s="1">
        <v>25668</v>
      </c>
      <c r="N1140" s="1">
        <v>8875</v>
      </c>
      <c r="O1140" s="7">
        <v>2.4525707801435789E-3</v>
      </c>
      <c r="P1140" s="7">
        <v>8.4800396111010833E-4</v>
      </c>
      <c r="Q1140" s="1">
        <v>34543</v>
      </c>
      <c r="R1140" s="7">
        <v>3.300574741253687E-3</v>
      </c>
    </row>
    <row r="1141" spans="1:18" x14ac:dyDescent="0.25">
      <c r="A1141" s="1" t="s">
        <v>14</v>
      </c>
      <c r="B1141" s="1" t="s">
        <v>6</v>
      </c>
      <c r="C1141" s="1" t="s">
        <v>17</v>
      </c>
      <c r="D1141" s="1" t="s">
        <v>8</v>
      </c>
      <c r="E1141" s="1" t="b">
        <f>pokerdump2players[[#This Row],[suit1]]=pokerdump2players[[#This Row],[suit2]]</f>
        <v>0</v>
      </c>
      <c r="F1141">
        <v>6345</v>
      </c>
      <c r="L1141" s="9" t="s">
        <v>9</v>
      </c>
      <c r="M1141" s="1">
        <v>8481</v>
      </c>
      <c r="N1141" s="1"/>
      <c r="O1141" s="7">
        <v>8.103573627239244E-4</v>
      </c>
      <c r="P1141" s="7">
        <v>0</v>
      </c>
      <c r="Q1141" s="1">
        <v>8481</v>
      </c>
      <c r="R1141" s="7">
        <v>8.103573627239244E-4</v>
      </c>
    </row>
    <row r="1142" spans="1:18" x14ac:dyDescent="0.25">
      <c r="A1142" s="1" t="s">
        <v>15</v>
      </c>
      <c r="B1142" s="1" t="s">
        <v>7</v>
      </c>
      <c r="C1142" s="1" t="s">
        <v>17</v>
      </c>
      <c r="D1142" s="1" t="s">
        <v>9</v>
      </c>
      <c r="E1142" s="1" t="b">
        <f>pokerdump2players[[#This Row],[suit1]]=pokerdump2players[[#This Row],[suit2]]</f>
        <v>0</v>
      </c>
      <c r="F1142">
        <v>6340</v>
      </c>
      <c r="L1142" s="9" t="s">
        <v>7</v>
      </c>
      <c r="M1142" s="1">
        <v>8719</v>
      </c>
      <c r="N1142" s="1"/>
      <c r="O1142" s="7">
        <v>8.330982013429898E-4</v>
      </c>
      <c r="P1142" s="7">
        <v>0</v>
      </c>
      <c r="Q1142" s="1">
        <v>8719</v>
      </c>
      <c r="R1142" s="7">
        <v>8.330982013429898E-4</v>
      </c>
    </row>
    <row r="1143" spans="1:18" x14ac:dyDescent="0.25">
      <c r="A1143" s="1" t="s">
        <v>20</v>
      </c>
      <c r="B1143" s="1" t="s">
        <v>8</v>
      </c>
      <c r="C1143" s="1" t="s">
        <v>17</v>
      </c>
      <c r="D1143" s="1" t="s">
        <v>7</v>
      </c>
      <c r="E1143" s="1" t="b">
        <f>pokerdump2players[[#This Row],[suit1]]=pokerdump2players[[#This Row],[suit2]]</f>
        <v>0</v>
      </c>
      <c r="F1143">
        <v>6337</v>
      </c>
      <c r="L1143" s="9" t="s">
        <v>6</v>
      </c>
      <c r="M1143" s="1">
        <v>8468</v>
      </c>
      <c r="N1143" s="1"/>
      <c r="O1143" s="7">
        <v>8.0911521607666449E-4</v>
      </c>
      <c r="P1143" s="7">
        <v>0</v>
      </c>
      <c r="Q1143" s="1">
        <v>8468</v>
      </c>
      <c r="R1143" s="7">
        <v>8.0911521607666449E-4</v>
      </c>
    </row>
    <row r="1144" spans="1:18" x14ac:dyDescent="0.25">
      <c r="A1144" s="1" t="s">
        <v>14</v>
      </c>
      <c r="B1144" s="1" t="s">
        <v>6</v>
      </c>
      <c r="C1144" s="1" t="s">
        <v>17</v>
      </c>
      <c r="D1144" s="1" t="s">
        <v>7</v>
      </c>
      <c r="E1144" s="1" t="b">
        <f>pokerdump2players[[#This Row],[suit1]]=pokerdump2players[[#This Row],[suit2]]</f>
        <v>0</v>
      </c>
      <c r="F1144">
        <v>6330</v>
      </c>
      <c r="L1144" s="9" t="s">
        <v>8</v>
      </c>
      <c r="M1144" s="1"/>
      <c r="N1144" s="1">
        <v>8875</v>
      </c>
      <c r="O1144" s="7">
        <v>0</v>
      </c>
      <c r="P1144" s="7">
        <v>8.4800396111010833E-4</v>
      </c>
      <c r="Q1144" s="1">
        <v>8875</v>
      </c>
      <c r="R1144" s="7">
        <v>8.4800396111010833E-4</v>
      </c>
    </row>
    <row r="1145" spans="1:18" x14ac:dyDescent="0.25">
      <c r="A1145" s="1" t="s">
        <v>16</v>
      </c>
      <c r="B1145" s="1" t="s">
        <v>6</v>
      </c>
      <c r="C1145" s="1" t="s">
        <v>17</v>
      </c>
      <c r="D1145" s="1" t="s">
        <v>8</v>
      </c>
      <c r="E1145" s="1" t="b">
        <f>pokerdump2players[[#This Row],[suit1]]=pokerdump2players[[#This Row],[suit2]]</f>
        <v>0</v>
      </c>
      <c r="F1145">
        <v>6329</v>
      </c>
      <c r="L1145" s="4" t="s">
        <v>18</v>
      </c>
      <c r="M1145" s="1">
        <v>84947</v>
      </c>
      <c r="N1145" s="1">
        <v>30113</v>
      </c>
      <c r="O1145" s="7">
        <v>8.1166639419065212E-3</v>
      </c>
      <c r="P1145" s="7">
        <v>2.87728938376436E-3</v>
      </c>
      <c r="Q1145" s="1">
        <v>115060</v>
      </c>
      <c r="R1145" s="7">
        <v>1.0993953325670882E-2</v>
      </c>
    </row>
    <row r="1146" spans="1:18" x14ac:dyDescent="0.25">
      <c r="A1146" s="1" t="s">
        <v>16</v>
      </c>
      <c r="B1146" s="1" t="s">
        <v>8</v>
      </c>
      <c r="C1146" s="1" t="s">
        <v>17</v>
      </c>
      <c r="D1146" s="1" t="s">
        <v>9</v>
      </c>
      <c r="E1146" s="1" t="b">
        <f>pokerdump2players[[#This Row],[suit1]]=pokerdump2players[[#This Row],[suit2]]</f>
        <v>0</v>
      </c>
      <c r="F1146">
        <v>6320</v>
      </c>
      <c r="L1146" s="8" t="s">
        <v>9</v>
      </c>
      <c r="M1146" s="1">
        <v>21396</v>
      </c>
      <c r="N1146" s="1">
        <v>7544</v>
      </c>
      <c r="O1146" s="7">
        <v>2.044382281905564E-3</v>
      </c>
      <c r="P1146" s="7">
        <v>7.2082725437911635E-4</v>
      </c>
      <c r="Q1146" s="1">
        <v>28940</v>
      </c>
      <c r="R1146" s="7">
        <v>2.7652095362846801E-3</v>
      </c>
    </row>
    <row r="1147" spans="1:18" x14ac:dyDescent="0.25">
      <c r="A1147" s="1" t="s">
        <v>17</v>
      </c>
      <c r="B1147" s="1" t="s">
        <v>7</v>
      </c>
      <c r="C1147" s="1" t="s">
        <v>19</v>
      </c>
      <c r="D1147" s="1" t="s">
        <v>7</v>
      </c>
      <c r="E1147" s="1" t="b">
        <f>pokerdump2players[[#This Row],[suit1]]=pokerdump2players[[#This Row],[suit2]]</f>
        <v>1</v>
      </c>
      <c r="F1147">
        <v>6317</v>
      </c>
      <c r="L1147" s="9" t="s">
        <v>9</v>
      </c>
      <c r="M1147" s="1"/>
      <c r="N1147" s="1">
        <v>7544</v>
      </c>
      <c r="O1147" s="7">
        <v>0</v>
      </c>
      <c r="P1147" s="7">
        <v>7.2082725437911635E-4</v>
      </c>
      <c r="Q1147" s="1">
        <v>7544</v>
      </c>
      <c r="R1147" s="7">
        <v>7.2082725437911635E-4</v>
      </c>
    </row>
    <row r="1148" spans="1:18" x14ac:dyDescent="0.25">
      <c r="A1148" s="1" t="s">
        <v>15</v>
      </c>
      <c r="B1148" s="1" t="s">
        <v>8</v>
      </c>
      <c r="C1148" s="1" t="s">
        <v>17</v>
      </c>
      <c r="D1148" s="1" t="s">
        <v>7</v>
      </c>
      <c r="E1148" s="1" t="b">
        <f>pokerdump2players[[#This Row],[suit1]]=pokerdump2players[[#This Row],[suit2]]</f>
        <v>0</v>
      </c>
      <c r="F1148">
        <v>6313</v>
      </c>
      <c r="L1148" s="9" t="s">
        <v>7</v>
      </c>
      <c r="M1148" s="1">
        <v>6997</v>
      </c>
      <c r="N1148" s="1"/>
      <c r="O1148" s="7">
        <v>6.6856154545210462E-4</v>
      </c>
      <c r="P1148" s="7">
        <v>0</v>
      </c>
      <c r="Q1148" s="1">
        <v>6997</v>
      </c>
      <c r="R1148" s="7">
        <v>6.6856154545210462E-4</v>
      </c>
    </row>
    <row r="1149" spans="1:18" x14ac:dyDescent="0.25">
      <c r="A1149" s="1" t="s">
        <v>13</v>
      </c>
      <c r="B1149" s="1" t="s">
        <v>7</v>
      </c>
      <c r="C1149" s="1" t="s">
        <v>18</v>
      </c>
      <c r="D1149" s="1" t="s">
        <v>6</v>
      </c>
      <c r="E1149" s="1" t="b">
        <f>pokerdump2players[[#This Row],[suit1]]=pokerdump2players[[#This Row],[suit2]]</f>
        <v>0</v>
      </c>
      <c r="F1149">
        <v>6295</v>
      </c>
      <c r="L1149" s="9" t="s">
        <v>6</v>
      </c>
      <c r="M1149" s="1">
        <v>7182</v>
      </c>
      <c r="N1149" s="1"/>
      <c r="O1149" s="7">
        <v>6.862382477400336E-4</v>
      </c>
      <c r="P1149" s="7">
        <v>0</v>
      </c>
      <c r="Q1149" s="1">
        <v>7182</v>
      </c>
      <c r="R1149" s="7">
        <v>6.862382477400336E-4</v>
      </c>
    </row>
    <row r="1150" spans="1:18" x14ac:dyDescent="0.25">
      <c r="A1150" s="1" t="s">
        <v>15</v>
      </c>
      <c r="B1150" s="1" t="s">
        <v>7</v>
      </c>
      <c r="C1150" s="1" t="s">
        <v>18</v>
      </c>
      <c r="D1150" s="1" t="s">
        <v>7</v>
      </c>
      <c r="E1150" s="1" t="b">
        <f>pokerdump2players[[#This Row],[suit1]]=pokerdump2players[[#This Row],[suit2]]</f>
        <v>1</v>
      </c>
      <c r="F1150">
        <v>6292</v>
      </c>
      <c r="L1150" s="9" t="s">
        <v>8</v>
      </c>
      <c r="M1150" s="1">
        <v>7217</v>
      </c>
      <c r="N1150" s="1"/>
      <c r="O1150" s="7">
        <v>6.8958248871342563E-4</v>
      </c>
      <c r="P1150" s="7">
        <v>0</v>
      </c>
      <c r="Q1150" s="1">
        <v>7217</v>
      </c>
      <c r="R1150" s="7">
        <v>6.8958248871342563E-4</v>
      </c>
    </row>
    <row r="1151" spans="1:18" x14ac:dyDescent="0.25">
      <c r="A1151" s="1" t="s">
        <v>15</v>
      </c>
      <c r="B1151" s="1" t="s">
        <v>6</v>
      </c>
      <c r="C1151" s="1" t="s">
        <v>17</v>
      </c>
      <c r="D1151" s="1" t="s">
        <v>7</v>
      </c>
      <c r="E1151" s="1" t="b">
        <f>pokerdump2players[[#This Row],[suit1]]=pokerdump2players[[#This Row],[suit2]]</f>
        <v>0</v>
      </c>
      <c r="F1151">
        <v>6286</v>
      </c>
      <c r="L1151" s="8" t="s">
        <v>7</v>
      </c>
      <c r="M1151" s="1">
        <v>21262</v>
      </c>
      <c r="N1151" s="1">
        <v>7391</v>
      </c>
      <c r="O1151" s="7">
        <v>2.0315786164645773E-3</v>
      </c>
      <c r="P1151" s="7">
        <v>7.0620814383828855E-4</v>
      </c>
      <c r="Q1151" s="1">
        <v>28653</v>
      </c>
      <c r="R1151" s="7">
        <v>2.7377867603028661E-3</v>
      </c>
    </row>
    <row r="1152" spans="1:18" x14ac:dyDescent="0.25">
      <c r="A1152" s="1" t="s">
        <v>14</v>
      </c>
      <c r="B1152" s="1" t="s">
        <v>7</v>
      </c>
      <c r="C1152" s="1" t="s">
        <v>17</v>
      </c>
      <c r="D1152" s="1" t="s">
        <v>8</v>
      </c>
      <c r="E1152" s="1" t="b">
        <f>pokerdump2players[[#This Row],[suit1]]=pokerdump2players[[#This Row],[suit2]]</f>
        <v>0</v>
      </c>
      <c r="F1152">
        <v>6285</v>
      </c>
      <c r="L1152" s="9" t="s">
        <v>9</v>
      </c>
      <c r="M1152" s="1">
        <v>7115</v>
      </c>
      <c r="N1152" s="1"/>
      <c r="O1152" s="7">
        <v>6.798364150195404E-4</v>
      </c>
      <c r="P1152" s="7">
        <v>0</v>
      </c>
      <c r="Q1152" s="1">
        <v>7115</v>
      </c>
      <c r="R1152" s="7">
        <v>6.798364150195404E-4</v>
      </c>
    </row>
    <row r="1153" spans="1:18" x14ac:dyDescent="0.25">
      <c r="A1153" s="1" t="s">
        <v>13</v>
      </c>
      <c r="B1153" s="1" t="s">
        <v>6</v>
      </c>
      <c r="C1153" s="1" t="s">
        <v>18</v>
      </c>
      <c r="D1153" s="1" t="s">
        <v>8</v>
      </c>
      <c r="E1153" s="1" t="b">
        <f>pokerdump2players[[#This Row],[suit1]]=pokerdump2players[[#This Row],[suit2]]</f>
        <v>0</v>
      </c>
      <c r="F1153">
        <v>6284</v>
      </c>
      <c r="L1153" s="9" t="s">
        <v>7</v>
      </c>
      <c r="M1153" s="1"/>
      <c r="N1153" s="1">
        <v>7391</v>
      </c>
      <c r="O1153" s="7">
        <v>0</v>
      </c>
      <c r="P1153" s="7">
        <v>7.0620814383828855E-4</v>
      </c>
      <c r="Q1153" s="1">
        <v>7391</v>
      </c>
      <c r="R1153" s="7">
        <v>7.0620814383828855E-4</v>
      </c>
    </row>
    <row r="1154" spans="1:18" x14ac:dyDescent="0.25">
      <c r="A1154" s="1" t="s">
        <v>14</v>
      </c>
      <c r="B1154" s="1" t="s">
        <v>6</v>
      </c>
      <c r="C1154" s="1" t="s">
        <v>17</v>
      </c>
      <c r="D1154" s="1" t="s">
        <v>9</v>
      </c>
      <c r="E1154" s="1" t="b">
        <f>pokerdump2players[[#This Row],[suit1]]=pokerdump2players[[#This Row],[suit2]]</f>
        <v>0</v>
      </c>
      <c r="F1154">
        <v>6280</v>
      </c>
      <c r="L1154" s="9" t="s">
        <v>6</v>
      </c>
      <c r="M1154" s="1">
        <v>7177</v>
      </c>
      <c r="N1154" s="1"/>
      <c r="O1154" s="7">
        <v>6.8576049902954901E-4</v>
      </c>
      <c r="P1154" s="7">
        <v>0</v>
      </c>
      <c r="Q1154" s="1">
        <v>7177</v>
      </c>
      <c r="R1154" s="7">
        <v>6.8576049902954901E-4</v>
      </c>
    </row>
    <row r="1155" spans="1:18" x14ac:dyDescent="0.25">
      <c r="A1155" s="1" t="s">
        <v>13</v>
      </c>
      <c r="B1155" s="1" t="s">
        <v>7</v>
      </c>
      <c r="C1155" s="1" t="s">
        <v>18</v>
      </c>
      <c r="D1155" s="1" t="s">
        <v>8</v>
      </c>
      <c r="E1155" s="1" t="b">
        <f>pokerdump2players[[#This Row],[suit1]]=pokerdump2players[[#This Row],[suit2]]</f>
        <v>0</v>
      </c>
      <c r="F1155">
        <v>6279</v>
      </c>
      <c r="L1155" s="9" t="s">
        <v>8</v>
      </c>
      <c r="M1155" s="1">
        <v>6970</v>
      </c>
      <c r="N1155" s="1"/>
      <c r="O1155" s="7">
        <v>6.6598170241548792E-4</v>
      </c>
      <c r="P1155" s="7">
        <v>0</v>
      </c>
      <c r="Q1155" s="1">
        <v>6970</v>
      </c>
      <c r="R1155" s="7">
        <v>6.6598170241548792E-4</v>
      </c>
    </row>
    <row r="1156" spans="1:18" x14ac:dyDescent="0.25">
      <c r="A1156" s="1" t="s">
        <v>16</v>
      </c>
      <c r="B1156" s="1" t="s">
        <v>7</v>
      </c>
      <c r="C1156" s="1" t="s">
        <v>17</v>
      </c>
      <c r="D1156" s="1" t="s">
        <v>9</v>
      </c>
      <c r="E1156" s="1" t="b">
        <f>pokerdump2players[[#This Row],[suit1]]=pokerdump2players[[#This Row],[suit2]]</f>
        <v>0</v>
      </c>
      <c r="F1156">
        <v>6274</v>
      </c>
      <c r="L1156" s="8" t="s">
        <v>6</v>
      </c>
      <c r="M1156" s="1">
        <v>20989</v>
      </c>
      <c r="N1156" s="1">
        <v>7665</v>
      </c>
      <c r="O1156" s="7">
        <v>2.0054935368721198E-3</v>
      </c>
      <c r="P1156" s="7">
        <v>7.3238877317284286E-4</v>
      </c>
      <c r="Q1156" s="1">
        <v>28654</v>
      </c>
      <c r="R1156" s="7">
        <v>2.7378823100449629E-3</v>
      </c>
    </row>
    <row r="1157" spans="1:18" x14ac:dyDescent="0.25">
      <c r="A1157" s="1" t="s">
        <v>16</v>
      </c>
      <c r="B1157" s="1" t="s">
        <v>8</v>
      </c>
      <c r="C1157" s="1" t="s">
        <v>18</v>
      </c>
      <c r="D1157" s="1" t="s">
        <v>8</v>
      </c>
      <c r="E1157" s="1" t="b">
        <f>pokerdump2players[[#This Row],[suit1]]=pokerdump2players[[#This Row],[suit2]]</f>
        <v>1</v>
      </c>
      <c r="F1157">
        <v>6274</v>
      </c>
      <c r="L1157" s="9" t="s">
        <v>9</v>
      </c>
      <c r="M1157" s="1">
        <v>7040</v>
      </c>
      <c r="N1157" s="1"/>
      <c r="O1157" s="7">
        <v>6.7267018436227186E-4</v>
      </c>
      <c r="P1157" s="7">
        <v>0</v>
      </c>
      <c r="Q1157" s="1">
        <v>7040</v>
      </c>
      <c r="R1157" s="7">
        <v>6.7267018436227186E-4</v>
      </c>
    </row>
    <row r="1158" spans="1:18" x14ac:dyDescent="0.25">
      <c r="A1158" s="1" t="s">
        <v>16</v>
      </c>
      <c r="B1158" s="1" t="s">
        <v>7</v>
      </c>
      <c r="C1158" s="1" t="s">
        <v>17</v>
      </c>
      <c r="D1158" s="1" t="s">
        <v>6</v>
      </c>
      <c r="E1158" s="1" t="b">
        <f>pokerdump2players[[#This Row],[suit1]]=pokerdump2players[[#This Row],[suit2]]</f>
        <v>0</v>
      </c>
      <c r="F1158">
        <v>6269</v>
      </c>
      <c r="L1158" s="9" t="s">
        <v>7</v>
      </c>
      <c r="M1158" s="1">
        <v>6980</v>
      </c>
      <c r="N1158" s="1"/>
      <c r="O1158" s="7">
        <v>6.669371998364571E-4</v>
      </c>
      <c r="P1158" s="7">
        <v>0</v>
      </c>
      <c r="Q1158" s="1">
        <v>6980</v>
      </c>
      <c r="R1158" s="7">
        <v>6.669371998364571E-4</v>
      </c>
    </row>
    <row r="1159" spans="1:18" x14ac:dyDescent="0.25">
      <c r="A1159" s="1" t="s">
        <v>16</v>
      </c>
      <c r="B1159" s="1" t="s">
        <v>9</v>
      </c>
      <c r="C1159" s="1" t="s">
        <v>17</v>
      </c>
      <c r="D1159" s="1" t="s">
        <v>8</v>
      </c>
      <c r="E1159" s="1" t="b">
        <f>pokerdump2players[[#This Row],[suit1]]=pokerdump2players[[#This Row],[suit2]]</f>
        <v>0</v>
      </c>
      <c r="F1159">
        <v>6265</v>
      </c>
      <c r="L1159" s="9" t="s">
        <v>6</v>
      </c>
      <c r="M1159" s="1"/>
      <c r="N1159" s="1">
        <v>7665</v>
      </c>
      <c r="O1159" s="7">
        <v>0</v>
      </c>
      <c r="P1159" s="7">
        <v>7.3238877317284286E-4</v>
      </c>
      <c r="Q1159" s="1">
        <v>7665</v>
      </c>
      <c r="R1159" s="7">
        <v>7.3238877317284286E-4</v>
      </c>
    </row>
    <row r="1160" spans="1:18" x14ac:dyDescent="0.25">
      <c r="A1160" s="1" t="s">
        <v>15</v>
      </c>
      <c r="B1160" s="1" t="s">
        <v>7</v>
      </c>
      <c r="C1160" s="1" t="s">
        <v>17</v>
      </c>
      <c r="D1160" s="1" t="s">
        <v>6</v>
      </c>
      <c r="E1160" s="1" t="b">
        <f>pokerdump2players[[#This Row],[suit1]]=pokerdump2players[[#This Row],[suit2]]</f>
        <v>0</v>
      </c>
      <c r="F1160">
        <v>6254</v>
      </c>
      <c r="L1160" s="9" t="s">
        <v>8</v>
      </c>
      <c r="M1160" s="1">
        <v>6969</v>
      </c>
      <c r="N1160" s="1"/>
      <c r="O1160" s="7">
        <v>6.6588615267339105E-4</v>
      </c>
      <c r="P1160" s="7">
        <v>0</v>
      </c>
      <c r="Q1160" s="1">
        <v>6969</v>
      </c>
      <c r="R1160" s="7">
        <v>6.6588615267339105E-4</v>
      </c>
    </row>
    <row r="1161" spans="1:18" x14ac:dyDescent="0.25">
      <c r="A1161" s="1" t="s">
        <v>20</v>
      </c>
      <c r="B1161" s="1" t="s">
        <v>8</v>
      </c>
      <c r="C1161" s="1" t="s">
        <v>17</v>
      </c>
      <c r="D1161" s="1" t="s">
        <v>6</v>
      </c>
      <c r="E1161" s="1" t="b">
        <f>pokerdump2players[[#This Row],[suit1]]=pokerdump2players[[#This Row],[suit2]]</f>
        <v>0</v>
      </c>
      <c r="F1161">
        <v>6249</v>
      </c>
      <c r="L1161" s="8" t="s">
        <v>8</v>
      </c>
      <c r="M1161" s="1">
        <v>21300</v>
      </c>
      <c r="N1161" s="1">
        <v>7513</v>
      </c>
      <c r="O1161" s="7">
        <v>2.0352095066642601E-3</v>
      </c>
      <c r="P1161" s="7">
        <v>7.1786521237411204E-4</v>
      </c>
      <c r="Q1161" s="1">
        <v>28813</v>
      </c>
      <c r="R1161" s="7">
        <v>2.7530747190383721E-3</v>
      </c>
    </row>
    <row r="1162" spans="1:18" x14ac:dyDescent="0.25">
      <c r="A1162" s="1" t="s">
        <v>15</v>
      </c>
      <c r="B1162" s="1" t="s">
        <v>8</v>
      </c>
      <c r="C1162" s="1" t="s">
        <v>17</v>
      </c>
      <c r="D1162" s="1" t="s">
        <v>9</v>
      </c>
      <c r="E1162" s="1" t="b">
        <f>pokerdump2players[[#This Row],[suit1]]=pokerdump2players[[#This Row],[suit2]]</f>
        <v>0</v>
      </c>
      <c r="F1162">
        <v>6247</v>
      </c>
      <c r="L1162" s="9" t="s">
        <v>9</v>
      </c>
      <c r="M1162" s="1">
        <v>7111</v>
      </c>
      <c r="N1162" s="1"/>
      <c r="O1162" s="7">
        <v>6.7945421605115279E-4</v>
      </c>
      <c r="P1162" s="7">
        <v>0</v>
      </c>
      <c r="Q1162" s="1">
        <v>7111</v>
      </c>
      <c r="R1162" s="7">
        <v>6.7945421605115279E-4</v>
      </c>
    </row>
    <row r="1163" spans="1:18" x14ac:dyDescent="0.25">
      <c r="A1163" s="1" t="s">
        <v>14</v>
      </c>
      <c r="B1163" s="1" t="s">
        <v>9</v>
      </c>
      <c r="C1163" s="1" t="s">
        <v>19</v>
      </c>
      <c r="D1163" s="1" t="s">
        <v>6</v>
      </c>
      <c r="E1163" s="1" t="b">
        <f>pokerdump2players[[#This Row],[suit1]]=pokerdump2players[[#This Row],[suit2]]</f>
        <v>0</v>
      </c>
      <c r="F1163">
        <v>6242</v>
      </c>
      <c r="L1163" s="9" t="s">
        <v>7</v>
      </c>
      <c r="M1163" s="1">
        <v>7125</v>
      </c>
      <c r="N1163" s="1"/>
      <c r="O1163" s="7">
        <v>6.8079191244050958E-4</v>
      </c>
      <c r="P1163" s="7">
        <v>0</v>
      </c>
      <c r="Q1163" s="1">
        <v>7125</v>
      </c>
      <c r="R1163" s="7">
        <v>6.8079191244050958E-4</v>
      </c>
    </row>
    <row r="1164" spans="1:18" x14ac:dyDescent="0.25">
      <c r="A1164" s="1" t="s">
        <v>20</v>
      </c>
      <c r="B1164" s="1" t="s">
        <v>7</v>
      </c>
      <c r="C1164" s="1" t="s">
        <v>17</v>
      </c>
      <c r="D1164" s="1" t="s">
        <v>9</v>
      </c>
      <c r="E1164" s="1" t="b">
        <f>pokerdump2players[[#This Row],[suit1]]=pokerdump2players[[#This Row],[suit2]]</f>
        <v>0</v>
      </c>
      <c r="F1164">
        <v>6230</v>
      </c>
      <c r="L1164" s="9" t="s">
        <v>6</v>
      </c>
      <c r="M1164" s="1">
        <v>7064</v>
      </c>
      <c r="N1164" s="1"/>
      <c r="O1164" s="7">
        <v>6.7496337817259783E-4</v>
      </c>
      <c r="P1164" s="7">
        <v>0</v>
      </c>
      <c r="Q1164" s="1">
        <v>7064</v>
      </c>
      <c r="R1164" s="7">
        <v>6.7496337817259783E-4</v>
      </c>
    </row>
    <row r="1165" spans="1:18" x14ac:dyDescent="0.25">
      <c r="A1165" s="1" t="s">
        <v>16</v>
      </c>
      <c r="B1165" s="1" t="s">
        <v>7</v>
      </c>
      <c r="C1165" s="1" t="s">
        <v>18</v>
      </c>
      <c r="D1165" s="1" t="s">
        <v>7</v>
      </c>
      <c r="E1165" s="1" t="b">
        <f>pokerdump2players[[#This Row],[suit1]]=pokerdump2players[[#This Row],[suit2]]</f>
        <v>1</v>
      </c>
      <c r="F1165">
        <v>6227</v>
      </c>
      <c r="L1165" s="9" t="s">
        <v>8</v>
      </c>
      <c r="M1165" s="1"/>
      <c r="N1165" s="1">
        <v>7513</v>
      </c>
      <c r="O1165" s="7">
        <v>0</v>
      </c>
      <c r="P1165" s="7">
        <v>7.1786521237411204E-4</v>
      </c>
      <c r="Q1165" s="1">
        <v>7513</v>
      </c>
      <c r="R1165" s="7">
        <v>7.1786521237411204E-4</v>
      </c>
    </row>
    <row r="1166" spans="1:18" x14ac:dyDescent="0.25">
      <c r="A1166" s="1" t="s">
        <v>17</v>
      </c>
      <c r="B1166" s="1" t="s">
        <v>8</v>
      </c>
      <c r="C1166" s="1" t="s">
        <v>19</v>
      </c>
      <c r="D1166" s="1" t="s">
        <v>8</v>
      </c>
      <c r="E1166" s="1" t="b">
        <f>pokerdump2players[[#This Row],[suit1]]=pokerdump2players[[#This Row],[suit2]]</f>
        <v>1</v>
      </c>
      <c r="F1166">
        <v>6218</v>
      </c>
      <c r="L1166" s="4" t="s">
        <v>19</v>
      </c>
      <c r="M1166" s="1">
        <v>87054</v>
      </c>
      <c r="N1166" s="1">
        <v>31070</v>
      </c>
      <c r="O1166" s="7">
        <v>8.3179872485047174E-3</v>
      </c>
      <c r="P1166" s="7">
        <v>2.9687304869511063E-3</v>
      </c>
      <c r="Q1166" s="1">
        <v>118124</v>
      </c>
      <c r="R1166" s="7">
        <v>1.1286717735455825E-2</v>
      </c>
    </row>
    <row r="1167" spans="1:18" x14ac:dyDescent="0.25">
      <c r="A1167" s="1" t="s">
        <v>15</v>
      </c>
      <c r="B1167" s="1" t="s">
        <v>9</v>
      </c>
      <c r="C1167" s="1" t="s">
        <v>17</v>
      </c>
      <c r="D1167" s="1" t="s">
        <v>7</v>
      </c>
      <c r="E1167" s="1" t="b">
        <f>pokerdump2players[[#This Row],[suit1]]=pokerdump2players[[#This Row],[suit2]]</f>
        <v>0</v>
      </c>
      <c r="F1167">
        <v>6214</v>
      </c>
      <c r="L1167" s="8" t="s">
        <v>9</v>
      </c>
      <c r="M1167" s="1">
        <v>21675</v>
      </c>
      <c r="N1167" s="1">
        <v>7769</v>
      </c>
      <c r="O1167" s="7">
        <v>2.0710406599506025E-3</v>
      </c>
      <c r="P1167" s="7">
        <v>7.4232594635092195E-4</v>
      </c>
      <c r="Q1167" s="1">
        <v>29444</v>
      </c>
      <c r="R1167" s="7">
        <v>2.8133666063015245E-3</v>
      </c>
    </row>
    <row r="1168" spans="1:18" x14ac:dyDescent="0.25">
      <c r="A1168" s="1" t="s">
        <v>20</v>
      </c>
      <c r="B1168" s="1" t="s">
        <v>6</v>
      </c>
      <c r="C1168" s="1" t="s">
        <v>17</v>
      </c>
      <c r="D1168" s="1" t="s">
        <v>9</v>
      </c>
      <c r="E1168" s="1" t="b">
        <f>pokerdump2players[[#This Row],[suit1]]=pokerdump2players[[#This Row],[suit2]]</f>
        <v>0</v>
      </c>
      <c r="F1168">
        <v>6212</v>
      </c>
      <c r="L1168" s="9" t="s">
        <v>9</v>
      </c>
      <c r="M1168" s="1"/>
      <c r="N1168" s="1">
        <v>7769</v>
      </c>
      <c r="O1168" s="7">
        <v>0</v>
      </c>
      <c r="P1168" s="7">
        <v>7.4232594635092195E-4</v>
      </c>
      <c r="Q1168" s="1">
        <v>7769</v>
      </c>
      <c r="R1168" s="7">
        <v>7.4232594635092195E-4</v>
      </c>
    </row>
    <row r="1169" spans="1:18" x14ac:dyDescent="0.25">
      <c r="A1169" s="1" t="s">
        <v>15</v>
      </c>
      <c r="B1169" s="1" t="s">
        <v>9</v>
      </c>
      <c r="C1169" s="1" t="s">
        <v>18</v>
      </c>
      <c r="D1169" s="1" t="s">
        <v>9</v>
      </c>
      <c r="E1169" s="1" t="b">
        <f>pokerdump2players[[#This Row],[suit1]]=pokerdump2players[[#This Row],[suit2]]</f>
        <v>1</v>
      </c>
      <c r="F1169">
        <v>6210</v>
      </c>
      <c r="L1169" s="9" t="s">
        <v>7</v>
      </c>
      <c r="M1169" s="1">
        <v>7205</v>
      </c>
      <c r="N1169" s="1"/>
      <c r="O1169" s="7">
        <v>6.8843589180826259E-4</v>
      </c>
      <c r="P1169" s="7">
        <v>0</v>
      </c>
      <c r="Q1169" s="1">
        <v>7205</v>
      </c>
      <c r="R1169" s="7">
        <v>6.8843589180826259E-4</v>
      </c>
    </row>
    <row r="1170" spans="1:18" x14ac:dyDescent="0.25">
      <c r="A1170" s="1" t="s">
        <v>15</v>
      </c>
      <c r="B1170" s="1" t="s">
        <v>6</v>
      </c>
      <c r="C1170" s="1" t="s">
        <v>17</v>
      </c>
      <c r="D1170" s="1" t="s">
        <v>9</v>
      </c>
      <c r="E1170" s="1" t="b">
        <f>pokerdump2players[[#This Row],[suit1]]=pokerdump2players[[#This Row],[suit2]]</f>
        <v>0</v>
      </c>
      <c r="F1170">
        <v>6203</v>
      </c>
      <c r="L1170" s="9" t="s">
        <v>6</v>
      </c>
      <c r="M1170" s="1">
        <v>7243</v>
      </c>
      <c r="N1170" s="1"/>
      <c r="O1170" s="7">
        <v>6.9206678200794535E-4</v>
      </c>
      <c r="P1170" s="7">
        <v>0</v>
      </c>
      <c r="Q1170" s="1">
        <v>7243</v>
      </c>
      <c r="R1170" s="7">
        <v>6.9206678200794535E-4</v>
      </c>
    </row>
    <row r="1171" spans="1:18" x14ac:dyDescent="0.25">
      <c r="A1171" s="1" t="s">
        <v>15</v>
      </c>
      <c r="B1171" s="1" t="s">
        <v>9</v>
      </c>
      <c r="C1171" s="1" t="s">
        <v>17</v>
      </c>
      <c r="D1171" s="1" t="s">
        <v>8</v>
      </c>
      <c r="E1171" s="1" t="b">
        <f>pokerdump2players[[#This Row],[suit1]]=pokerdump2players[[#This Row],[suit2]]</f>
        <v>0</v>
      </c>
      <c r="F1171">
        <v>6202</v>
      </c>
      <c r="L1171" s="9" t="s">
        <v>8</v>
      </c>
      <c r="M1171" s="1">
        <v>7227</v>
      </c>
      <c r="N1171" s="1"/>
      <c r="O1171" s="7">
        <v>6.905379861343947E-4</v>
      </c>
      <c r="P1171" s="7">
        <v>0</v>
      </c>
      <c r="Q1171" s="1">
        <v>7227</v>
      </c>
      <c r="R1171" s="7">
        <v>6.905379861343947E-4</v>
      </c>
    </row>
    <row r="1172" spans="1:18" x14ac:dyDescent="0.25">
      <c r="A1172" s="1" t="s">
        <v>16</v>
      </c>
      <c r="B1172" s="1" t="s">
        <v>8</v>
      </c>
      <c r="C1172" s="1" t="s">
        <v>17</v>
      </c>
      <c r="D1172" s="1" t="s">
        <v>7</v>
      </c>
      <c r="E1172" s="1" t="b">
        <f>pokerdump2players[[#This Row],[suit1]]=pokerdump2players[[#This Row],[suit2]]</f>
        <v>0</v>
      </c>
      <c r="F1172">
        <v>6200</v>
      </c>
      <c r="L1172" s="8" t="s">
        <v>7</v>
      </c>
      <c r="M1172" s="1">
        <v>21540</v>
      </c>
      <c r="N1172" s="1">
        <v>7756</v>
      </c>
      <c r="O1172" s="7">
        <v>2.0581414447675196E-3</v>
      </c>
      <c r="P1172" s="7">
        <v>7.4108379970366203E-4</v>
      </c>
      <c r="Q1172" s="1">
        <v>29296</v>
      </c>
      <c r="R1172" s="7">
        <v>2.7992252444711814E-3</v>
      </c>
    </row>
    <row r="1173" spans="1:18" x14ac:dyDescent="0.25">
      <c r="A1173" s="1" t="s">
        <v>16</v>
      </c>
      <c r="B1173" s="1" t="s">
        <v>6</v>
      </c>
      <c r="C1173" s="1" t="s">
        <v>18</v>
      </c>
      <c r="D1173" s="1" t="s">
        <v>6</v>
      </c>
      <c r="E1173" s="1" t="b">
        <f>pokerdump2players[[#This Row],[suit1]]=pokerdump2players[[#This Row],[suit2]]</f>
        <v>1</v>
      </c>
      <c r="F1173">
        <v>6198</v>
      </c>
      <c r="L1173" s="9" t="s">
        <v>9</v>
      </c>
      <c r="M1173" s="1">
        <v>7233</v>
      </c>
      <c r="N1173" s="1"/>
      <c r="O1173" s="7">
        <v>6.9111128458697617E-4</v>
      </c>
      <c r="P1173" s="7">
        <v>0</v>
      </c>
      <c r="Q1173" s="1">
        <v>7233</v>
      </c>
      <c r="R1173" s="7">
        <v>6.9111128458697617E-4</v>
      </c>
    </row>
    <row r="1174" spans="1:18" x14ac:dyDescent="0.25">
      <c r="A1174" s="1" t="s">
        <v>20</v>
      </c>
      <c r="B1174" s="1" t="s">
        <v>9</v>
      </c>
      <c r="C1174" s="1" t="s">
        <v>18</v>
      </c>
      <c r="D1174" s="1" t="s">
        <v>9</v>
      </c>
      <c r="E1174" s="1" t="b">
        <f>pokerdump2players[[#This Row],[suit1]]=pokerdump2players[[#This Row],[suit2]]</f>
        <v>1</v>
      </c>
      <c r="F1174">
        <v>6196</v>
      </c>
      <c r="L1174" s="9" t="s">
        <v>7</v>
      </c>
      <c r="M1174" s="1"/>
      <c r="N1174" s="1">
        <v>7756</v>
      </c>
      <c r="O1174" s="7">
        <v>0</v>
      </c>
      <c r="P1174" s="7">
        <v>7.4108379970366203E-4</v>
      </c>
      <c r="Q1174" s="1">
        <v>7756</v>
      </c>
      <c r="R1174" s="7">
        <v>7.4108379970366203E-4</v>
      </c>
    </row>
    <row r="1175" spans="1:18" x14ac:dyDescent="0.25">
      <c r="A1175" s="1" t="s">
        <v>20</v>
      </c>
      <c r="B1175" s="1" t="s">
        <v>7</v>
      </c>
      <c r="C1175" s="1" t="s">
        <v>17</v>
      </c>
      <c r="D1175" s="1" t="s">
        <v>6</v>
      </c>
      <c r="E1175" s="1" t="b">
        <f>pokerdump2players[[#This Row],[suit1]]=pokerdump2players[[#This Row],[suit2]]</f>
        <v>0</v>
      </c>
      <c r="F1175">
        <v>6194</v>
      </c>
      <c r="L1175" s="9" t="s">
        <v>6</v>
      </c>
      <c r="M1175" s="1">
        <v>7195</v>
      </c>
      <c r="N1175" s="1"/>
      <c r="O1175" s="7">
        <v>6.8748039438729352E-4</v>
      </c>
      <c r="P1175" s="7">
        <v>0</v>
      </c>
      <c r="Q1175" s="1">
        <v>7195</v>
      </c>
      <c r="R1175" s="7">
        <v>6.8748039438729352E-4</v>
      </c>
    </row>
    <row r="1176" spans="1:18" x14ac:dyDescent="0.25">
      <c r="A1176" s="1" t="s">
        <v>16</v>
      </c>
      <c r="B1176" s="1" t="s">
        <v>6</v>
      </c>
      <c r="C1176" s="1" t="s">
        <v>19</v>
      </c>
      <c r="D1176" s="1" t="s">
        <v>7</v>
      </c>
      <c r="E1176" s="1" t="b">
        <f>pokerdump2players[[#This Row],[suit1]]=pokerdump2players[[#This Row],[suit2]]</f>
        <v>0</v>
      </c>
      <c r="F1176">
        <v>6180</v>
      </c>
      <c r="L1176" s="9" t="s">
        <v>8</v>
      </c>
      <c r="M1176" s="1">
        <v>7112</v>
      </c>
      <c r="N1176" s="1"/>
      <c r="O1176" s="7">
        <v>6.7954976579324966E-4</v>
      </c>
      <c r="P1176" s="7">
        <v>0</v>
      </c>
      <c r="Q1176" s="1">
        <v>7112</v>
      </c>
      <c r="R1176" s="7">
        <v>6.7954976579324966E-4</v>
      </c>
    </row>
    <row r="1177" spans="1:18" x14ac:dyDescent="0.25">
      <c r="A1177" s="1" t="s">
        <v>20</v>
      </c>
      <c r="B1177" s="1" t="s">
        <v>6</v>
      </c>
      <c r="C1177" s="1" t="s">
        <v>18</v>
      </c>
      <c r="D1177" s="1" t="s">
        <v>6</v>
      </c>
      <c r="E1177" s="1" t="b">
        <f>pokerdump2players[[#This Row],[suit1]]=pokerdump2players[[#This Row],[suit2]]</f>
        <v>1</v>
      </c>
      <c r="F1177">
        <v>6178</v>
      </c>
      <c r="L1177" s="8" t="s">
        <v>6</v>
      </c>
      <c r="M1177" s="1">
        <v>21709</v>
      </c>
      <c r="N1177" s="1">
        <v>7641</v>
      </c>
      <c r="O1177" s="7">
        <v>2.0742893511818978E-3</v>
      </c>
      <c r="P1177" s="7">
        <v>7.30095579362517E-4</v>
      </c>
      <c r="Q1177" s="1">
        <v>29350</v>
      </c>
      <c r="R1177" s="7">
        <v>2.8043849305444146E-3</v>
      </c>
    </row>
    <row r="1178" spans="1:18" x14ac:dyDescent="0.25">
      <c r="A1178" s="1" t="s">
        <v>20</v>
      </c>
      <c r="B1178" s="1" t="s">
        <v>6</v>
      </c>
      <c r="C1178" s="1" t="s">
        <v>17</v>
      </c>
      <c r="D1178" s="1" t="s">
        <v>8</v>
      </c>
      <c r="E1178" s="1" t="b">
        <f>pokerdump2players[[#This Row],[suit1]]=pokerdump2players[[#This Row],[suit2]]</f>
        <v>0</v>
      </c>
      <c r="F1178">
        <v>6177</v>
      </c>
      <c r="L1178" s="9" t="s">
        <v>9</v>
      </c>
      <c r="M1178" s="1">
        <v>7242</v>
      </c>
      <c r="N1178" s="1"/>
      <c r="O1178" s="7">
        <v>6.9197123226584847E-4</v>
      </c>
      <c r="P1178" s="7">
        <v>0</v>
      </c>
      <c r="Q1178" s="1">
        <v>7242</v>
      </c>
      <c r="R1178" s="7">
        <v>6.9197123226584847E-4</v>
      </c>
    </row>
    <row r="1179" spans="1:18" x14ac:dyDescent="0.25">
      <c r="A1179" s="1" t="s">
        <v>16</v>
      </c>
      <c r="B1179" s="1" t="s">
        <v>8</v>
      </c>
      <c r="C1179" s="1" t="s">
        <v>19</v>
      </c>
      <c r="D1179" s="1" t="s">
        <v>7</v>
      </c>
      <c r="E1179" s="1" t="b">
        <f>pokerdump2players[[#This Row],[suit1]]=pokerdump2players[[#This Row],[suit2]]</f>
        <v>0</v>
      </c>
      <c r="F1179">
        <v>6176</v>
      </c>
      <c r="L1179" s="9" t="s">
        <v>7</v>
      </c>
      <c r="M1179" s="1">
        <v>7175</v>
      </c>
      <c r="N1179" s="1"/>
      <c r="O1179" s="7">
        <v>6.8556939954535526E-4</v>
      </c>
      <c r="P1179" s="7">
        <v>0</v>
      </c>
      <c r="Q1179" s="1">
        <v>7175</v>
      </c>
      <c r="R1179" s="7">
        <v>6.8556939954535526E-4</v>
      </c>
    </row>
    <row r="1180" spans="1:18" x14ac:dyDescent="0.25">
      <c r="A1180" s="1" t="s">
        <v>16</v>
      </c>
      <c r="B1180" s="1" t="s">
        <v>6</v>
      </c>
      <c r="C1180" s="1" t="s">
        <v>17</v>
      </c>
      <c r="D1180" s="1" t="s">
        <v>7</v>
      </c>
      <c r="E1180" s="1" t="b">
        <f>pokerdump2players[[#This Row],[suit1]]=pokerdump2players[[#This Row],[suit2]]</f>
        <v>0</v>
      </c>
      <c r="F1180">
        <v>6175</v>
      </c>
      <c r="L1180" s="9" t="s">
        <v>6</v>
      </c>
      <c r="M1180" s="1"/>
      <c r="N1180" s="1">
        <v>7641</v>
      </c>
      <c r="O1180" s="7">
        <v>0</v>
      </c>
      <c r="P1180" s="7">
        <v>7.30095579362517E-4</v>
      </c>
      <c r="Q1180" s="1">
        <v>7641</v>
      </c>
      <c r="R1180" s="7">
        <v>7.30095579362517E-4</v>
      </c>
    </row>
    <row r="1181" spans="1:18" x14ac:dyDescent="0.25">
      <c r="A1181" s="1" t="s">
        <v>16</v>
      </c>
      <c r="B1181" s="1" t="s">
        <v>9</v>
      </c>
      <c r="C1181" s="1" t="s">
        <v>19</v>
      </c>
      <c r="D1181" s="1" t="s">
        <v>7</v>
      </c>
      <c r="E1181" s="1" t="b">
        <f>pokerdump2players[[#This Row],[suit1]]=pokerdump2players[[#This Row],[suit2]]</f>
        <v>0</v>
      </c>
      <c r="F1181">
        <v>6164</v>
      </c>
      <c r="L1181" s="9" t="s">
        <v>8</v>
      </c>
      <c r="M1181" s="1">
        <v>7292</v>
      </c>
      <c r="N1181" s="1"/>
      <c r="O1181" s="7">
        <v>6.9674871937069416E-4</v>
      </c>
      <c r="P1181" s="7">
        <v>0</v>
      </c>
      <c r="Q1181" s="1">
        <v>7292</v>
      </c>
      <c r="R1181" s="7">
        <v>6.9674871937069416E-4</v>
      </c>
    </row>
    <row r="1182" spans="1:18" x14ac:dyDescent="0.25">
      <c r="A1182" s="1" t="s">
        <v>14</v>
      </c>
      <c r="B1182" s="1" t="s">
        <v>6</v>
      </c>
      <c r="C1182" s="1" t="s">
        <v>18</v>
      </c>
      <c r="D1182" s="1" t="s">
        <v>9</v>
      </c>
      <c r="E1182" s="1" t="b">
        <f>pokerdump2players[[#This Row],[suit1]]=pokerdump2players[[#This Row],[suit2]]</f>
        <v>0</v>
      </c>
      <c r="F1182">
        <v>6158</v>
      </c>
      <c r="L1182" s="8" t="s">
        <v>8</v>
      </c>
      <c r="M1182" s="1">
        <v>22130</v>
      </c>
      <c r="N1182" s="1">
        <v>7904</v>
      </c>
      <c r="O1182" s="7">
        <v>2.1145157926046984E-3</v>
      </c>
      <c r="P1182" s="7">
        <v>7.5522516153400524E-4</v>
      </c>
      <c r="Q1182" s="1">
        <v>30034</v>
      </c>
      <c r="R1182" s="7">
        <v>2.8697409541387038E-3</v>
      </c>
    </row>
    <row r="1183" spans="1:18" x14ac:dyDescent="0.25">
      <c r="A1183" s="1" t="s">
        <v>20</v>
      </c>
      <c r="B1183" s="1" t="s">
        <v>9</v>
      </c>
      <c r="C1183" s="1" t="s">
        <v>17</v>
      </c>
      <c r="D1183" s="1" t="s">
        <v>6</v>
      </c>
      <c r="E1183" s="1" t="b">
        <f>pokerdump2players[[#This Row],[suit1]]=pokerdump2players[[#This Row],[suit2]]</f>
        <v>0</v>
      </c>
      <c r="F1183">
        <v>6157</v>
      </c>
      <c r="L1183" s="9" t="s">
        <v>9</v>
      </c>
      <c r="M1183" s="1">
        <v>7452</v>
      </c>
      <c r="N1183" s="1"/>
      <c r="O1183" s="7">
        <v>7.120366781062003E-4</v>
      </c>
      <c r="P1183" s="7">
        <v>0</v>
      </c>
      <c r="Q1183" s="1">
        <v>7452</v>
      </c>
      <c r="R1183" s="7">
        <v>7.120366781062003E-4</v>
      </c>
    </row>
    <row r="1184" spans="1:18" x14ac:dyDescent="0.25">
      <c r="A1184" s="1" t="s">
        <v>20</v>
      </c>
      <c r="B1184" s="1" t="s">
        <v>9</v>
      </c>
      <c r="C1184" s="1" t="s">
        <v>17</v>
      </c>
      <c r="D1184" s="1" t="s">
        <v>8</v>
      </c>
      <c r="E1184" s="1" t="b">
        <f>pokerdump2players[[#This Row],[suit1]]=pokerdump2players[[#This Row],[suit2]]</f>
        <v>0</v>
      </c>
      <c r="F1184">
        <v>6153</v>
      </c>
      <c r="L1184" s="9" t="s">
        <v>7</v>
      </c>
      <c r="M1184" s="1">
        <v>7326</v>
      </c>
      <c r="N1184" s="1"/>
      <c r="O1184" s="7">
        <v>6.999974106019892E-4</v>
      </c>
      <c r="P1184" s="7">
        <v>0</v>
      </c>
      <c r="Q1184" s="1">
        <v>7326</v>
      </c>
      <c r="R1184" s="7">
        <v>6.999974106019892E-4</v>
      </c>
    </row>
    <row r="1185" spans="1:18" x14ac:dyDescent="0.25">
      <c r="A1185" s="1" t="s">
        <v>14</v>
      </c>
      <c r="B1185" s="1" t="s">
        <v>6</v>
      </c>
      <c r="C1185" s="1" t="s">
        <v>19</v>
      </c>
      <c r="D1185" s="1" t="s">
        <v>9</v>
      </c>
      <c r="E1185" s="1" t="b">
        <f>pokerdump2players[[#This Row],[suit1]]=pokerdump2players[[#This Row],[suit2]]</f>
        <v>0</v>
      </c>
      <c r="F1185">
        <v>6151</v>
      </c>
      <c r="L1185" s="9" t="s">
        <v>6</v>
      </c>
      <c r="M1185" s="1">
        <v>7352</v>
      </c>
      <c r="N1185" s="1"/>
      <c r="O1185" s="7">
        <v>7.0248170389650892E-4</v>
      </c>
      <c r="P1185" s="7">
        <v>0</v>
      </c>
      <c r="Q1185" s="1">
        <v>7352</v>
      </c>
      <c r="R1185" s="7">
        <v>7.0248170389650892E-4</v>
      </c>
    </row>
    <row r="1186" spans="1:18" x14ac:dyDescent="0.25">
      <c r="A1186" s="1" t="s">
        <v>14</v>
      </c>
      <c r="B1186" s="1" t="s">
        <v>8</v>
      </c>
      <c r="C1186" s="1" t="s">
        <v>18</v>
      </c>
      <c r="D1186" s="1" t="s">
        <v>9</v>
      </c>
      <c r="E1186" s="1" t="b">
        <f>pokerdump2players[[#This Row],[suit1]]=pokerdump2players[[#This Row],[suit2]]</f>
        <v>0</v>
      </c>
      <c r="F1186">
        <v>6145</v>
      </c>
      <c r="L1186" s="9" t="s">
        <v>8</v>
      </c>
      <c r="M1186" s="1"/>
      <c r="N1186" s="1">
        <v>7904</v>
      </c>
      <c r="O1186" s="7">
        <v>0</v>
      </c>
      <c r="P1186" s="7">
        <v>7.5522516153400524E-4</v>
      </c>
      <c r="Q1186" s="1">
        <v>7904</v>
      </c>
      <c r="R1186" s="7">
        <v>7.5522516153400524E-4</v>
      </c>
    </row>
    <row r="1187" spans="1:18" x14ac:dyDescent="0.25">
      <c r="A1187" s="1" t="s">
        <v>20</v>
      </c>
      <c r="B1187" s="1" t="s">
        <v>8</v>
      </c>
      <c r="C1187" s="1" t="s">
        <v>17</v>
      </c>
      <c r="D1187" s="1" t="s">
        <v>9</v>
      </c>
      <c r="E1187" s="1" t="b">
        <f>pokerdump2players[[#This Row],[suit1]]=pokerdump2players[[#This Row],[suit2]]</f>
        <v>0</v>
      </c>
      <c r="F1187">
        <v>6143</v>
      </c>
      <c r="L1187" s="4" t="s">
        <v>17</v>
      </c>
      <c r="M1187" s="1">
        <v>88642</v>
      </c>
      <c r="N1187" s="1">
        <v>30832</v>
      </c>
      <c r="O1187" s="7">
        <v>8.4697202389546165E-3</v>
      </c>
      <c r="P1187" s="7">
        <v>2.9459896483320408E-3</v>
      </c>
      <c r="Q1187" s="1">
        <v>119474</v>
      </c>
      <c r="R1187" s="7">
        <v>1.1415709887286657E-2</v>
      </c>
    </row>
    <row r="1188" spans="1:18" x14ac:dyDescent="0.25">
      <c r="A1188" s="1" t="s">
        <v>16</v>
      </c>
      <c r="B1188" s="1" t="s">
        <v>7</v>
      </c>
      <c r="C1188" s="1" t="s">
        <v>19</v>
      </c>
      <c r="D1188" s="1" t="s">
        <v>9</v>
      </c>
      <c r="E1188" s="1" t="b">
        <f>pokerdump2players[[#This Row],[suit1]]=pokerdump2players[[#This Row],[suit2]]</f>
        <v>0</v>
      </c>
      <c r="F1188">
        <v>6143</v>
      </c>
      <c r="L1188" s="8" t="s">
        <v>9</v>
      </c>
      <c r="M1188" s="1">
        <v>22037</v>
      </c>
      <c r="N1188" s="1">
        <v>7660</v>
      </c>
      <c r="O1188" s="7">
        <v>2.1056296665896853E-3</v>
      </c>
      <c r="P1188" s="7">
        <v>7.3191102446235837E-4</v>
      </c>
      <c r="Q1188" s="1">
        <v>29697</v>
      </c>
      <c r="R1188" s="7">
        <v>2.8375406910520437E-3</v>
      </c>
    </row>
    <row r="1189" spans="1:18" x14ac:dyDescent="0.25">
      <c r="A1189" s="1" t="s">
        <v>15</v>
      </c>
      <c r="B1189" s="1" t="s">
        <v>8</v>
      </c>
      <c r="C1189" s="1" t="s">
        <v>18</v>
      </c>
      <c r="D1189" s="1" t="s">
        <v>8</v>
      </c>
      <c r="E1189" s="1" t="b">
        <f>pokerdump2players[[#This Row],[suit1]]=pokerdump2players[[#This Row],[suit2]]</f>
        <v>1</v>
      </c>
      <c r="F1189">
        <v>6142</v>
      </c>
      <c r="L1189" s="9" t="s">
        <v>9</v>
      </c>
      <c r="M1189" s="1"/>
      <c r="N1189" s="1">
        <v>7660</v>
      </c>
      <c r="O1189" s="7">
        <v>0</v>
      </c>
      <c r="P1189" s="7">
        <v>7.3191102446235837E-4</v>
      </c>
      <c r="Q1189" s="1">
        <v>7660</v>
      </c>
      <c r="R1189" s="7">
        <v>7.3191102446235837E-4</v>
      </c>
    </row>
    <row r="1190" spans="1:18" x14ac:dyDescent="0.25">
      <c r="A1190" s="1" t="s">
        <v>14</v>
      </c>
      <c r="B1190" s="1" t="s">
        <v>7</v>
      </c>
      <c r="C1190" s="1" t="s">
        <v>19</v>
      </c>
      <c r="D1190" s="1" t="s">
        <v>8</v>
      </c>
      <c r="E1190" s="1" t="b">
        <f>pokerdump2players[[#This Row],[suit1]]=pokerdump2players[[#This Row],[suit2]]</f>
        <v>0</v>
      </c>
      <c r="F1190">
        <v>6140</v>
      </c>
      <c r="L1190" s="9" t="s">
        <v>7</v>
      </c>
      <c r="M1190" s="1">
        <v>7256</v>
      </c>
      <c r="N1190" s="1"/>
      <c r="O1190" s="7">
        <v>6.9330892865520526E-4</v>
      </c>
      <c r="P1190" s="7">
        <v>0</v>
      </c>
      <c r="Q1190" s="1">
        <v>7256</v>
      </c>
      <c r="R1190" s="7">
        <v>6.9330892865520526E-4</v>
      </c>
    </row>
    <row r="1191" spans="1:18" x14ac:dyDescent="0.25">
      <c r="A1191" s="1" t="s">
        <v>15</v>
      </c>
      <c r="B1191" s="1" t="s">
        <v>9</v>
      </c>
      <c r="C1191" s="1" t="s">
        <v>19</v>
      </c>
      <c r="D1191" s="1" t="s">
        <v>8</v>
      </c>
      <c r="E1191" s="1" t="b">
        <f>pokerdump2players[[#This Row],[suit1]]=pokerdump2players[[#This Row],[suit2]]</f>
        <v>0</v>
      </c>
      <c r="F1191">
        <v>6140</v>
      </c>
      <c r="L1191" s="9" t="s">
        <v>6</v>
      </c>
      <c r="M1191" s="1">
        <v>7433</v>
      </c>
      <c r="N1191" s="1"/>
      <c r="O1191" s="7">
        <v>7.1022123300635892E-4</v>
      </c>
      <c r="P1191" s="7">
        <v>0</v>
      </c>
      <c r="Q1191" s="1">
        <v>7433</v>
      </c>
      <c r="R1191" s="7">
        <v>7.1022123300635892E-4</v>
      </c>
    </row>
    <row r="1192" spans="1:18" x14ac:dyDescent="0.25">
      <c r="A1192" s="1" t="s">
        <v>14</v>
      </c>
      <c r="B1192" s="1" t="s">
        <v>6</v>
      </c>
      <c r="C1192" s="1" t="s">
        <v>19</v>
      </c>
      <c r="D1192" s="1" t="s">
        <v>8</v>
      </c>
      <c r="E1192" s="1" t="b">
        <f>pokerdump2players[[#This Row],[suit1]]=pokerdump2players[[#This Row],[suit2]]</f>
        <v>0</v>
      </c>
      <c r="F1192">
        <v>6139</v>
      </c>
      <c r="L1192" s="9" t="s">
        <v>8</v>
      </c>
      <c r="M1192" s="1">
        <v>7348</v>
      </c>
      <c r="N1192" s="1"/>
      <c r="O1192" s="7">
        <v>7.0209950492812132E-4</v>
      </c>
      <c r="P1192" s="7">
        <v>0</v>
      </c>
      <c r="Q1192" s="1">
        <v>7348</v>
      </c>
      <c r="R1192" s="7">
        <v>7.0209950492812132E-4</v>
      </c>
    </row>
    <row r="1193" spans="1:18" x14ac:dyDescent="0.25">
      <c r="A1193" s="1" t="s">
        <v>20</v>
      </c>
      <c r="B1193" s="1" t="s">
        <v>7</v>
      </c>
      <c r="C1193" s="1" t="s">
        <v>18</v>
      </c>
      <c r="D1193" s="1" t="s">
        <v>7</v>
      </c>
      <c r="E1193" s="1" t="b">
        <f>pokerdump2players[[#This Row],[suit1]]=pokerdump2players[[#This Row],[suit2]]</f>
        <v>1</v>
      </c>
      <c r="F1193">
        <v>6131</v>
      </c>
      <c r="L1193" s="8" t="s">
        <v>7</v>
      </c>
      <c r="M1193" s="1">
        <v>22206</v>
      </c>
      <c r="N1193" s="1">
        <v>7696</v>
      </c>
      <c r="O1193" s="7">
        <v>2.1217775730040639E-3</v>
      </c>
      <c r="P1193" s="7">
        <v>7.3535081517784717E-4</v>
      </c>
      <c r="Q1193" s="1">
        <v>29902</v>
      </c>
      <c r="R1193" s="7">
        <v>2.8571283881819111E-3</v>
      </c>
    </row>
    <row r="1194" spans="1:18" x14ac:dyDescent="0.25">
      <c r="A1194" s="1" t="s">
        <v>16</v>
      </c>
      <c r="B1194" s="1" t="s">
        <v>9</v>
      </c>
      <c r="C1194" s="1" t="s">
        <v>18</v>
      </c>
      <c r="D1194" s="1" t="s">
        <v>9</v>
      </c>
      <c r="E1194" s="1" t="b">
        <f>pokerdump2players[[#This Row],[suit1]]=pokerdump2players[[#This Row],[suit2]]</f>
        <v>1</v>
      </c>
      <c r="F1194">
        <v>6130</v>
      </c>
      <c r="L1194" s="9" t="s">
        <v>9</v>
      </c>
      <c r="M1194" s="1">
        <v>7504</v>
      </c>
      <c r="N1194" s="1"/>
      <c r="O1194" s="7">
        <v>7.1700526469523984E-4</v>
      </c>
      <c r="P1194" s="7">
        <v>0</v>
      </c>
      <c r="Q1194" s="1">
        <v>7504</v>
      </c>
      <c r="R1194" s="7">
        <v>7.1700526469523984E-4</v>
      </c>
    </row>
    <row r="1195" spans="1:18" x14ac:dyDescent="0.25">
      <c r="A1195" s="1" t="s">
        <v>14</v>
      </c>
      <c r="B1195" s="1" t="s">
        <v>9</v>
      </c>
      <c r="C1195" s="1" t="s">
        <v>19</v>
      </c>
      <c r="D1195" s="1" t="s">
        <v>7</v>
      </c>
      <c r="E1195" s="1" t="b">
        <f>pokerdump2players[[#This Row],[suit1]]=pokerdump2players[[#This Row],[suit2]]</f>
        <v>0</v>
      </c>
      <c r="F1195">
        <v>6128</v>
      </c>
      <c r="L1195" s="9" t="s">
        <v>7</v>
      </c>
      <c r="M1195" s="1"/>
      <c r="N1195" s="1">
        <v>7696</v>
      </c>
      <c r="O1195" s="7">
        <v>0</v>
      </c>
      <c r="P1195" s="7">
        <v>7.3535081517784717E-4</v>
      </c>
      <c r="Q1195" s="1">
        <v>7696</v>
      </c>
      <c r="R1195" s="7">
        <v>7.3535081517784717E-4</v>
      </c>
    </row>
    <row r="1196" spans="1:18" x14ac:dyDescent="0.25">
      <c r="A1196" s="1" t="s">
        <v>14</v>
      </c>
      <c r="B1196" s="1" t="s">
        <v>7</v>
      </c>
      <c r="C1196" s="1" t="s">
        <v>18</v>
      </c>
      <c r="D1196" s="1" t="s">
        <v>6</v>
      </c>
      <c r="E1196" s="1" t="b">
        <f>pokerdump2players[[#This Row],[suit1]]=pokerdump2players[[#This Row],[suit2]]</f>
        <v>0</v>
      </c>
      <c r="F1196">
        <v>6113</v>
      </c>
      <c r="L1196" s="9" t="s">
        <v>6</v>
      </c>
      <c r="M1196" s="1">
        <v>7348</v>
      </c>
      <c r="N1196" s="1"/>
      <c r="O1196" s="7">
        <v>7.0209950492812132E-4</v>
      </c>
      <c r="P1196" s="7">
        <v>0</v>
      </c>
      <c r="Q1196" s="1">
        <v>7348</v>
      </c>
      <c r="R1196" s="7">
        <v>7.0209950492812132E-4</v>
      </c>
    </row>
    <row r="1197" spans="1:18" x14ac:dyDescent="0.25">
      <c r="A1197" s="1" t="s">
        <v>14</v>
      </c>
      <c r="B1197" s="1" t="s">
        <v>7</v>
      </c>
      <c r="C1197" s="1" t="s">
        <v>19</v>
      </c>
      <c r="D1197" s="1" t="s">
        <v>9</v>
      </c>
      <c r="E1197" s="1" t="b">
        <f>pokerdump2players[[#This Row],[suit1]]=pokerdump2players[[#This Row],[suit2]]</f>
        <v>0</v>
      </c>
      <c r="F1197">
        <v>6102</v>
      </c>
      <c r="L1197" s="9" t="s">
        <v>8</v>
      </c>
      <c r="M1197" s="1">
        <v>7354</v>
      </c>
      <c r="N1197" s="1"/>
      <c r="O1197" s="7">
        <v>7.0267280338070278E-4</v>
      </c>
      <c r="P1197" s="7">
        <v>0</v>
      </c>
      <c r="Q1197" s="1">
        <v>7354</v>
      </c>
      <c r="R1197" s="7">
        <v>7.0267280338070278E-4</v>
      </c>
    </row>
    <row r="1198" spans="1:18" x14ac:dyDescent="0.25">
      <c r="A1198" s="1" t="s">
        <v>14</v>
      </c>
      <c r="B1198" s="1" t="s">
        <v>9</v>
      </c>
      <c r="C1198" s="1" t="s">
        <v>19</v>
      </c>
      <c r="D1198" s="1" t="s">
        <v>8</v>
      </c>
      <c r="E1198" s="1" t="b">
        <f>pokerdump2players[[#This Row],[suit1]]=pokerdump2players[[#This Row],[suit2]]</f>
        <v>0</v>
      </c>
      <c r="F1198">
        <v>6097</v>
      </c>
      <c r="L1198" s="8" t="s">
        <v>6</v>
      </c>
      <c r="M1198" s="1">
        <v>22210</v>
      </c>
      <c r="N1198" s="1">
        <v>7807</v>
      </c>
      <c r="O1198" s="7">
        <v>2.1221597719724514E-3</v>
      </c>
      <c r="P1198" s="7">
        <v>7.459568365506046E-4</v>
      </c>
      <c r="Q1198" s="1">
        <v>30017</v>
      </c>
      <c r="R1198" s="7">
        <v>2.8681166085230561E-3</v>
      </c>
    </row>
    <row r="1199" spans="1:18" x14ac:dyDescent="0.25">
      <c r="A1199" s="1" t="s">
        <v>14</v>
      </c>
      <c r="B1199" s="1" t="s">
        <v>9</v>
      </c>
      <c r="C1199" s="1" t="s">
        <v>18</v>
      </c>
      <c r="D1199" s="1" t="s">
        <v>7</v>
      </c>
      <c r="E1199" s="1" t="b">
        <f>pokerdump2players[[#This Row],[suit1]]=pokerdump2players[[#This Row],[suit2]]</f>
        <v>0</v>
      </c>
      <c r="F1199">
        <v>6094</v>
      </c>
      <c r="L1199" s="9" t="s">
        <v>9</v>
      </c>
      <c r="M1199" s="1">
        <v>7464</v>
      </c>
      <c r="N1199" s="1"/>
      <c r="O1199" s="7">
        <v>7.1318327501136323E-4</v>
      </c>
      <c r="P1199" s="7">
        <v>0</v>
      </c>
      <c r="Q1199" s="1">
        <v>7464</v>
      </c>
      <c r="R1199" s="7">
        <v>7.1318327501136323E-4</v>
      </c>
    </row>
    <row r="1200" spans="1:18" x14ac:dyDescent="0.25">
      <c r="A1200" s="1" t="s">
        <v>20</v>
      </c>
      <c r="B1200" s="1" t="s">
        <v>8</v>
      </c>
      <c r="C1200" s="1" t="s">
        <v>18</v>
      </c>
      <c r="D1200" s="1" t="s">
        <v>8</v>
      </c>
      <c r="E1200" s="1" t="b">
        <f>pokerdump2players[[#This Row],[suit1]]=pokerdump2players[[#This Row],[suit2]]</f>
        <v>1</v>
      </c>
      <c r="F1200">
        <v>6091</v>
      </c>
      <c r="L1200" s="9" t="s">
        <v>7</v>
      </c>
      <c r="M1200" s="1">
        <v>7291</v>
      </c>
      <c r="N1200" s="1"/>
      <c r="O1200" s="7">
        <v>6.9665316962859718E-4</v>
      </c>
      <c r="P1200" s="7">
        <v>0</v>
      </c>
      <c r="Q1200" s="1">
        <v>7291</v>
      </c>
      <c r="R1200" s="7">
        <v>6.9665316962859718E-4</v>
      </c>
    </row>
    <row r="1201" spans="1:18" x14ac:dyDescent="0.25">
      <c r="A1201" s="1" t="s">
        <v>14</v>
      </c>
      <c r="B1201" s="1" t="s">
        <v>8</v>
      </c>
      <c r="C1201" s="1" t="s">
        <v>19</v>
      </c>
      <c r="D1201" s="1" t="s">
        <v>7</v>
      </c>
      <c r="E1201" s="1" t="b">
        <f>pokerdump2players[[#This Row],[suit1]]=pokerdump2players[[#This Row],[suit2]]</f>
        <v>0</v>
      </c>
      <c r="F1201">
        <v>6084</v>
      </c>
      <c r="L1201" s="9" t="s">
        <v>6</v>
      </c>
      <c r="M1201" s="1"/>
      <c r="N1201" s="1">
        <v>7807</v>
      </c>
      <c r="O1201" s="7">
        <v>0</v>
      </c>
      <c r="P1201" s="7">
        <v>7.459568365506046E-4</v>
      </c>
      <c r="Q1201" s="1">
        <v>7807</v>
      </c>
      <c r="R1201" s="7">
        <v>7.459568365506046E-4</v>
      </c>
    </row>
    <row r="1202" spans="1:18" x14ac:dyDescent="0.25">
      <c r="A1202" s="1" t="s">
        <v>15</v>
      </c>
      <c r="B1202" s="1" t="s">
        <v>8</v>
      </c>
      <c r="C1202" s="1" t="s">
        <v>19</v>
      </c>
      <c r="D1202" s="1" t="s">
        <v>7</v>
      </c>
      <c r="E1202" s="1" t="b">
        <f>pokerdump2players[[#This Row],[suit1]]=pokerdump2players[[#This Row],[suit2]]</f>
        <v>0</v>
      </c>
      <c r="F1202">
        <v>6082</v>
      </c>
      <c r="L1202" s="9" t="s">
        <v>8</v>
      </c>
      <c r="M1202" s="1">
        <v>7455</v>
      </c>
      <c r="N1202" s="1"/>
      <c r="O1202" s="7">
        <v>7.1232332733249103E-4</v>
      </c>
      <c r="P1202" s="7">
        <v>0</v>
      </c>
      <c r="Q1202" s="1">
        <v>7455</v>
      </c>
      <c r="R1202" s="7">
        <v>7.1232332733249103E-4</v>
      </c>
    </row>
    <row r="1203" spans="1:18" x14ac:dyDescent="0.25">
      <c r="A1203" s="1" t="s">
        <v>14</v>
      </c>
      <c r="B1203" s="1" t="s">
        <v>6</v>
      </c>
      <c r="C1203" s="1" t="s">
        <v>19</v>
      </c>
      <c r="D1203" s="1" t="s">
        <v>7</v>
      </c>
      <c r="E1203" s="1" t="b">
        <f>pokerdump2players[[#This Row],[suit1]]=pokerdump2players[[#This Row],[suit2]]</f>
        <v>0</v>
      </c>
      <c r="F1203">
        <v>6079</v>
      </c>
      <c r="L1203" s="8" t="s">
        <v>8</v>
      </c>
      <c r="M1203" s="1">
        <v>22189</v>
      </c>
      <c r="N1203" s="1">
        <v>7669</v>
      </c>
      <c r="O1203" s="7">
        <v>2.1201532273884163E-3</v>
      </c>
      <c r="P1203" s="7">
        <v>7.3277097214123057E-4</v>
      </c>
      <c r="Q1203" s="1">
        <v>29858</v>
      </c>
      <c r="R1203" s="7">
        <v>2.8529241995296469E-3</v>
      </c>
    </row>
    <row r="1204" spans="1:18" x14ac:dyDescent="0.25">
      <c r="A1204" s="1" t="s">
        <v>20</v>
      </c>
      <c r="B1204" s="1" t="s">
        <v>6</v>
      </c>
      <c r="C1204" s="1" t="s">
        <v>17</v>
      </c>
      <c r="D1204" s="1" t="s">
        <v>7</v>
      </c>
      <c r="E1204" s="1" t="b">
        <f>pokerdump2players[[#This Row],[suit1]]=pokerdump2players[[#This Row],[suit2]]</f>
        <v>0</v>
      </c>
      <c r="F1204">
        <v>6076</v>
      </c>
      <c r="L1204" s="9" t="s">
        <v>9</v>
      </c>
      <c r="M1204" s="1">
        <v>7415</v>
      </c>
      <c r="N1204" s="1"/>
      <c r="O1204" s="7">
        <v>7.0850133764861452E-4</v>
      </c>
      <c r="P1204" s="7">
        <v>0</v>
      </c>
      <c r="Q1204" s="1">
        <v>7415</v>
      </c>
      <c r="R1204" s="7">
        <v>7.0850133764861452E-4</v>
      </c>
    </row>
    <row r="1205" spans="1:18" x14ac:dyDescent="0.25">
      <c r="A1205" s="1" t="s">
        <v>14</v>
      </c>
      <c r="B1205" s="1" t="s">
        <v>8</v>
      </c>
      <c r="C1205" s="1" t="s">
        <v>18</v>
      </c>
      <c r="D1205" s="1" t="s">
        <v>7</v>
      </c>
      <c r="E1205" s="1" t="b">
        <f>pokerdump2players[[#This Row],[suit1]]=pokerdump2players[[#This Row],[suit2]]</f>
        <v>0</v>
      </c>
      <c r="F1205">
        <v>6072</v>
      </c>
      <c r="L1205" s="9" t="s">
        <v>7</v>
      </c>
      <c r="M1205" s="1">
        <v>7377</v>
      </c>
      <c r="N1205" s="1"/>
      <c r="O1205" s="7">
        <v>7.0487044744893177E-4</v>
      </c>
      <c r="P1205" s="7">
        <v>0</v>
      </c>
      <c r="Q1205" s="1">
        <v>7377</v>
      </c>
      <c r="R1205" s="7">
        <v>7.0487044744893177E-4</v>
      </c>
    </row>
    <row r="1206" spans="1:18" x14ac:dyDescent="0.25">
      <c r="A1206" s="1" t="s">
        <v>19</v>
      </c>
      <c r="B1206" s="1" t="s">
        <v>6</v>
      </c>
      <c r="C1206" s="1" t="s">
        <v>18</v>
      </c>
      <c r="D1206" s="1" t="s">
        <v>6</v>
      </c>
      <c r="E1206" s="1" t="b">
        <f>pokerdump2players[[#This Row],[suit1]]=pokerdump2players[[#This Row],[suit2]]</f>
        <v>1</v>
      </c>
      <c r="F1206">
        <v>6069</v>
      </c>
      <c r="L1206" s="9" t="s">
        <v>6</v>
      </c>
      <c r="M1206" s="1">
        <v>7397</v>
      </c>
      <c r="N1206" s="1"/>
      <c r="O1206" s="7">
        <v>7.0678144229087002E-4</v>
      </c>
      <c r="P1206" s="7">
        <v>0</v>
      </c>
      <c r="Q1206" s="1">
        <v>7397</v>
      </c>
      <c r="R1206" s="7">
        <v>7.0678144229087002E-4</v>
      </c>
    </row>
    <row r="1207" spans="1:18" x14ac:dyDescent="0.25">
      <c r="A1207" s="1" t="s">
        <v>17</v>
      </c>
      <c r="B1207" s="1" t="s">
        <v>6</v>
      </c>
      <c r="C1207" s="1" t="s">
        <v>18</v>
      </c>
      <c r="D1207" s="1" t="s">
        <v>6</v>
      </c>
      <c r="E1207" s="1" t="b">
        <f>pokerdump2players[[#This Row],[suit1]]=pokerdump2players[[#This Row],[suit2]]</f>
        <v>1</v>
      </c>
      <c r="F1207">
        <v>6067</v>
      </c>
      <c r="L1207" s="9" t="s">
        <v>8</v>
      </c>
      <c r="M1207" s="1"/>
      <c r="N1207" s="1">
        <v>7669</v>
      </c>
      <c r="O1207" s="7">
        <v>0</v>
      </c>
      <c r="P1207" s="7">
        <v>7.3277097214123057E-4</v>
      </c>
      <c r="Q1207" s="1">
        <v>7669</v>
      </c>
      <c r="R1207" s="7">
        <v>7.3277097214123057E-4</v>
      </c>
    </row>
    <row r="1208" spans="1:18" x14ac:dyDescent="0.25">
      <c r="A1208" s="1" t="s">
        <v>17</v>
      </c>
      <c r="B1208" s="1" t="s">
        <v>9</v>
      </c>
      <c r="C1208" s="1" t="s">
        <v>18</v>
      </c>
      <c r="D1208" s="1" t="s">
        <v>9</v>
      </c>
      <c r="E1208" s="1" t="b">
        <f>pokerdump2players[[#This Row],[suit1]]=pokerdump2players[[#This Row],[suit2]]</f>
        <v>1</v>
      </c>
      <c r="F1208">
        <v>6066</v>
      </c>
      <c r="L1208" s="4" t="s">
        <v>15</v>
      </c>
      <c r="M1208" s="1">
        <v>90009</v>
      </c>
      <c r="N1208" s="1">
        <v>31602</v>
      </c>
      <c r="O1208" s="7">
        <v>8.6003367364010982E-3</v>
      </c>
      <c r="P1208" s="7">
        <v>3.0195629497466641E-3</v>
      </c>
      <c r="Q1208" s="1">
        <v>121611</v>
      </c>
      <c r="R1208" s="7">
        <v>1.1619899686147761E-2</v>
      </c>
    </row>
    <row r="1209" spans="1:18" x14ac:dyDescent="0.25">
      <c r="A1209" s="1" t="s">
        <v>15</v>
      </c>
      <c r="B1209" s="1" t="s">
        <v>6</v>
      </c>
      <c r="C1209" s="1" t="s">
        <v>18</v>
      </c>
      <c r="D1209" s="1" t="s">
        <v>6</v>
      </c>
      <c r="E1209" s="1" t="b">
        <f>pokerdump2players[[#This Row],[suit1]]=pokerdump2players[[#This Row],[suit2]]</f>
        <v>1</v>
      </c>
      <c r="F1209">
        <v>6065</v>
      </c>
      <c r="L1209" s="8" t="s">
        <v>9</v>
      </c>
      <c r="M1209" s="1">
        <v>22378</v>
      </c>
      <c r="N1209" s="1">
        <v>7949</v>
      </c>
      <c r="O1209" s="7">
        <v>2.1382121286447329E-3</v>
      </c>
      <c r="P1209" s="7">
        <v>7.5952489992836634E-4</v>
      </c>
      <c r="Q1209" s="1">
        <v>30327</v>
      </c>
      <c r="R1209" s="7">
        <v>2.8977370285730992E-3</v>
      </c>
    </row>
    <row r="1210" spans="1:18" x14ac:dyDescent="0.25">
      <c r="A1210" s="1" t="s">
        <v>14</v>
      </c>
      <c r="B1210" s="1" t="s">
        <v>7</v>
      </c>
      <c r="C1210" s="1" t="s">
        <v>18</v>
      </c>
      <c r="D1210" s="1" t="s">
        <v>9</v>
      </c>
      <c r="E1210" s="1" t="b">
        <f>pokerdump2players[[#This Row],[suit1]]=pokerdump2players[[#This Row],[suit2]]</f>
        <v>0</v>
      </c>
      <c r="F1210">
        <v>6065</v>
      </c>
      <c r="L1210" s="9" t="s">
        <v>9</v>
      </c>
      <c r="M1210" s="1"/>
      <c r="N1210" s="1">
        <v>7949</v>
      </c>
      <c r="O1210" s="7">
        <v>0</v>
      </c>
      <c r="P1210" s="7">
        <v>7.5952489992836634E-4</v>
      </c>
      <c r="Q1210" s="1">
        <v>7949</v>
      </c>
      <c r="R1210" s="7">
        <v>7.5952489992836634E-4</v>
      </c>
    </row>
    <row r="1211" spans="1:18" x14ac:dyDescent="0.25">
      <c r="A1211" s="1" t="s">
        <v>15</v>
      </c>
      <c r="B1211" s="1" t="s">
        <v>7</v>
      </c>
      <c r="C1211" s="1" t="s">
        <v>19</v>
      </c>
      <c r="D1211" s="1" t="s">
        <v>9</v>
      </c>
      <c r="E1211" s="1" t="b">
        <f>pokerdump2players[[#This Row],[suit1]]=pokerdump2players[[#This Row],[suit2]]</f>
        <v>0</v>
      </c>
      <c r="F1211">
        <v>6063</v>
      </c>
      <c r="L1211" s="9" t="s">
        <v>7</v>
      </c>
      <c r="M1211" s="1">
        <v>7496</v>
      </c>
      <c r="N1211" s="1"/>
      <c r="O1211" s="7">
        <v>7.1624086675846452E-4</v>
      </c>
      <c r="P1211" s="7">
        <v>0</v>
      </c>
      <c r="Q1211" s="1">
        <v>7496</v>
      </c>
      <c r="R1211" s="7">
        <v>7.1624086675846452E-4</v>
      </c>
    </row>
    <row r="1212" spans="1:18" x14ac:dyDescent="0.25">
      <c r="A1212" s="1" t="s">
        <v>15</v>
      </c>
      <c r="B1212" s="1" t="s">
        <v>9</v>
      </c>
      <c r="C1212" s="1" t="s">
        <v>19</v>
      </c>
      <c r="D1212" s="1" t="s">
        <v>6</v>
      </c>
      <c r="E1212" s="1" t="b">
        <f>pokerdump2players[[#This Row],[suit1]]=pokerdump2players[[#This Row],[suit2]]</f>
        <v>0</v>
      </c>
      <c r="F1212">
        <v>6055</v>
      </c>
      <c r="L1212" s="9" t="s">
        <v>6</v>
      </c>
      <c r="M1212" s="1">
        <v>7448</v>
      </c>
      <c r="N1212" s="1"/>
      <c r="O1212" s="7">
        <v>7.1165447913781258E-4</v>
      </c>
      <c r="P1212" s="7">
        <v>0</v>
      </c>
      <c r="Q1212" s="1">
        <v>7448</v>
      </c>
      <c r="R1212" s="7">
        <v>7.1165447913781258E-4</v>
      </c>
    </row>
    <row r="1213" spans="1:18" x14ac:dyDescent="0.25">
      <c r="A1213" s="1" t="s">
        <v>16</v>
      </c>
      <c r="B1213" s="1" t="s">
        <v>9</v>
      </c>
      <c r="C1213" s="1" t="s">
        <v>19</v>
      </c>
      <c r="D1213" s="1" t="s">
        <v>6</v>
      </c>
      <c r="E1213" s="1" t="b">
        <f>pokerdump2players[[#This Row],[suit1]]=pokerdump2players[[#This Row],[suit2]]</f>
        <v>0</v>
      </c>
      <c r="F1213">
        <v>6051</v>
      </c>
      <c r="L1213" s="9" t="s">
        <v>8</v>
      </c>
      <c r="M1213" s="1">
        <v>7434</v>
      </c>
      <c r="N1213" s="1"/>
      <c r="O1213" s="7">
        <v>7.1031678274845579E-4</v>
      </c>
      <c r="P1213" s="7">
        <v>0</v>
      </c>
      <c r="Q1213" s="1">
        <v>7434</v>
      </c>
      <c r="R1213" s="7">
        <v>7.1031678274845579E-4</v>
      </c>
    </row>
    <row r="1214" spans="1:18" x14ac:dyDescent="0.25">
      <c r="A1214" s="1" t="s">
        <v>15</v>
      </c>
      <c r="B1214" s="1" t="s">
        <v>7</v>
      </c>
      <c r="C1214" s="1" t="s">
        <v>19</v>
      </c>
      <c r="D1214" s="1" t="s">
        <v>6</v>
      </c>
      <c r="E1214" s="1" t="b">
        <f>pokerdump2players[[#This Row],[suit1]]=pokerdump2players[[#This Row],[suit2]]</f>
        <v>0</v>
      </c>
      <c r="F1214">
        <v>6046</v>
      </c>
      <c r="L1214" s="8" t="s">
        <v>7</v>
      </c>
      <c r="M1214" s="1">
        <v>22521</v>
      </c>
      <c r="N1214" s="1">
        <v>7890</v>
      </c>
      <c r="O1214" s="7">
        <v>2.1518757417645917E-3</v>
      </c>
      <c r="P1214" s="7">
        <v>7.5388746514464845E-4</v>
      </c>
      <c r="Q1214" s="1">
        <v>30411</v>
      </c>
      <c r="R1214" s="7">
        <v>2.9057632069092402E-3</v>
      </c>
    </row>
    <row r="1215" spans="1:18" x14ac:dyDescent="0.25">
      <c r="A1215" s="1" t="s">
        <v>15</v>
      </c>
      <c r="B1215" s="1" t="s">
        <v>9</v>
      </c>
      <c r="C1215" s="1" t="s">
        <v>19</v>
      </c>
      <c r="D1215" s="1" t="s">
        <v>7</v>
      </c>
      <c r="E1215" s="1" t="b">
        <f>pokerdump2players[[#This Row],[suit1]]=pokerdump2players[[#This Row],[suit2]]</f>
        <v>0</v>
      </c>
      <c r="F1215">
        <v>6043</v>
      </c>
      <c r="L1215" s="9" t="s">
        <v>9</v>
      </c>
      <c r="M1215" s="1">
        <v>7477</v>
      </c>
      <c r="N1215" s="1"/>
      <c r="O1215" s="7">
        <v>7.1442542165862314E-4</v>
      </c>
      <c r="P1215" s="7">
        <v>0</v>
      </c>
      <c r="Q1215" s="1">
        <v>7477</v>
      </c>
      <c r="R1215" s="7">
        <v>7.1442542165862314E-4</v>
      </c>
    </row>
    <row r="1216" spans="1:18" x14ac:dyDescent="0.25">
      <c r="A1216" s="1" t="s">
        <v>14</v>
      </c>
      <c r="B1216" s="1" t="s">
        <v>8</v>
      </c>
      <c r="C1216" s="1" t="s">
        <v>19</v>
      </c>
      <c r="D1216" s="1" t="s">
        <v>6</v>
      </c>
      <c r="E1216" s="1" t="b">
        <f>pokerdump2players[[#This Row],[suit1]]=pokerdump2players[[#This Row],[suit2]]</f>
        <v>0</v>
      </c>
      <c r="F1216">
        <v>6043</v>
      </c>
      <c r="L1216" s="9" t="s">
        <v>7</v>
      </c>
      <c r="M1216" s="1"/>
      <c r="N1216" s="1">
        <v>7890</v>
      </c>
      <c r="O1216" s="7">
        <v>0</v>
      </c>
      <c r="P1216" s="7">
        <v>7.5388746514464845E-4</v>
      </c>
      <c r="Q1216" s="1">
        <v>7890</v>
      </c>
      <c r="R1216" s="7">
        <v>7.5388746514464845E-4</v>
      </c>
    </row>
    <row r="1217" spans="1:18" x14ac:dyDescent="0.25">
      <c r="A1217" s="1" t="s">
        <v>20</v>
      </c>
      <c r="B1217" s="1" t="s">
        <v>7</v>
      </c>
      <c r="C1217" s="1" t="s">
        <v>19</v>
      </c>
      <c r="D1217" s="1" t="s">
        <v>6</v>
      </c>
      <c r="E1217" s="1" t="b">
        <f>pokerdump2players[[#This Row],[suit1]]=pokerdump2players[[#This Row],[suit2]]</f>
        <v>0</v>
      </c>
      <c r="F1217">
        <v>6043</v>
      </c>
      <c r="L1217" s="9" t="s">
        <v>6</v>
      </c>
      <c r="M1217" s="1">
        <v>7510</v>
      </c>
      <c r="N1217" s="1"/>
      <c r="O1217" s="7">
        <v>7.1757856314782131E-4</v>
      </c>
      <c r="P1217" s="7">
        <v>0</v>
      </c>
      <c r="Q1217" s="1">
        <v>7510</v>
      </c>
      <c r="R1217" s="7">
        <v>7.1757856314782131E-4</v>
      </c>
    </row>
    <row r="1218" spans="1:18" x14ac:dyDescent="0.25">
      <c r="A1218" s="1" t="s">
        <v>16</v>
      </c>
      <c r="B1218" s="1" t="s">
        <v>7</v>
      </c>
      <c r="C1218" s="1" t="s">
        <v>19</v>
      </c>
      <c r="D1218" s="1" t="s">
        <v>6</v>
      </c>
      <c r="E1218" s="1" t="b">
        <f>pokerdump2players[[#This Row],[suit1]]=pokerdump2players[[#This Row],[suit2]]</f>
        <v>0</v>
      </c>
      <c r="F1218">
        <v>6043</v>
      </c>
      <c r="L1218" s="9" t="s">
        <v>8</v>
      </c>
      <c r="M1218" s="1">
        <v>7534</v>
      </c>
      <c r="N1218" s="1"/>
      <c r="O1218" s="7">
        <v>7.1987175695814717E-4</v>
      </c>
      <c r="P1218" s="7">
        <v>0</v>
      </c>
      <c r="Q1218" s="1">
        <v>7534</v>
      </c>
      <c r="R1218" s="7">
        <v>7.1987175695814717E-4</v>
      </c>
    </row>
    <row r="1219" spans="1:18" x14ac:dyDescent="0.25">
      <c r="A1219" s="1" t="s">
        <v>14</v>
      </c>
      <c r="B1219" s="1" t="s">
        <v>6</v>
      </c>
      <c r="C1219" s="1" t="s">
        <v>18</v>
      </c>
      <c r="D1219" s="1" t="s">
        <v>8</v>
      </c>
      <c r="E1219" s="1" t="b">
        <f>pokerdump2players[[#This Row],[suit1]]=pokerdump2players[[#This Row],[suit2]]</f>
        <v>0</v>
      </c>
      <c r="F1219">
        <v>6033</v>
      </c>
      <c r="L1219" s="8" t="s">
        <v>6</v>
      </c>
      <c r="M1219" s="1">
        <v>22572</v>
      </c>
      <c r="N1219" s="1">
        <v>7842</v>
      </c>
      <c r="O1219" s="7">
        <v>2.1567487786115342E-3</v>
      </c>
      <c r="P1219" s="7">
        <v>7.4930107752399662E-4</v>
      </c>
      <c r="Q1219" s="1">
        <v>30414</v>
      </c>
      <c r="R1219" s="7">
        <v>2.9060498561355309E-3</v>
      </c>
    </row>
    <row r="1220" spans="1:18" x14ac:dyDescent="0.25">
      <c r="A1220" s="1" t="s">
        <v>20</v>
      </c>
      <c r="B1220" s="1" t="s">
        <v>9</v>
      </c>
      <c r="C1220" s="1" t="s">
        <v>19</v>
      </c>
      <c r="D1220" s="1" t="s">
        <v>8</v>
      </c>
      <c r="E1220" s="1" t="b">
        <f>pokerdump2players[[#This Row],[suit1]]=pokerdump2players[[#This Row],[suit2]]</f>
        <v>0</v>
      </c>
      <c r="F1220">
        <v>6029</v>
      </c>
      <c r="L1220" s="9" t="s">
        <v>9</v>
      </c>
      <c r="M1220" s="1">
        <v>7614</v>
      </c>
      <c r="N1220" s="1"/>
      <c r="O1220" s="7">
        <v>7.2751573632590029E-4</v>
      </c>
      <c r="P1220" s="7">
        <v>0</v>
      </c>
      <c r="Q1220" s="1">
        <v>7614</v>
      </c>
      <c r="R1220" s="7">
        <v>7.2751573632590029E-4</v>
      </c>
    </row>
    <row r="1221" spans="1:18" x14ac:dyDescent="0.25">
      <c r="A1221" s="1" t="s">
        <v>17</v>
      </c>
      <c r="B1221" s="1" t="s">
        <v>8</v>
      </c>
      <c r="C1221" s="1" t="s">
        <v>18</v>
      </c>
      <c r="D1221" s="1" t="s">
        <v>8</v>
      </c>
      <c r="E1221" s="1" t="b">
        <f>pokerdump2players[[#This Row],[suit1]]=pokerdump2players[[#This Row],[suit2]]</f>
        <v>1</v>
      </c>
      <c r="F1221">
        <v>6025</v>
      </c>
      <c r="L1221" s="9" t="s">
        <v>7</v>
      </c>
      <c r="M1221" s="1">
        <v>7600</v>
      </c>
      <c r="N1221" s="1"/>
      <c r="O1221" s="7">
        <v>7.2617803993654351E-4</v>
      </c>
      <c r="P1221" s="7">
        <v>0</v>
      </c>
      <c r="Q1221" s="1">
        <v>7600</v>
      </c>
      <c r="R1221" s="7">
        <v>7.2617803993654351E-4</v>
      </c>
    </row>
    <row r="1222" spans="1:18" x14ac:dyDescent="0.25">
      <c r="A1222" s="1" t="s">
        <v>15</v>
      </c>
      <c r="B1222" s="1" t="s">
        <v>7</v>
      </c>
      <c r="C1222" s="1" t="s">
        <v>19</v>
      </c>
      <c r="D1222" s="1" t="s">
        <v>8</v>
      </c>
      <c r="E1222" s="1" t="b">
        <f>pokerdump2players[[#This Row],[suit1]]=pokerdump2players[[#This Row],[suit2]]</f>
        <v>0</v>
      </c>
      <c r="F1222">
        <v>6021</v>
      </c>
      <c r="L1222" s="9" t="s">
        <v>6</v>
      </c>
      <c r="M1222" s="1"/>
      <c r="N1222" s="1">
        <v>7842</v>
      </c>
      <c r="O1222" s="7">
        <v>0</v>
      </c>
      <c r="P1222" s="7">
        <v>7.4930107752399662E-4</v>
      </c>
      <c r="Q1222" s="1">
        <v>7842</v>
      </c>
      <c r="R1222" s="7">
        <v>7.4930107752399662E-4</v>
      </c>
    </row>
    <row r="1223" spans="1:18" x14ac:dyDescent="0.25">
      <c r="A1223" s="1" t="s">
        <v>15</v>
      </c>
      <c r="B1223" s="1" t="s">
        <v>6</v>
      </c>
      <c r="C1223" s="1" t="s">
        <v>19</v>
      </c>
      <c r="D1223" s="1" t="s">
        <v>9</v>
      </c>
      <c r="E1223" s="1" t="b">
        <f>pokerdump2players[[#This Row],[suit1]]=pokerdump2players[[#This Row],[suit2]]</f>
        <v>0</v>
      </c>
      <c r="F1223">
        <v>6019</v>
      </c>
      <c r="L1223" s="9" t="s">
        <v>8</v>
      </c>
      <c r="M1223" s="1">
        <v>7358</v>
      </c>
      <c r="N1223" s="1"/>
      <c r="O1223" s="7">
        <v>7.0305500234909039E-4</v>
      </c>
      <c r="P1223" s="7">
        <v>0</v>
      </c>
      <c r="Q1223" s="1">
        <v>7358</v>
      </c>
      <c r="R1223" s="7">
        <v>7.0305500234909039E-4</v>
      </c>
    </row>
    <row r="1224" spans="1:18" x14ac:dyDescent="0.25">
      <c r="A1224" s="1" t="s">
        <v>15</v>
      </c>
      <c r="B1224" s="1" t="s">
        <v>7</v>
      </c>
      <c r="C1224" s="1" t="s">
        <v>17</v>
      </c>
      <c r="D1224" s="1" t="s">
        <v>8</v>
      </c>
      <c r="E1224" s="1" t="b">
        <f>pokerdump2players[[#This Row],[suit1]]=pokerdump2players[[#This Row],[suit2]]</f>
        <v>0</v>
      </c>
      <c r="F1224">
        <v>6013</v>
      </c>
      <c r="L1224" s="8" t="s">
        <v>8</v>
      </c>
      <c r="M1224" s="1">
        <v>22538</v>
      </c>
      <c r="N1224" s="1">
        <v>7921</v>
      </c>
      <c r="O1224" s="7">
        <v>2.1535000873802394E-3</v>
      </c>
      <c r="P1224" s="7">
        <v>7.5684950714965276E-4</v>
      </c>
      <c r="Q1224" s="1">
        <v>30459</v>
      </c>
      <c r="R1224" s="7">
        <v>2.9103495945298919E-3</v>
      </c>
    </row>
    <row r="1225" spans="1:18" x14ac:dyDescent="0.25">
      <c r="A1225" s="1" t="s">
        <v>14</v>
      </c>
      <c r="B1225" s="1" t="s">
        <v>7</v>
      </c>
      <c r="C1225" s="1" t="s">
        <v>19</v>
      </c>
      <c r="D1225" s="1" t="s">
        <v>6</v>
      </c>
      <c r="E1225" s="1" t="b">
        <f>pokerdump2players[[#This Row],[suit1]]=pokerdump2players[[#This Row],[suit2]]</f>
        <v>0</v>
      </c>
      <c r="F1225">
        <v>6012</v>
      </c>
      <c r="L1225" s="9" t="s">
        <v>9</v>
      </c>
      <c r="M1225" s="1">
        <v>7545</v>
      </c>
      <c r="N1225" s="1"/>
      <c r="O1225" s="7">
        <v>7.2092280412121323E-4</v>
      </c>
      <c r="P1225" s="7">
        <v>0</v>
      </c>
      <c r="Q1225" s="1">
        <v>7545</v>
      </c>
      <c r="R1225" s="7">
        <v>7.2092280412121323E-4</v>
      </c>
    </row>
    <row r="1226" spans="1:18" x14ac:dyDescent="0.25">
      <c r="A1226" s="1" t="s">
        <v>15</v>
      </c>
      <c r="B1226" s="1" t="s">
        <v>8</v>
      </c>
      <c r="C1226" s="1" t="s">
        <v>19</v>
      </c>
      <c r="D1226" s="1" t="s">
        <v>9</v>
      </c>
      <c r="E1226" s="1" t="b">
        <f>pokerdump2players[[#This Row],[suit1]]=pokerdump2players[[#This Row],[suit2]]</f>
        <v>0</v>
      </c>
      <c r="F1226">
        <v>6011</v>
      </c>
      <c r="L1226" s="9" t="s">
        <v>7</v>
      </c>
      <c r="M1226" s="1">
        <v>7515</v>
      </c>
      <c r="N1226" s="1"/>
      <c r="O1226" s="7">
        <v>7.180563118583059E-4</v>
      </c>
      <c r="P1226" s="7">
        <v>0</v>
      </c>
      <c r="Q1226" s="1">
        <v>7515</v>
      </c>
      <c r="R1226" s="7">
        <v>7.180563118583059E-4</v>
      </c>
    </row>
    <row r="1227" spans="1:18" x14ac:dyDescent="0.25">
      <c r="A1227" s="1" t="s">
        <v>20</v>
      </c>
      <c r="B1227" s="1" t="s">
        <v>8</v>
      </c>
      <c r="C1227" s="1" t="s">
        <v>19</v>
      </c>
      <c r="D1227" s="1" t="s">
        <v>9</v>
      </c>
      <c r="E1227" s="1" t="b">
        <f>pokerdump2players[[#This Row],[suit1]]=pokerdump2players[[#This Row],[suit2]]</f>
        <v>0</v>
      </c>
      <c r="F1227">
        <v>6011</v>
      </c>
      <c r="L1227" s="9" t="s">
        <v>6</v>
      </c>
      <c r="M1227" s="1">
        <v>7478</v>
      </c>
      <c r="N1227" s="1"/>
      <c r="O1227" s="7">
        <v>7.1452097140072002E-4</v>
      </c>
      <c r="P1227" s="7">
        <v>0</v>
      </c>
      <c r="Q1227" s="1">
        <v>7478</v>
      </c>
      <c r="R1227" s="7">
        <v>7.1452097140072002E-4</v>
      </c>
    </row>
    <row r="1228" spans="1:18" x14ac:dyDescent="0.25">
      <c r="A1228" s="1" t="s">
        <v>14</v>
      </c>
      <c r="B1228" s="1" t="s">
        <v>9</v>
      </c>
      <c r="C1228" s="1" t="s">
        <v>18</v>
      </c>
      <c r="D1228" s="1" t="s">
        <v>8</v>
      </c>
      <c r="E1228" s="1" t="b">
        <f>pokerdump2players[[#This Row],[suit1]]=pokerdump2players[[#This Row],[suit2]]</f>
        <v>0</v>
      </c>
      <c r="F1228">
        <v>6005</v>
      </c>
      <c r="L1228" s="9" t="s">
        <v>8</v>
      </c>
      <c r="M1228" s="1"/>
      <c r="N1228" s="1">
        <v>7921</v>
      </c>
      <c r="O1228" s="7">
        <v>0</v>
      </c>
      <c r="P1228" s="7">
        <v>7.5684950714965276E-4</v>
      </c>
      <c r="Q1228" s="1">
        <v>7921</v>
      </c>
      <c r="R1228" s="7">
        <v>7.5684950714965276E-4</v>
      </c>
    </row>
    <row r="1229" spans="1:18" x14ac:dyDescent="0.25">
      <c r="A1229" s="1" t="s">
        <v>16</v>
      </c>
      <c r="B1229" s="1" t="s">
        <v>6</v>
      </c>
      <c r="C1229" s="1" t="s">
        <v>19</v>
      </c>
      <c r="D1229" s="1" t="s">
        <v>8</v>
      </c>
      <c r="E1229" s="1" t="b">
        <f>pokerdump2players[[#This Row],[suit1]]=pokerdump2players[[#This Row],[suit2]]</f>
        <v>0</v>
      </c>
      <c r="F1229">
        <v>5999</v>
      </c>
      <c r="L1229" s="4" t="s">
        <v>20</v>
      </c>
      <c r="M1229" s="1">
        <v>91359</v>
      </c>
      <c r="N1229" s="1">
        <v>32324</v>
      </c>
      <c r="O1229" s="7">
        <v>8.7293288882319322E-3</v>
      </c>
      <c r="P1229" s="7">
        <v>3.088549863540636E-3</v>
      </c>
      <c r="Q1229" s="1">
        <v>123683</v>
      </c>
      <c r="R1229" s="7">
        <v>1.1817878751772566E-2</v>
      </c>
    </row>
    <row r="1230" spans="1:18" x14ac:dyDescent="0.25">
      <c r="A1230" s="1" t="s">
        <v>16</v>
      </c>
      <c r="B1230" s="1" t="s">
        <v>7</v>
      </c>
      <c r="C1230" s="1" t="s">
        <v>19</v>
      </c>
      <c r="D1230" s="1" t="s">
        <v>8</v>
      </c>
      <c r="E1230" s="1" t="b">
        <f>pokerdump2players[[#This Row],[suit1]]=pokerdump2players[[#This Row],[suit2]]</f>
        <v>0</v>
      </c>
      <c r="F1230">
        <v>5997</v>
      </c>
      <c r="L1230" s="8" t="s">
        <v>9</v>
      </c>
      <c r="M1230" s="1">
        <v>22757</v>
      </c>
      <c r="N1230" s="1">
        <v>8215</v>
      </c>
      <c r="O1230" s="7">
        <v>2.1744254808994633E-3</v>
      </c>
      <c r="P1230" s="7">
        <v>7.8494113132614543E-4</v>
      </c>
      <c r="Q1230" s="1">
        <v>30972</v>
      </c>
      <c r="R1230" s="7">
        <v>2.9593666122256085E-3</v>
      </c>
    </row>
    <row r="1231" spans="1:18" x14ac:dyDescent="0.25">
      <c r="A1231" s="1" t="s">
        <v>16</v>
      </c>
      <c r="B1231" s="1" t="s">
        <v>6</v>
      </c>
      <c r="C1231" s="1" t="s">
        <v>19</v>
      </c>
      <c r="D1231" s="1" t="s">
        <v>9</v>
      </c>
      <c r="E1231" s="1" t="b">
        <f>pokerdump2players[[#This Row],[suit1]]=pokerdump2players[[#This Row],[suit2]]</f>
        <v>0</v>
      </c>
      <c r="F1231">
        <v>5995</v>
      </c>
      <c r="L1231" s="9" t="s">
        <v>9</v>
      </c>
      <c r="M1231" s="1"/>
      <c r="N1231" s="1">
        <v>8215</v>
      </c>
      <c r="O1231" s="7">
        <v>0</v>
      </c>
      <c r="P1231" s="7">
        <v>7.8494113132614543E-4</v>
      </c>
      <c r="Q1231" s="1">
        <v>8215</v>
      </c>
      <c r="R1231" s="7">
        <v>7.8494113132614543E-4</v>
      </c>
    </row>
    <row r="1232" spans="1:18" x14ac:dyDescent="0.25">
      <c r="A1232" s="1" t="s">
        <v>16</v>
      </c>
      <c r="B1232" s="1" t="s">
        <v>9</v>
      </c>
      <c r="C1232" s="1" t="s">
        <v>19</v>
      </c>
      <c r="D1232" s="1" t="s">
        <v>8</v>
      </c>
      <c r="E1232" s="1" t="b">
        <f>pokerdump2players[[#This Row],[suit1]]=pokerdump2players[[#This Row],[suit2]]</f>
        <v>0</v>
      </c>
      <c r="F1232">
        <v>5991</v>
      </c>
      <c r="L1232" s="9" t="s">
        <v>7</v>
      </c>
      <c r="M1232" s="1">
        <v>7562</v>
      </c>
      <c r="N1232" s="1"/>
      <c r="O1232" s="7">
        <v>7.2254714973686075E-4</v>
      </c>
      <c r="P1232" s="7">
        <v>0</v>
      </c>
      <c r="Q1232" s="1">
        <v>7562</v>
      </c>
      <c r="R1232" s="7">
        <v>7.2254714973686075E-4</v>
      </c>
    </row>
    <row r="1233" spans="1:18" x14ac:dyDescent="0.25">
      <c r="A1233" s="1" t="s">
        <v>20</v>
      </c>
      <c r="B1233" s="1" t="s">
        <v>7</v>
      </c>
      <c r="C1233" s="1" t="s">
        <v>19</v>
      </c>
      <c r="D1233" s="1" t="s">
        <v>9</v>
      </c>
      <c r="E1233" s="1" t="b">
        <f>pokerdump2players[[#This Row],[suit1]]=pokerdump2players[[#This Row],[suit2]]</f>
        <v>0</v>
      </c>
      <c r="F1233">
        <v>5989</v>
      </c>
      <c r="L1233" s="9" t="s">
        <v>6</v>
      </c>
      <c r="M1233" s="1">
        <v>7474</v>
      </c>
      <c r="N1233" s="1"/>
      <c r="O1233" s="7">
        <v>7.1413877243233241E-4</v>
      </c>
      <c r="P1233" s="7">
        <v>0</v>
      </c>
      <c r="Q1233" s="1">
        <v>7474</v>
      </c>
      <c r="R1233" s="7">
        <v>7.1413877243233241E-4</v>
      </c>
    </row>
    <row r="1234" spans="1:18" x14ac:dyDescent="0.25">
      <c r="A1234" s="1" t="s">
        <v>14</v>
      </c>
      <c r="B1234" s="1" t="s">
        <v>9</v>
      </c>
      <c r="C1234" s="1" t="s">
        <v>18</v>
      </c>
      <c r="D1234" s="1" t="s">
        <v>6</v>
      </c>
      <c r="E1234" s="1" t="b">
        <f>pokerdump2players[[#This Row],[suit1]]=pokerdump2players[[#This Row],[suit2]]</f>
        <v>0</v>
      </c>
      <c r="F1234">
        <v>5987</v>
      </c>
      <c r="L1234" s="9" t="s">
        <v>8</v>
      </c>
      <c r="M1234" s="1">
        <v>7721</v>
      </c>
      <c r="N1234" s="1"/>
      <c r="O1234" s="7">
        <v>7.3773955873027001E-4</v>
      </c>
      <c r="P1234" s="7">
        <v>0</v>
      </c>
      <c r="Q1234" s="1">
        <v>7721</v>
      </c>
      <c r="R1234" s="7">
        <v>7.3773955873027001E-4</v>
      </c>
    </row>
    <row r="1235" spans="1:18" x14ac:dyDescent="0.25">
      <c r="A1235" s="1" t="s">
        <v>20</v>
      </c>
      <c r="B1235" s="1" t="s">
        <v>8</v>
      </c>
      <c r="C1235" s="1" t="s">
        <v>19</v>
      </c>
      <c r="D1235" s="1" t="s">
        <v>6</v>
      </c>
      <c r="E1235" s="1" t="b">
        <f>pokerdump2players[[#This Row],[suit1]]=pokerdump2players[[#This Row],[suit2]]</f>
        <v>0</v>
      </c>
      <c r="F1235">
        <v>5980</v>
      </c>
      <c r="L1235" s="8" t="s">
        <v>7</v>
      </c>
      <c r="M1235" s="1">
        <v>23034</v>
      </c>
      <c r="N1235" s="1">
        <v>8113</v>
      </c>
      <c r="O1235" s="7">
        <v>2.2008927594603083E-3</v>
      </c>
      <c r="P1235" s="7">
        <v>7.7519505763226019E-4</v>
      </c>
      <c r="Q1235" s="1">
        <v>31147</v>
      </c>
      <c r="R1235" s="7">
        <v>2.9760878170925686E-3</v>
      </c>
    </row>
    <row r="1236" spans="1:18" x14ac:dyDescent="0.25">
      <c r="A1236" s="1" t="s">
        <v>15</v>
      </c>
      <c r="B1236" s="1" t="s">
        <v>6</v>
      </c>
      <c r="C1236" s="1" t="s">
        <v>19</v>
      </c>
      <c r="D1236" s="1" t="s">
        <v>7</v>
      </c>
      <c r="E1236" s="1" t="b">
        <f>pokerdump2players[[#This Row],[suit1]]=pokerdump2players[[#This Row],[suit2]]</f>
        <v>0</v>
      </c>
      <c r="F1236">
        <v>5978</v>
      </c>
      <c r="L1236" s="9" t="s">
        <v>9</v>
      </c>
      <c r="M1236" s="1">
        <v>7703</v>
      </c>
      <c r="N1236" s="1"/>
      <c r="O1236" s="7">
        <v>7.3601966337252561E-4</v>
      </c>
      <c r="P1236" s="7">
        <v>0</v>
      </c>
      <c r="Q1236" s="1">
        <v>7703</v>
      </c>
      <c r="R1236" s="7">
        <v>7.3601966337252561E-4</v>
      </c>
    </row>
    <row r="1237" spans="1:18" x14ac:dyDescent="0.25">
      <c r="A1237" s="1" t="s">
        <v>14</v>
      </c>
      <c r="B1237" s="1" t="s">
        <v>8</v>
      </c>
      <c r="C1237" s="1" t="s">
        <v>19</v>
      </c>
      <c r="D1237" s="1" t="s">
        <v>9</v>
      </c>
      <c r="E1237" s="1" t="b">
        <f>pokerdump2players[[#This Row],[suit1]]=pokerdump2players[[#This Row],[suit2]]</f>
        <v>0</v>
      </c>
      <c r="F1237">
        <v>5975</v>
      </c>
      <c r="L1237" s="9" t="s">
        <v>7</v>
      </c>
      <c r="M1237" s="1"/>
      <c r="N1237" s="1">
        <v>8113</v>
      </c>
      <c r="O1237" s="7">
        <v>0</v>
      </c>
      <c r="P1237" s="7">
        <v>7.7519505763226019E-4</v>
      </c>
      <c r="Q1237" s="1">
        <v>8113</v>
      </c>
      <c r="R1237" s="7">
        <v>7.7519505763226019E-4</v>
      </c>
    </row>
    <row r="1238" spans="1:18" x14ac:dyDescent="0.25">
      <c r="A1238" s="1" t="s">
        <v>14</v>
      </c>
      <c r="B1238" s="1" t="s">
        <v>8</v>
      </c>
      <c r="C1238" s="1" t="s">
        <v>18</v>
      </c>
      <c r="D1238" s="1" t="s">
        <v>6</v>
      </c>
      <c r="E1238" s="1" t="b">
        <f>pokerdump2players[[#This Row],[suit1]]=pokerdump2players[[#This Row],[suit2]]</f>
        <v>0</v>
      </c>
      <c r="F1238">
        <v>5971</v>
      </c>
      <c r="L1238" s="9" t="s">
        <v>6</v>
      </c>
      <c r="M1238" s="1">
        <v>7777</v>
      </c>
      <c r="N1238" s="1"/>
      <c r="O1238" s="7">
        <v>7.4309034428769716E-4</v>
      </c>
      <c r="P1238" s="7">
        <v>0</v>
      </c>
      <c r="Q1238" s="1">
        <v>7777</v>
      </c>
      <c r="R1238" s="7">
        <v>7.4309034428769716E-4</v>
      </c>
    </row>
    <row r="1239" spans="1:18" x14ac:dyDescent="0.25">
      <c r="A1239" s="1" t="s">
        <v>20</v>
      </c>
      <c r="B1239" s="1" t="s">
        <v>6</v>
      </c>
      <c r="C1239" s="1" t="s">
        <v>19</v>
      </c>
      <c r="D1239" s="1" t="s">
        <v>9</v>
      </c>
      <c r="E1239" s="1" t="b">
        <f>pokerdump2players[[#This Row],[suit1]]=pokerdump2players[[#This Row],[suit2]]</f>
        <v>0</v>
      </c>
      <c r="F1239">
        <v>5970</v>
      </c>
      <c r="L1239" s="9" t="s">
        <v>8</v>
      </c>
      <c r="M1239" s="1">
        <v>7554</v>
      </c>
      <c r="N1239" s="1"/>
      <c r="O1239" s="7">
        <v>7.2178275180008553E-4</v>
      </c>
      <c r="P1239" s="7">
        <v>0</v>
      </c>
      <c r="Q1239" s="1">
        <v>7554</v>
      </c>
      <c r="R1239" s="7">
        <v>7.2178275180008553E-4</v>
      </c>
    </row>
    <row r="1240" spans="1:18" x14ac:dyDescent="0.25">
      <c r="A1240" s="1" t="s">
        <v>17</v>
      </c>
      <c r="B1240" s="1" t="s">
        <v>7</v>
      </c>
      <c r="C1240" s="1" t="s">
        <v>18</v>
      </c>
      <c r="D1240" s="1" t="s">
        <v>7</v>
      </c>
      <c r="E1240" s="1" t="b">
        <f>pokerdump2players[[#This Row],[suit1]]=pokerdump2players[[#This Row],[suit2]]</f>
        <v>1</v>
      </c>
      <c r="F1240">
        <v>5957</v>
      </c>
      <c r="L1240" s="8" t="s">
        <v>6</v>
      </c>
      <c r="M1240" s="1">
        <v>22878</v>
      </c>
      <c r="N1240" s="1">
        <v>8083</v>
      </c>
      <c r="O1240" s="7">
        <v>2.1859869996931898E-3</v>
      </c>
      <c r="P1240" s="7">
        <v>7.7232856536935276E-4</v>
      </c>
      <c r="Q1240" s="1">
        <v>30961</v>
      </c>
      <c r="R1240" s="7">
        <v>2.9583155650625428E-3</v>
      </c>
    </row>
    <row r="1241" spans="1:18" x14ac:dyDescent="0.25">
      <c r="A1241" s="1" t="s">
        <v>15</v>
      </c>
      <c r="B1241" s="1" t="s">
        <v>8</v>
      </c>
      <c r="C1241" s="1" t="s">
        <v>19</v>
      </c>
      <c r="D1241" s="1" t="s">
        <v>6</v>
      </c>
      <c r="E1241" s="1" t="b">
        <f>pokerdump2players[[#This Row],[suit1]]=pokerdump2players[[#This Row],[suit2]]</f>
        <v>0</v>
      </c>
      <c r="F1241">
        <v>5955</v>
      </c>
      <c r="L1241" s="9" t="s">
        <v>9</v>
      </c>
      <c r="M1241" s="1">
        <v>7722</v>
      </c>
      <c r="N1241" s="1"/>
      <c r="O1241" s="7">
        <v>7.3783510847236699E-4</v>
      </c>
      <c r="P1241" s="7">
        <v>0</v>
      </c>
      <c r="Q1241" s="1">
        <v>7722</v>
      </c>
      <c r="R1241" s="7">
        <v>7.3783510847236699E-4</v>
      </c>
    </row>
    <row r="1242" spans="1:18" x14ac:dyDescent="0.25">
      <c r="A1242" s="1" t="s">
        <v>20</v>
      </c>
      <c r="B1242" s="1" t="s">
        <v>6</v>
      </c>
      <c r="C1242" s="1" t="s">
        <v>19</v>
      </c>
      <c r="D1242" s="1" t="s">
        <v>8</v>
      </c>
      <c r="E1242" s="1" t="b">
        <f>pokerdump2players[[#This Row],[suit1]]=pokerdump2players[[#This Row],[suit2]]</f>
        <v>0</v>
      </c>
      <c r="F1242">
        <v>5953</v>
      </c>
      <c r="L1242" s="9" t="s">
        <v>7</v>
      </c>
      <c r="M1242" s="1">
        <v>7582</v>
      </c>
      <c r="N1242" s="1"/>
      <c r="O1242" s="7">
        <v>7.2445814457879911E-4</v>
      </c>
      <c r="P1242" s="7">
        <v>0</v>
      </c>
      <c r="Q1242" s="1">
        <v>7582</v>
      </c>
      <c r="R1242" s="7">
        <v>7.2445814457879911E-4</v>
      </c>
    </row>
    <row r="1243" spans="1:18" x14ac:dyDescent="0.25">
      <c r="A1243" s="1" t="s">
        <v>16</v>
      </c>
      <c r="B1243" s="1" t="s">
        <v>7</v>
      </c>
      <c r="C1243" s="1" t="s">
        <v>18</v>
      </c>
      <c r="D1243" s="1" t="s">
        <v>9</v>
      </c>
      <c r="E1243" s="1" t="b">
        <f>pokerdump2players[[#This Row],[suit1]]=pokerdump2players[[#This Row],[suit2]]</f>
        <v>0</v>
      </c>
      <c r="F1243">
        <v>5952</v>
      </c>
      <c r="L1243" s="9" t="s">
        <v>6</v>
      </c>
      <c r="M1243" s="1"/>
      <c r="N1243" s="1">
        <v>8083</v>
      </c>
      <c r="O1243" s="7">
        <v>0</v>
      </c>
      <c r="P1243" s="7">
        <v>7.7232856536935276E-4</v>
      </c>
      <c r="Q1243" s="1">
        <v>8083</v>
      </c>
      <c r="R1243" s="7">
        <v>7.7232856536935276E-4</v>
      </c>
    </row>
    <row r="1244" spans="1:18" x14ac:dyDescent="0.25">
      <c r="A1244" s="1" t="s">
        <v>14</v>
      </c>
      <c r="B1244" s="1" t="s">
        <v>6</v>
      </c>
      <c r="C1244" s="1" t="s">
        <v>18</v>
      </c>
      <c r="D1244" s="1" t="s">
        <v>7</v>
      </c>
      <c r="E1244" s="1" t="b">
        <f>pokerdump2players[[#This Row],[suit1]]=pokerdump2players[[#This Row],[suit2]]</f>
        <v>0</v>
      </c>
      <c r="F1244">
        <v>5945</v>
      </c>
      <c r="L1244" s="9" t="s">
        <v>8</v>
      </c>
      <c r="M1244" s="1">
        <v>7574</v>
      </c>
      <c r="N1244" s="1"/>
      <c r="O1244" s="7">
        <v>7.2369374664202379E-4</v>
      </c>
      <c r="P1244" s="7">
        <v>0</v>
      </c>
      <c r="Q1244" s="1">
        <v>7574</v>
      </c>
      <c r="R1244" s="7">
        <v>7.2369374664202379E-4</v>
      </c>
    </row>
    <row r="1245" spans="1:18" x14ac:dyDescent="0.25">
      <c r="A1245" s="1" t="s">
        <v>16</v>
      </c>
      <c r="B1245" s="1" t="s">
        <v>8</v>
      </c>
      <c r="C1245" s="1" t="s">
        <v>19</v>
      </c>
      <c r="D1245" s="1" t="s">
        <v>6</v>
      </c>
      <c r="E1245" s="1" t="b">
        <f>pokerdump2players[[#This Row],[suit1]]=pokerdump2players[[#This Row],[suit2]]</f>
        <v>0</v>
      </c>
      <c r="F1245">
        <v>5935</v>
      </c>
      <c r="L1245" s="8" t="s">
        <v>8</v>
      </c>
      <c r="M1245" s="1">
        <v>22690</v>
      </c>
      <c r="N1245" s="1">
        <v>7913</v>
      </c>
      <c r="O1245" s="7">
        <v>2.16802364817897E-3</v>
      </c>
      <c r="P1245" s="7">
        <v>7.5608510921287744E-4</v>
      </c>
      <c r="Q1245" s="1">
        <v>30603</v>
      </c>
      <c r="R1245" s="7">
        <v>2.9241087573918475E-3</v>
      </c>
    </row>
    <row r="1246" spans="1:18" x14ac:dyDescent="0.25">
      <c r="A1246" s="1" t="s">
        <v>17</v>
      </c>
      <c r="B1246" s="1" t="s">
        <v>9</v>
      </c>
      <c r="C1246" s="1" t="s">
        <v>19</v>
      </c>
      <c r="D1246" s="1" t="s">
        <v>6</v>
      </c>
      <c r="E1246" s="1" t="b">
        <f>pokerdump2players[[#This Row],[suit1]]=pokerdump2players[[#This Row],[suit2]]</f>
        <v>0</v>
      </c>
      <c r="F1246">
        <v>5932</v>
      </c>
      <c r="L1246" s="9" t="s">
        <v>9</v>
      </c>
      <c r="M1246" s="1">
        <v>7406</v>
      </c>
      <c r="N1246" s="1"/>
      <c r="O1246" s="7">
        <v>7.0764138996974222E-4</v>
      </c>
      <c r="P1246" s="7">
        <v>0</v>
      </c>
      <c r="Q1246" s="1">
        <v>7406</v>
      </c>
      <c r="R1246" s="7">
        <v>7.0764138996974222E-4</v>
      </c>
    </row>
    <row r="1247" spans="1:18" x14ac:dyDescent="0.25">
      <c r="A1247" s="1" t="s">
        <v>19</v>
      </c>
      <c r="B1247" s="1" t="s">
        <v>9</v>
      </c>
      <c r="C1247" s="1" t="s">
        <v>18</v>
      </c>
      <c r="D1247" s="1" t="s">
        <v>9</v>
      </c>
      <c r="E1247" s="1" t="b">
        <f>pokerdump2players[[#This Row],[suit1]]=pokerdump2players[[#This Row],[suit2]]</f>
        <v>1</v>
      </c>
      <c r="F1247">
        <v>5929</v>
      </c>
      <c r="L1247" s="9" t="s">
        <v>7</v>
      </c>
      <c r="M1247" s="1">
        <v>7610</v>
      </c>
      <c r="N1247" s="1"/>
      <c r="O1247" s="7">
        <v>7.2713353735751269E-4</v>
      </c>
      <c r="P1247" s="7">
        <v>0</v>
      </c>
      <c r="Q1247" s="1">
        <v>7610</v>
      </c>
      <c r="R1247" s="7">
        <v>7.2713353735751269E-4</v>
      </c>
    </row>
    <row r="1248" spans="1:18" x14ac:dyDescent="0.25">
      <c r="A1248" s="1" t="s">
        <v>17</v>
      </c>
      <c r="B1248" s="1" t="s">
        <v>7</v>
      </c>
      <c r="C1248" s="1" t="s">
        <v>19</v>
      </c>
      <c r="D1248" s="1" t="s">
        <v>8</v>
      </c>
      <c r="E1248" s="1" t="b">
        <f>pokerdump2players[[#This Row],[suit1]]=pokerdump2players[[#This Row],[suit2]]</f>
        <v>0</v>
      </c>
      <c r="F1248">
        <v>5925</v>
      </c>
      <c r="L1248" s="9" t="s">
        <v>6</v>
      </c>
      <c r="M1248" s="1">
        <v>7674</v>
      </c>
      <c r="N1248" s="1"/>
      <c r="O1248" s="7">
        <v>7.3324872085171516E-4</v>
      </c>
      <c r="P1248" s="7">
        <v>0</v>
      </c>
      <c r="Q1248" s="1">
        <v>7674</v>
      </c>
      <c r="R1248" s="7">
        <v>7.3324872085171516E-4</v>
      </c>
    </row>
    <row r="1249" spans="1:18" x14ac:dyDescent="0.25">
      <c r="A1249" s="1" t="s">
        <v>20</v>
      </c>
      <c r="B1249" s="1" t="s">
        <v>6</v>
      </c>
      <c r="C1249" s="1" t="s">
        <v>19</v>
      </c>
      <c r="D1249" s="1" t="s">
        <v>7</v>
      </c>
      <c r="E1249" s="1" t="b">
        <f>pokerdump2players[[#This Row],[suit1]]=pokerdump2players[[#This Row],[suit2]]</f>
        <v>0</v>
      </c>
      <c r="F1249">
        <v>5921</v>
      </c>
      <c r="L1249" s="9" t="s">
        <v>8</v>
      </c>
      <c r="M1249" s="1"/>
      <c r="N1249" s="1">
        <v>7913</v>
      </c>
      <c r="O1249" s="7">
        <v>0</v>
      </c>
      <c r="P1249" s="7">
        <v>7.5608510921287744E-4</v>
      </c>
      <c r="Q1249" s="1">
        <v>7913</v>
      </c>
      <c r="R1249" s="7">
        <v>7.5608510921287744E-4</v>
      </c>
    </row>
    <row r="1250" spans="1:18" x14ac:dyDescent="0.25">
      <c r="A1250" s="1" t="s">
        <v>16</v>
      </c>
      <c r="B1250" s="1" t="s">
        <v>8</v>
      </c>
      <c r="C1250" s="1" t="s">
        <v>19</v>
      </c>
      <c r="D1250" s="1" t="s">
        <v>9</v>
      </c>
      <c r="E1250" s="1" t="b">
        <f>pokerdump2players[[#This Row],[suit1]]=pokerdump2players[[#This Row],[suit2]]</f>
        <v>0</v>
      </c>
      <c r="F1250">
        <v>5917</v>
      </c>
      <c r="L1250" s="4" t="s">
        <v>16</v>
      </c>
      <c r="M1250" s="1">
        <v>93971</v>
      </c>
      <c r="N1250" s="1">
        <v>32758</v>
      </c>
      <c r="O1250" s="7">
        <v>8.9789048145890692E-3</v>
      </c>
      <c r="P1250" s="7">
        <v>3.1300184516106964E-3</v>
      </c>
      <c r="Q1250" s="1">
        <v>126729</v>
      </c>
      <c r="R1250" s="7">
        <v>1.2108923266199766E-2</v>
      </c>
    </row>
    <row r="1251" spans="1:18" x14ac:dyDescent="0.25">
      <c r="A1251" s="1" t="s">
        <v>17</v>
      </c>
      <c r="B1251" s="1" t="s">
        <v>9</v>
      </c>
      <c r="C1251" s="1" t="s">
        <v>19</v>
      </c>
      <c r="D1251" s="1" t="s">
        <v>8</v>
      </c>
      <c r="E1251" s="1" t="b">
        <f>pokerdump2players[[#This Row],[suit1]]=pokerdump2players[[#This Row],[suit2]]</f>
        <v>0</v>
      </c>
      <c r="F1251">
        <v>5917</v>
      </c>
      <c r="L1251" s="8" t="s">
        <v>9</v>
      </c>
      <c r="M1251" s="1">
        <v>23478</v>
      </c>
      <c r="N1251" s="1">
        <v>8247</v>
      </c>
      <c r="O1251" s="7">
        <v>2.243316844951338E-3</v>
      </c>
      <c r="P1251" s="7">
        <v>7.8799872307324661E-4</v>
      </c>
      <c r="Q1251" s="1">
        <v>31725</v>
      </c>
      <c r="R1251" s="7">
        <v>3.0313155680245845E-3</v>
      </c>
    </row>
    <row r="1252" spans="1:18" x14ac:dyDescent="0.25">
      <c r="A1252" s="1" t="s">
        <v>20</v>
      </c>
      <c r="B1252" s="1" t="s">
        <v>7</v>
      </c>
      <c r="C1252" s="1" t="s">
        <v>19</v>
      </c>
      <c r="D1252" s="1" t="s">
        <v>8</v>
      </c>
      <c r="E1252" s="1" t="b">
        <f>pokerdump2players[[#This Row],[suit1]]=pokerdump2players[[#This Row],[suit2]]</f>
        <v>0</v>
      </c>
      <c r="F1252">
        <v>5911</v>
      </c>
      <c r="L1252" s="9" t="s">
        <v>9</v>
      </c>
      <c r="M1252" s="1"/>
      <c r="N1252" s="1">
        <v>8247</v>
      </c>
      <c r="O1252" s="7">
        <v>0</v>
      </c>
      <c r="P1252" s="7">
        <v>7.8799872307324661E-4</v>
      </c>
      <c r="Q1252" s="1">
        <v>8247</v>
      </c>
      <c r="R1252" s="7">
        <v>7.8799872307324661E-4</v>
      </c>
    </row>
    <row r="1253" spans="1:18" x14ac:dyDescent="0.25">
      <c r="A1253" s="1" t="s">
        <v>19</v>
      </c>
      <c r="B1253" s="1" t="s">
        <v>8</v>
      </c>
      <c r="C1253" s="1" t="s">
        <v>18</v>
      </c>
      <c r="D1253" s="1" t="s">
        <v>8</v>
      </c>
      <c r="E1253" s="1" t="b">
        <f>pokerdump2players[[#This Row],[suit1]]=pokerdump2players[[#This Row],[suit2]]</f>
        <v>1</v>
      </c>
      <c r="F1253">
        <v>5908</v>
      </c>
      <c r="L1253" s="9" t="s">
        <v>7</v>
      </c>
      <c r="M1253" s="1">
        <v>7816</v>
      </c>
      <c r="N1253" s="1"/>
      <c r="O1253" s="7">
        <v>7.468167842294768E-4</v>
      </c>
      <c r="P1253" s="7">
        <v>0</v>
      </c>
      <c r="Q1253" s="1">
        <v>7816</v>
      </c>
      <c r="R1253" s="7">
        <v>7.468167842294768E-4</v>
      </c>
    </row>
    <row r="1254" spans="1:18" x14ac:dyDescent="0.25">
      <c r="A1254" s="1" t="s">
        <v>14</v>
      </c>
      <c r="B1254" s="1" t="s">
        <v>7</v>
      </c>
      <c r="C1254" s="1" t="s">
        <v>18</v>
      </c>
      <c r="D1254" s="1" t="s">
        <v>8</v>
      </c>
      <c r="E1254" s="1" t="b">
        <f>pokerdump2players[[#This Row],[suit1]]=pokerdump2players[[#This Row],[suit2]]</f>
        <v>0</v>
      </c>
      <c r="F1254">
        <v>5893</v>
      </c>
      <c r="L1254" s="9" t="s">
        <v>6</v>
      </c>
      <c r="M1254" s="1">
        <v>7737</v>
      </c>
      <c r="N1254" s="1"/>
      <c r="O1254" s="7">
        <v>7.3926835460382066E-4</v>
      </c>
      <c r="P1254" s="7">
        <v>0</v>
      </c>
      <c r="Q1254" s="1">
        <v>7737</v>
      </c>
      <c r="R1254" s="7">
        <v>7.3926835460382066E-4</v>
      </c>
    </row>
    <row r="1255" spans="1:18" x14ac:dyDescent="0.25">
      <c r="A1255" s="1" t="s">
        <v>15</v>
      </c>
      <c r="B1255" s="1" t="s">
        <v>6</v>
      </c>
      <c r="C1255" s="1" t="s">
        <v>19</v>
      </c>
      <c r="D1255" s="1" t="s">
        <v>8</v>
      </c>
      <c r="E1255" s="1" t="b">
        <f>pokerdump2players[[#This Row],[suit1]]=pokerdump2players[[#This Row],[suit2]]</f>
        <v>0</v>
      </c>
      <c r="F1255">
        <v>5867</v>
      </c>
      <c r="L1255" s="9" t="s">
        <v>8</v>
      </c>
      <c r="M1255" s="1">
        <v>7925</v>
      </c>
      <c r="N1255" s="1"/>
      <c r="O1255" s="7">
        <v>7.5723170611804048E-4</v>
      </c>
      <c r="P1255" s="7">
        <v>0</v>
      </c>
      <c r="Q1255" s="1">
        <v>7925</v>
      </c>
      <c r="R1255" s="7">
        <v>7.5723170611804048E-4</v>
      </c>
    </row>
    <row r="1256" spans="1:18" x14ac:dyDescent="0.25">
      <c r="A1256" s="1" t="s">
        <v>20</v>
      </c>
      <c r="B1256" s="1" t="s">
        <v>9</v>
      </c>
      <c r="C1256" s="1" t="s">
        <v>19</v>
      </c>
      <c r="D1256" s="1" t="s">
        <v>7</v>
      </c>
      <c r="E1256" s="1" t="b">
        <f>pokerdump2players[[#This Row],[suit1]]=pokerdump2players[[#This Row],[suit2]]</f>
        <v>0</v>
      </c>
      <c r="F1256">
        <v>5862</v>
      </c>
      <c r="L1256" s="8" t="s">
        <v>7</v>
      </c>
      <c r="M1256" s="1">
        <v>23434</v>
      </c>
      <c r="N1256" s="1">
        <v>8008</v>
      </c>
      <c r="O1256" s="7">
        <v>2.2391126562990738E-3</v>
      </c>
      <c r="P1256" s="7">
        <v>7.6516233471208422E-4</v>
      </c>
      <c r="Q1256" s="1">
        <v>31442</v>
      </c>
      <c r="R1256" s="7">
        <v>3.004274991011158E-3</v>
      </c>
    </row>
    <row r="1257" spans="1:18" x14ac:dyDescent="0.25">
      <c r="A1257" s="1" t="s">
        <v>19</v>
      </c>
      <c r="B1257" s="1" t="s">
        <v>7</v>
      </c>
      <c r="C1257" s="1" t="s">
        <v>18</v>
      </c>
      <c r="D1257" s="1" t="s">
        <v>7</v>
      </c>
      <c r="E1257" s="1" t="b">
        <f>pokerdump2players[[#This Row],[suit1]]=pokerdump2players[[#This Row],[suit2]]</f>
        <v>1</v>
      </c>
      <c r="F1257">
        <v>5857</v>
      </c>
      <c r="L1257" s="9" t="s">
        <v>9</v>
      </c>
      <c r="M1257" s="1">
        <v>7819</v>
      </c>
      <c r="N1257" s="1"/>
      <c r="O1257" s="7">
        <v>7.4710343345576764E-4</v>
      </c>
      <c r="P1257" s="7">
        <v>0</v>
      </c>
      <c r="Q1257" s="1">
        <v>7819</v>
      </c>
      <c r="R1257" s="7">
        <v>7.4710343345576764E-4</v>
      </c>
    </row>
    <row r="1258" spans="1:18" x14ac:dyDescent="0.25">
      <c r="A1258" s="1" t="s">
        <v>17</v>
      </c>
      <c r="B1258" s="1" t="s">
        <v>9</v>
      </c>
      <c r="C1258" s="1" t="s">
        <v>19</v>
      </c>
      <c r="D1258" s="1" t="s">
        <v>7</v>
      </c>
      <c r="E1258" s="1" t="b">
        <f>pokerdump2players[[#This Row],[suit1]]=pokerdump2players[[#This Row],[suit2]]</f>
        <v>0</v>
      </c>
      <c r="F1258">
        <v>5854</v>
      </c>
      <c r="L1258" s="9" t="s">
        <v>7</v>
      </c>
      <c r="M1258" s="1"/>
      <c r="N1258" s="1">
        <v>8008</v>
      </c>
      <c r="O1258" s="7">
        <v>0</v>
      </c>
      <c r="P1258" s="7">
        <v>7.6516233471208422E-4</v>
      </c>
      <c r="Q1258" s="1">
        <v>8008</v>
      </c>
      <c r="R1258" s="7">
        <v>7.6516233471208422E-4</v>
      </c>
    </row>
    <row r="1259" spans="1:18" x14ac:dyDescent="0.25">
      <c r="A1259" s="1" t="s">
        <v>17</v>
      </c>
      <c r="B1259" s="1" t="s">
        <v>6</v>
      </c>
      <c r="C1259" s="1" t="s">
        <v>19</v>
      </c>
      <c r="D1259" s="1" t="s">
        <v>8</v>
      </c>
      <c r="E1259" s="1" t="b">
        <f>pokerdump2players[[#This Row],[suit1]]=pokerdump2players[[#This Row],[suit2]]</f>
        <v>0</v>
      </c>
      <c r="F1259">
        <v>5842</v>
      </c>
      <c r="L1259" s="9" t="s">
        <v>6</v>
      </c>
      <c r="M1259" s="1">
        <v>7829</v>
      </c>
      <c r="N1259" s="1"/>
      <c r="O1259" s="7">
        <v>7.4805893087673671E-4</v>
      </c>
      <c r="P1259" s="7">
        <v>0</v>
      </c>
      <c r="Q1259" s="1">
        <v>7829</v>
      </c>
      <c r="R1259" s="7">
        <v>7.4805893087673671E-4</v>
      </c>
    </row>
    <row r="1260" spans="1:18" x14ac:dyDescent="0.25">
      <c r="A1260" s="1" t="s">
        <v>20</v>
      </c>
      <c r="B1260" s="1" t="s">
        <v>9</v>
      </c>
      <c r="C1260" s="1" t="s">
        <v>19</v>
      </c>
      <c r="D1260" s="1" t="s">
        <v>6</v>
      </c>
      <c r="E1260" s="1" t="b">
        <f>pokerdump2players[[#This Row],[suit1]]=pokerdump2players[[#This Row],[suit2]]</f>
        <v>0</v>
      </c>
      <c r="F1260">
        <v>5842</v>
      </c>
      <c r="L1260" s="9" t="s">
        <v>8</v>
      </c>
      <c r="M1260" s="1">
        <v>7786</v>
      </c>
      <c r="N1260" s="1"/>
      <c r="O1260" s="7">
        <v>7.4395029196656947E-4</v>
      </c>
      <c r="P1260" s="7">
        <v>0</v>
      </c>
      <c r="Q1260" s="1">
        <v>7786</v>
      </c>
      <c r="R1260" s="7">
        <v>7.4395029196656947E-4</v>
      </c>
    </row>
    <row r="1261" spans="1:18" x14ac:dyDescent="0.25">
      <c r="A1261" s="1" t="s">
        <v>20</v>
      </c>
      <c r="B1261" s="1" t="s">
        <v>8</v>
      </c>
      <c r="C1261" s="1" t="s">
        <v>19</v>
      </c>
      <c r="D1261" s="1" t="s">
        <v>7</v>
      </c>
      <c r="E1261" s="1" t="b">
        <f>pokerdump2players[[#This Row],[suit1]]=pokerdump2players[[#This Row],[suit2]]</f>
        <v>0</v>
      </c>
      <c r="F1261">
        <v>5839</v>
      </c>
      <c r="L1261" s="8" t="s">
        <v>6</v>
      </c>
      <c r="M1261" s="1">
        <v>23760</v>
      </c>
      <c r="N1261" s="1">
        <v>8311</v>
      </c>
      <c r="O1261" s="7">
        <v>2.2702618722226678E-3</v>
      </c>
      <c r="P1261" s="7">
        <v>7.9411390656744909E-4</v>
      </c>
      <c r="Q1261" s="1">
        <v>32071</v>
      </c>
      <c r="R1261" s="7">
        <v>3.0643757787901169E-3</v>
      </c>
    </row>
    <row r="1262" spans="1:18" x14ac:dyDescent="0.25">
      <c r="A1262" s="1" t="s">
        <v>20</v>
      </c>
      <c r="B1262" s="1" t="s">
        <v>7</v>
      </c>
      <c r="C1262" s="1" t="s">
        <v>18</v>
      </c>
      <c r="D1262" s="1" t="s">
        <v>8</v>
      </c>
      <c r="E1262" s="1" t="b">
        <f>pokerdump2players[[#This Row],[suit1]]=pokerdump2players[[#This Row],[suit2]]</f>
        <v>0</v>
      </c>
      <c r="F1262">
        <v>5834</v>
      </c>
      <c r="L1262" s="9" t="s">
        <v>9</v>
      </c>
      <c r="M1262" s="1">
        <v>7898</v>
      </c>
      <c r="N1262" s="1"/>
      <c r="O1262" s="7">
        <v>7.5465186308142378E-4</v>
      </c>
      <c r="P1262" s="7">
        <v>0</v>
      </c>
      <c r="Q1262" s="1">
        <v>7898</v>
      </c>
      <c r="R1262" s="7">
        <v>7.5465186308142378E-4</v>
      </c>
    </row>
    <row r="1263" spans="1:18" x14ac:dyDescent="0.25">
      <c r="A1263" s="1" t="s">
        <v>16</v>
      </c>
      <c r="B1263" s="1" t="s">
        <v>8</v>
      </c>
      <c r="C1263" s="1" t="s">
        <v>18</v>
      </c>
      <c r="D1263" s="1" t="s">
        <v>9</v>
      </c>
      <c r="E1263" s="1" t="b">
        <f>pokerdump2players[[#This Row],[suit1]]=pokerdump2players[[#This Row],[suit2]]</f>
        <v>0</v>
      </c>
      <c r="F1263">
        <v>5829</v>
      </c>
      <c r="L1263" s="9" t="s">
        <v>7</v>
      </c>
      <c r="M1263" s="1">
        <v>7989</v>
      </c>
      <c r="N1263" s="1"/>
      <c r="O1263" s="7">
        <v>7.6334688961224295E-4</v>
      </c>
      <c r="P1263" s="7">
        <v>0</v>
      </c>
      <c r="Q1263" s="1">
        <v>7989</v>
      </c>
      <c r="R1263" s="7">
        <v>7.6334688961224295E-4</v>
      </c>
    </row>
    <row r="1264" spans="1:18" x14ac:dyDescent="0.25">
      <c r="A1264" s="1" t="s">
        <v>17</v>
      </c>
      <c r="B1264" s="1" t="s">
        <v>6</v>
      </c>
      <c r="C1264" s="1" t="s">
        <v>19</v>
      </c>
      <c r="D1264" s="1" t="s">
        <v>9</v>
      </c>
      <c r="E1264" s="1" t="b">
        <f>pokerdump2players[[#This Row],[suit1]]=pokerdump2players[[#This Row],[suit2]]</f>
        <v>0</v>
      </c>
      <c r="F1264">
        <v>5828</v>
      </c>
      <c r="L1264" s="9" t="s">
        <v>6</v>
      </c>
      <c r="M1264" s="1"/>
      <c r="N1264" s="1">
        <v>8311</v>
      </c>
      <c r="O1264" s="7">
        <v>0</v>
      </c>
      <c r="P1264" s="7">
        <v>7.9411390656744909E-4</v>
      </c>
      <c r="Q1264" s="1">
        <v>8311</v>
      </c>
      <c r="R1264" s="7">
        <v>7.9411390656744909E-4</v>
      </c>
    </row>
    <row r="1265" spans="1:18" x14ac:dyDescent="0.25">
      <c r="A1265" s="1" t="s">
        <v>15</v>
      </c>
      <c r="B1265" s="1" t="s">
        <v>7</v>
      </c>
      <c r="C1265" s="1" t="s">
        <v>18</v>
      </c>
      <c r="D1265" s="1" t="s">
        <v>6</v>
      </c>
      <c r="E1265" s="1" t="b">
        <f>pokerdump2players[[#This Row],[suit1]]=pokerdump2players[[#This Row],[suit2]]</f>
        <v>0</v>
      </c>
      <c r="F1265">
        <v>5804</v>
      </c>
      <c r="L1265" s="9" t="s">
        <v>8</v>
      </c>
      <c r="M1265" s="1">
        <v>7873</v>
      </c>
      <c r="N1265" s="1"/>
      <c r="O1265" s="7">
        <v>7.5226311952900093E-4</v>
      </c>
      <c r="P1265" s="7">
        <v>0</v>
      </c>
      <c r="Q1265" s="1">
        <v>7873</v>
      </c>
      <c r="R1265" s="7">
        <v>7.5226311952900093E-4</v>
      </c>
    </row>
    <row r="1266" spans="1:18" x14ac:dyDescent="0.25">
      <c r="A1266" s="1" t="s">
        <v>17</v>
      </c>
      <c r="B1266" s="1" t="s">
        <v>8</v>
      </c>
      <c r="C1266" s="1" t="s">
        <v>19</v>
      </c>
      <c r="D1266" s="1" t="s">
        <v>6</v>
      </c>
      <c r="E1266" s="1" t="b">
        <f>pokerdump2players[[#This Row],[suit1]]=pokerdump2players[[#This Row],[suit2]]</f>
        <v>0</v>
      </c>
      <c r="F1266">
        <v>5802</v>
      </c>
      <c r="L1266" s="8" t="s">
        <v>8</v>
      </c>
      <c r="M1266" s="1">
        <v>23299</v>
      </c>
      <c r="N1266" s="1">
        <v>8192</v>
      </c>
      <c r="O1266" s="7">
        <v>2.2262134411159904E-3</v>
      </c>
      <c r="P1266" s="7">
        <v>7.8274348725791633E-4</v>
      </c>
      <c r="Q1266" s="1">
        <v>31491</v>
      </c>
      <c r="R1266" s="7">
        <v>3.008956928373907E-3</v>
      </c>
    </row>
    <row r="1267" spans="1:18" x14ac:dyDescent="0.25">
      <c r="A1267" s="1" t="s">
        <v>15</v>
      </c>
      <c r="B1267" s="1" t="s">
        <v>7</v>
      </c>
      <c r="C1267" s="1" t="s">
        <v>18</v>
      </c>
      <c r="D1267" s="1" t="s">
        <v>9</v>
      </c>
      <c r="E1267" s="1" t="b">
        <f>pokerdump2players[[#This Row],[suit1]]=pokerdump2players[[#This Row],[suit2]]</f>
        <v>0</v>
      </c>
      <c r="F1267">
        <v>5800</v>
      </c>
      <c r="L1267" s="9" t="s">
        <v>9</v>
      </c>
      <c r="M1267" s="1">
        <v>7719</v>
      </c>
      <c r="N1267" s="1"/>
      <c r="O1267" s="7">
        <v>7.3754845924607626E-4</v>
      </c>
      <c r="P1267" s="7">
        <v>0</v>
      </c>
      <c r="Q1267" s="1">
        <v>7719</v>
      </c>
      <c r="R1267" s="7">
        <v>7.3754845924607626E-4</v>
      </c>
    </row>
    <row r="1268" spans="1:18" x14ac:dyDescent="0.25">
      <c r="A1268" s="1" t="s">
        <v>17</v>
      </c>
      <c r="B1268" s="1" t="s">
        <v>8</v>
      </c>
      <c r="C1268" s="1" t="s">
        <v>19</v>
      </c>
      <c r="D1268" s="1" t="s">
        <v>9</v>
      </c>
      <c r="E1268" s="1" t="b">
        <f>pokerdump2players[[#This Row],[suit1]]=pokerdump2players[[#This Row],[suit2]]</f>
        <v>0</v>
      </c>
      <c r="F1268">
        <v>5796</v>
      </c>
      <c r="L1268" s="9" t="s">
        <v>7</v>
      </c>
      <c r="M1268" s="1">
        <v>7777</v>
      </c>
      <c r="N1268" s="1"/>
      <c r="O1268" s="7">
        <v>7.4309034428769716E-4</v>
      </c>
      <c r="P1268" s="7">
        <v>0</v>
      </c>
      <c r="Q1268" s="1">
        <v>7777</v>
      </c>
      <c r="R1268" s="7">
        <v>7.4309034428769716E-4</v>
      </c>
    </row>
    <row r="1269" spans="1:18" x14ac:dyDescent="0.25">
      <c r="A1269" s="1" t="s">
        <v>16</v>
      </c>
      <c r="B1269" s="1" t="s">
        <v>6</v>
      </c>
      <c r="C1269" s="1" t="s">
        <v>18</v>
      </c>
      <c r="D1269" s="1" t="s">
        <v>8</v>
      </c>
      <c r="E1269" s="1" t="b">
        <f>pokerdump2players[[#This Row],[suit1]]=pokerdump2players[[#This Row],[suit2]]</f>
        <v>0</v>
      </c>
      <c r="F1269">
        <v>5796</v>
      </c>
      <c r="L1269" s="9" t="s">
        <v>6</v>
      </c>
      <c r="M1269" s="1">
        <v>7803</v>
      </c>
      <c r="N1269" s="1"/>
      <c r="O1269" s="7">
        <v>7.4557463758221699E-4</v>
      </c>
      <c r="P1269" s="7">
        <v>0</v>
      </c>
      <c r="Q1269" s="1">
        <v>7803</v>
      </c>
      <c r="R1269" s="7">
        <v>7.4557463758221699E-4</v>
      </c>
    </row>
    <row r="1270" spans="1:18" x14ac:dyDescent="0.25">
      <c r="A1270" s="1" t="s">
        <v>16</v>
      </c>
      <c r="B1270" s="1" t="s">
        <v>6</v>
      </c>
      <c r="C1270" s="1" t="s">
        <v>18</v>
      </c>
      <c r="D1270" s="1" t="s">
        <v>9</v>
      </c>
      <c r="E1270" s="1" t="b">
        <f>pokerdump2players[[#This Row],[suit1]]=pokerdump2players[[#This Row],[suit2]]</f>
        <v>0</v>
      </c>
      <c r="F1270">
        <v>5774</v>
      </c>
      <c r="L1270" s="9" t="s">
        <v>8</v>
      </c>
      <c r="M1270" s="1"/>
      <c r="N1270" s="1">
        <v>8192</v>
      </c>
      <c r="O1270" s="7">
        <v>0</v>
      </c>
      <c r="P1270" s="7">
        <v>7.8274348725791633E-4</v>
      </c>
      <c r="Q1270" s="1">
        <v>8192</v>
      </c>
      <c r="R1270" s="7">
        <v>7.8274348725791633E-4</v>
      </c>
    </row>
    <row r="1271" spans="1:18" x14ac:dyDescent="0.25">
      <c r="A1271" s="1" t="s">
        <v>17</v>
      </c>
      <c r="B1271" s="1" t="s">
        <v>6</v>
      </c>
      <c r="C1271" s="1" t="s">
        <v>19</v>
      </c>
      <c r="D1271" s="1" t="s">
        <v>7</v>
      </c>
      <c r="E1271" s="1" t="b">
        <f>pokerdump2players[[#This Row],[suit1]]=pokerdump2players[[#This Row],[suit2]]</f>
        <v>0</v>
      </c>
      <c r="F1271">
        <v>5774</v>
      </c>
      <c r="L1271" s="4" t="s">
        <v>14</v>
      </c>
      <c r="M1271" s="1">
        <v>97001</v>
      </c>
      <c r="N1271" s="1">
        <v>33731</v>
      </c>
      <c r="O1271" s="7">
        <v>9.2684205331427186E-3</v>
      </c>
      <c r="P1271" s="7">
        <v>3.2229883506709931E-3</v>
      </c>
      <c r="Q1271" s="1">
        <v>130732</v>
      </c>
      <c r="R1271" s="7">
        <v>1.249140888381371E-2</v>
      </c>
    </row>
    <row r="1272" spans="1:18" x14ac:dyDescent="0.25">
      <c r="A1272" s="1" t="s">
        <v>16</v>
      </c>
      <c r="B1272" s="1" t="s">
        <v>8</v>
      </c>
      <c r="C1272" s="1" t="s">
        <v>18</v>
      </c>
      <c r="D1272" s="1" t="s">
        <v>6</v>
      </c>
      <c r="E1272" s="1" t="b">
        <f>pokerdump2players[[#This Row],[suit1]]=pokerdump2players[[#This Row],[suit2]]</f>
        <v>0</v>
      </c>
      <c r="F1272">
        <v>5770</v>
      </c>
      <c r="L1272" s="8" t="s">
        <v>9</v>
      </c>
      <c r="M1272" s="1">
        <v>24419</v>
      </c>
      <c r="N1272" s="1">
        <v>8383</v>
      </c>
      <c r="O1272" s="7">
        <v>2.3332291522645335E-3</v>
      </c>
      <c r="P1272" s="7">
        <v>8.0099348799842689E-4</v>
      </c>
      <c r="Q1272" s="1">
        <v>32802</v>
      </c>
      <c r="R1272" s="7">
        <v>3.1342226402629606E-3</v>
      </c>
    </row>
    <row r="1273" spans="1:18" x14ac:dyDescent="0.25">
      <c r="A1273" s="1" t="s">
        <v>17</v>
      </c>
      <c r="B1273" s="1" t="s">
        <v>7</v>
      </c>
      <c r="C1273" s="1" t="s">
        <v>19</v>
      </c>
      <c r="D1273" s="1" t="s">
        <v>9</v>
      </c>
      <c r="E1273" s="1" t="b">
        <f>pokerdump2players[[#This Row],[suit1]]=pokerdump2players[[#This Row],[suit2]]</f>
        <v>0</v>
      </c>
      <c r="F1273">
        <v>5753</v>
      </c>
      <c r="L1273" s="9" t="s">
        <v>9</v>
      </c>
      <c r="M1273" s="1"/>
      <c r="N1273" s="1">
        <v>8383</v>
      </c>
      <c r="O1273" s="7">
        <v>0</v>
      </c>
      <c r="P1273" s="7">
        <v>8.0099348799842689E-4</v>
      </c>
      <c r="Q1273" s="1">
        <v>8383</v>
      </c>
      <c r="R1273" s="7">
        <v>8.0099348799842689E-4</v>
      </c>
    </row>
    <row r="1274" spans="1:18" x14ac:dyDescent="0.25">
      <c r="A1274" s="1" t="s">
        <v>17</v>
      </c>
      <c r="B1274" s="1" t="s">
        <v>8</v>
      </c>
      <c r="C1274" s="1" t="s">
        <v>19</v>
      </c>
      <c r="D1274" s="1" t="s">
        <v>7</v>
      </c>
      <c r="E1274" s="1" t="b">
        <f>pokerdump2players[[#This Row],[suit1]]=pokerdump2players[[#This Row],[suit2]]</f>
        <v>0</v>
      </c>
      <c r="F1274">
        <v>5750</v>
      </c>
      <c r="L1274" s="9" t="s">
        <v>7</v>
      </c>
      <c r="M1274" s="1">
        <v>8140</v>
      </c>
      <c r="N1274" s="1"/>
      <c r="O1274" s="7">
        <v>7.7777490066887689E-4</v>
      </c>
      <c r="P1274" s="7">
        <v>0</v>
      </c>
      <c r="Q1274" s="1">
        <v>8140</v>
      </c>
      <c r="R1274" s="7">
        <v>7.7777490066887689E-4</v>
      </c>
    </row>
    <row r="1275" spans="1:18" x14ac:dyDescent="0.25">
      <c r="A1275" s="1" t="s">
        <v>17</v>
      </c>
      <c r="B1275" s="1" t="s">
        <v>7</v>
      </c>
      <c r="C1275" s="1" t="s">
        <v>19</v>
      </c>
      <c r="D1275" s="1" t="s">
        <v>6</v>
      </c>
      <c r="E1275" s="1" t="b">
        <f>pokerdump2players[[#This Row],[suit1]]=pokerdump2players[[#This Row],[suit2]]</f>
        <v>0</v>
      </c>
      <c r="F1275">
        <v>5743</v>
      </c>
      <c r="L1275" s="9" t="s">
        <v>6</v>
      </c>
      <c r="M1275" s="1">
        <v>8088</v>
      </c>
      <c r="N1275" s="1"/>
      <c r="O1275" s="7">
        <v>7.7280631407983735E-4</v>
      </c>
      <c r="P1275" s="7">
        <v>0</v>
      </c>
      <c r="Q1275" s="1">
        <v>8088</v>
      </c>
      <c r="R1275" s="7">
        <v>7.7280631407983735E-4</v>
      </c>
    </row>
    <row r="1276" spans="1:18" x14ac:dyDescent="0.25">
      <c r="A1276" s="1" t="s">
        <v>15</v>
      </c>
      <c r="B1276" s="1" t="s">
        <v>6</v>
      </c>
      <c r="C1276" s="1" t="s">
        <v>18</v>
      </c>
      <c r="D1276" s="1" t="s">
        <v>7</v>
      </c>
      <c r="E1276" s="1" t="b">
        <f>pokerdump2players[[#This Row],[suit1]]=pokerdump2players[[#This Row],[suit2]]</f>
        <v>0</v>
      </c>
      <c r="F1276">
        <v>5742</v>
      </c>
      <c r="L1276" s="9" t="s">
        <v>8</v>
      </c>
      <c r="M1276" s="1">
        <v>8191</v>
      </c>
      <c r="N1276" s="1"/>
      <c r="O1276" s="7">
        <v>7.8264793751581946E-4</v>
      </c>
      <c r="P1276" s="7">
        <v>0</v>
      </c>
      <c r="Q1276" s="1">
        <v>8191</v>
      </c>
      <c r="R1276" s="7">
        <v>7.8264793751581946E-4</v>
      </c>
    </row>
    <row r="1277" spans="1:18" x14ac:dyDescent="0.25">
      <c r="A1277" s="1" t="s">
        <v>16</v>
      </c>
      <c r="B1277" s="1" t="s">
        <v>7</v>
      </c>
      <c r="C1277" s="1" t="s">
        <v>18</v>
      </c>
      <c r="D1277" s="1" t="s">
        <v>8</v>
      </c>
      <c r="E1277" s="1" t="b">
        <f>pokerdump2players[[#This Row],[suit1]]=pokerdump2players[[#This Row],[suit2]]</f>
        <v>0</v>
      </c>
      <c r="F1277">
        <v>5734</v>
      </c>
      <c r="L1277" s="8" t="s">
        <v>7</v>
      </c>
      <c r="M1277" s="1">
        <v>24344</v>
      </c>
      <c r="N1277" s="1">
        <v>8464</v>
      </c>
      <c r="O1277" s="7">
        <v>2.3260629216072652E-3</v>
      </c>
      <c r="P1277" s="7">
        <v>8.0873301710827688E-4</v>
      </c>
      <c r="Q1277" s="1">
        <v>32808</v>
      </c>
      <c r="R1277" s="7">
        <v>3.134795938715542E-3</v>
      </c>
    </row>
    <row r="1278" spans="1:18" x14ac:dyDescent="0.25">
      <c r="A1278" s="1" t="s">
        <v>15</v>
      </c>
      <c r="B1278" s="1" t="s">
        <v>9</v>
      </c>
      <c r="C1278" s="1" t="s">
        <v>18</v>
      </c>
      <c r="D1278" s="1" t="s">
        <v>7</v>
      </c>
      <c r="E1278" s="1" t="b">
        <f>pokerdump2players[[#This Row],[suit1]]=pokerdump2players[[#This Row],[suit2]]</f>
        <v>0</v>
      </c>
      <c r="F1278">
        <v>5723</v>
      </c>
      <c r="L1278" s="9" t="s">
        <v>9</v>
      </c>
      <c r="M1278" s="1">
        <v>8014</v>
      </c>
      <c r="N1278" s="1"/>
      <c r="O1278" s="7">
        <v>7.6573563316466569E-4</v>
      </c>
      <c r="P1278" s="7">
        <v>0</v>
      </c>
      <c r="Q1278" s="1">
        <v>8014</v>
      </c>
      <c r="R1278" s="7">
        <v>7.6573563316466569E-4</v>
      </c>
    </row>
    <row r="1279" spans="1:18" x14ac:dyDescent="0.25">
      <c r="A1279" s="1" t="s">
        <v>20</v>
      </c>
      <c r="B1279" s="1" t="s">
        <v>6</v>
      </c>
      <c r="C1279" s="1" t="s">
        <v>18</v>
      </c>
      <c r="D1279" s="1" t="s">
        <v>7</v>
      </c>
      <c r="E1279" s="1" t="b">
        <f>pokerdump2players[[#This Row],[suit1]]=pokerdump2players[[#This Row],[suit2]]</f>
        <v>0</v>
      </c>
      <c r="F1279">
        <v>5723</v>
      </c>
      <c r="L1279" s="9" t="s">
        <v>7</v>
      </c>
      <c r="M1279" s="1"/>
      <c r="N1279" s="1">
        <v>8464</v>
      </c>
      <c r="O1279" s="7">
        <v>0</v>
      </c>
      <c r="P1279" s="7">
        <v>8.0873301710827688E-4</v>
      </c>
      <c r="Q1279" s="1">
        <v>8464</v>
      </c>
      <c r="R1279" s="7">
        <v>8.0873301710827688E-4</v>
      </c>
    </row>
    <row r="1280" spans="1:18" x14ac:dyDescent="0.25">
      <c r="A1280" s="1" t="s">
        <v>16</v>
      </c>
      <c r="B1280" s="1" t="s">
        <v>8</v>
      </c>
      <c r="C1280" s="1" t="s">
        <v>18</v>
      </c>
      <c r="D1280" s="1" t="s">
        <v>7</v>
      </c>
      <c r="E1280" s="1" t="b">
        <f>pokerdump2players[[#This Row],[suit1]]=pokerdump2players[[#This Row],[suit2]]</f>
        <v>0</v>
      </c>
      <c r="F1280">
        <v>5705</v>
      </c>
      <c r="L1280" s="9" t="s">
        <v>6</v>
      </c>
      <c r="M1280" s="1">
        <v>8201</v>
      </c>
      <c r="N1280" s="1"/>
      <c r="O1280" s="7">
        <v>7.8360343493678864E-4</v>
      </c>
      <c r="P1280" s="7">
        <v>0</v>
      </c>
      <c r="Q1280" s="1">
        <v>8201</v>
      </c>
      <c r="R1280" s="7">
        <v>7.8360343493678864E-4</v>
      </c>
    </row>
    <row r="1281" spans="1:18" x14ac:dyDescent="0.25">
      <c r="A1281" s="1" t="s">
        <v>15</v>
      </c>
      <c r="B1281" s="1" t="s">
        <v>7</v>
      </c>
      <c r="C1281" s="1" t="s">
        <v>18</v>
      </c>
      <c r="D1281" s="1" t="s">
        <v>8</v>
      </c>
      <c r="E1281" s="1" t="b">
        <f>pokerdump2players[[#This Row],[suit1]]=pokerdump2players[[#This Row],[suit2]]</f>
        <v>0</v>
      </c>
      <c r="F1281">
        <v>5703</v>
      </c>
      <c r="L1281" s="9" t="s">
        <v>8</v>
      </c>
      <c r="M1281" s="1">
        <v>8129</v>
      </c>
      <c r="N1281" s="1"/>
      <c r="O1281" s="7">
        <v>7.7672385350581084E-4</v>
      </c>
      <c r="P1281" s="7">
        <v>0</v>
      </c>
      <c r="Q1281" s="1">
        <v>8129</v>
      </c>
      <c r="R1281" s="7">
        <v>7.7672385350581084E-4</v>
      </c>
    </row>
    <row r="1282" spans="1:18" x14ac:dyDescent="0.25">
      <c r="A1282" s="1" t="s">
        <v>16</v>
      </c>
      <c r="B1282" s="1" t="s">
        <v>6</v>
      </c>
      <c r="C1282" s="1" t="s">
        <v>18</v>
      </c>
      <c r="D1282" s="1" t="s">
        <v>7</v>
      </c>
      <c r="E1282" s="1" t="b">
        <f>pokerdump2players[[#This Row],[suit1]]=pokerdump2players[[#This Row],[suit2]]</f>
        <v>0</v>
      </c>
      <c r="F1282">
        <v>5700</v>
      </c>
      <c r="L1282" s="8" t="s">
        <v>6</v>
      </c>
      <c r="M1282" s="1">
        <v>24071</v>
      </c>
      <c r="N1282" s="1">
        <v>8474</v>
      </c>
      <c r="O1282" s="7">
        <v>2.2999778420148076E-3</v>
      </c>
      <c r="P1282" s="7">
        <v>8.0968851452924596E-4</v>
      </c>
      <c r="Q1282" s="1">
        <v>32545</v>
      </c>
      <c r="R1282" s="7">
        <v>3.1096663565440539E-3</v>
      </c>
    </row>
    <row r="1283" spans="1:18" x14ac:dyDescent="0.25">
      <c r="A1283" s="1" t="s">
        <v>15</v>
      </c>
      <c r="B1283" s="1" t="s">
        <v>9</v>
      </c>
      <c r="C1283" s="1" t="s">
        <v>18</v>
      </c>
      <c r="D1283" s="1" t="s">
        <v>8</v>
      </c>
      <c r="E1283" s="1" t="b">
        <f>pokerdump2players[[#This Row],[suit1]]=pokerdump2players[[#This Row],[suit2]]</f>
        <v>0</v>
      </c>
      <c r="F1283">
        <v>5700</v>
      </c>
      <c r="L1283" s="9" t="s">
        <v>9</v>
      </c>
      <c r="M1283" s="1">
        <v>7967</v>
      </c>
      <c r="N1283" s="1"/>
      <c r="O1283" s="7">
        <v>7.6124479528611084E-4</v>
      </c>
      <c r="P1283" s="7">
        <v>0</v>
      </c>
      <c r="Q1283" s="1">
        <v>7967</v>
      </c>
      <c r="R1283" s="7">
        <v>7.6124479528611084E-4</v>
      </c>
    </row>
    <row r="1284" spans="1:18" x14ac:dyDescent="0.25">
      <c r="A1284" s="1" t="s">
        <v>15</v>
      </c>
      <c r="B1284" s="1" t="s">
        <v>8</v>
      </c>
      <c r="C1284" s="1" t="s">
        <v>18</v>
      </c>
      <c r="D1284" s="1" t="s">
        <v>6</v>
      </c>
      <c r="E1284" s="1" t="b">
        <f>pokerdump2players[[#This Row],[suit1]]=pokerdump2players[[#This Row],[suit2]]</f>
        <v>0</v>
      </c>
      <c r="F1284">
        <v>5693</v>
      </c>
      <c r="L1284" s="9" t="s">
        <v>7</v>
      </c>
      <c r="M1284" s="1">
        <v>8029</v>
      </c>
      <c r="N1284" s="1"/>
      <c r="O1284" s="7">
        <v>7.6716887929611946E-4</v>
      </c>
      <c r="P1284" s="7">
        <v>0</v>
      </c>
      <c r="Q1284" s="1">
        <v>8029</v>
      </c>
      <c r="R1284" s="7">
        <v>7.6716887929611946E-4</v>
      </c>
    </row>
    <row r="1285" spans="1:18" x14ac:dyDescent="0.25">
      <c r="A1285" s="1" t="s">
        <v>20</v>
      </c>
      <c r="B1285" s="1" t="s">
        <v>8</v>
      </c>
      <c r="C1285" s="1" t="s">
        <v>18</v>
      </c>
      <c r="D1285" s="1" t="s">
        <v>9</v>
      </c>
      <c r="E1285" s="1" t="b">
        <f>pokerdump2players[[#This Row],[suit1]]=pokerdump2players[[#This Row],[suit2]]</f>
        <v>0</v>
      </c>
      <c r="F1285">
        <v>5689</v>
      </c>
      <c r="L1285" s="9" t="s">
        <v>6</v>
      </c>
      <c r="M1285" s="1"/>
      <c r="N1285" s="1">
        <v>8474</v>
      </c>
      <c r="O1285" s="7">
        <v>0</v>
      </c>
      <c r="P1285" s="7">
        <v>8.0968851452924596E-4</v>
      </c>
      <c r="Q1285" s="1">
        <v>8474</v>
      </c>
      <c r="R1285" s="7">
        <v>8.0968851452924596E-4</v>
      </c>
    </row>
    <row r="1286" spans="1:18" x14ac:dyDescent="0.25">
      <c r="A1286" s="1" t="s">
        <v>20</v>
      </c>
      <c r="B1286" s="1" t="s">
        <v>6</v>
      </c>
      <c r="C1286" s="1" t="s">
        <v>18</v>
      </c>
      <c r="D1286" s="1" t="s">
        <v>9</v>
      </c>
      <c r="E1286" s="1" t="b">
        <f>pokerdump2players[[#This Row],[suit1]]=pokerdump2players[[#This Row],[suit2]]</f>
        <v>0</v>
      </c>
      <c r="F1286">
        <v>5687</v>
      </c>
      <c r="L1286" s="9" t="s">
        <v>8</v>
      </c>
      <c r="M1286" s="1">
        <v>8075</v>
      </c>
      <c r="N1286" s="1"/>
      <c r="O1286" s="7">
        <v>7.7156416743257743E-4</v>
      </c>
      <c r="P1286" s="7">
        <v>0</v>
      </c>
      <c r="Q1286" s="1">
        <v>8075</v>
      </c>
      <c r="R1286" s="7">
        <v>7.7156416743257743E-4</v>
      </c>
    </row>
    <row r="1287" spans="1:18" x14ac:dyDescent="0.25">
      <c r="A1287" s="1" t="s">
        <v>17</v>
      </c>
      <c r="B1287" s="1" t="s">
        <v>8</v>
      </c>
      <c r="C1287" s="1" t="s">
        <v>18</v>
      </c>
      <c r="D1287" s="1" t="s">
        <v>9</v>
      </c>
      <c r="E1287" s="1" t="b">
        <f>pokerdump2players[[#This Row],[suit1]]=pokerdump2players[[#This Row],[suit2]]</f>
        <v>0</v>
      </c>
      <c r="F1287">
        <v>5686</v>
      </c>
      <c r="L1287" s="8" t="s">
        <v>8</v>
      </c>
      <c r="M1287" s="1">
        <v>24167</v>
      </c>
      <c r="N1287" s="1">
        <v>8410</v>
      </c>
      <c r="O1287" s="7">
        <v>2.3091506172561115E-3</v>
      </c>
      <c r="P1287" s="7">
        <v>8.0357333103504359E-4</v>
      </c>
      <c r="Q1287" s="1">
        <v>32577</v>
      </c>
      <c r="R1287" s="7">
        <v>3.1127239482911548E-3</v>
      </c>
    </row>
    <row r="1288" spans="1:18" x14ac:dyDescent="0.25">
      <c r="A1288" s="1" t="s">
        <v>16</v>
      </c>
      <c r="B1288" s="1" t="s">
        <v>7</v>
      </c>
      <c r="C1288" s="1" t="s">
        <v>18</v>
      </c>
      <c r="D1288" s="1" t="s">
        <v>6</v>
      </c>
      <c r="E1288" s="1" t="b">
        <f>pokerdump2players[[#This Row],[suit1]]=pokerdump2players[[#This Row],[suit2]]</f>
        <v>0</v>
      </c>
      <c r="F1288">
        <v>5682</v>
      </c>
      <c r="L1288" s="9" t="s">
        <v>9</v>
      </c>
      <c r="M1288" s="1">
        <v>8119</v>
      </c>
      <c r="N1288" s="1"/>
      <c r="O1288" s="7">
        <v>7.7576835608484166E-4</v>
      </c>
      <c r="P1288" s="7">
        <v>0</v>
      </c>
      <c r="Q1288" s="1">
        <v>8119</v>
      </c>
      <c r="R1288" s="7">
        <v>7.7576835608484166E-4</v>
      </c>
    </row>
    <row r="1289" spans="1:18" x14ac:dyDescent="0.25">
      <c r="A1289" s="1" t="s">
        <v>15</v>
      </c>
      <c r="B1289" s="1" t="s">
        <v>9</v>
      </c>
      <c r="C1289" s="1" t="s">
        <v>18</v>
      </c>
      <c r="D1289" s="1" t="s">
        <v>6</v>
      </c>
      <c r="E1289" s="1" t="b">
        <f>pokerdump2players[[#This Row],[suit1]]=pokerdump2players[[#This Row],[suit2]]</f>
        <v>0</v>
      </c>
      <c r="F1289">
        <v>5680</v>
      </c>
      <c r="L1289" s="9" t="s">
        <v>7</v>
      </c>
      <c r="M1289" s="1">
        <v>8081</v>
      </c>
      <c r="N1289" s="1"/>
      <c r="O1289" s="7">
        <v>7.7213746588515901E-4</v>
      </c>
      <c r="P1289" s="7">
        <v>0</v>
      </c>
      <c r="Q1289" s="1">
        <v>8081</v>
      </c>
      <c r="R1289" s="7">
        <v>7.7213746588515901E-4</v>
      </c>
    </row>
    <row r="1290" spans="1:18" x14ac:dyDescent="0.25">
      <c r="A1290" s="1" t="s">
        <v>20</v>
      </c>
      <c r="B1290" s="1" t="s">
        <v>7</v>
      </c>
      <c r="C1290" s="1" t="s">
        <v>18</v>
      </c>
      <c r="D1290" s="1" t="s">
        <v>6</v>
      </c>
      <c r="E1290" s="1" t="b">
        <f>pokerdump2players[[#This Row],[suit1]]=pokerdump2players[[#This Row],[suit2]]</f>
        <v>0</v>
      </c>
      <c r="F1290">
        <v>5679</v>
      </c>
      <c r="L1290" s="9" t="s">
        <v>6</v>
      </c>
      <c r="M1290" s="1">
        <v>7967</v>
      </c>
      <c r="N1290" s="1"/>
      <c r="O1290" s="7">
        <v>7.6124479528611084E-4</v>
      </c>
      <c r="P1290" s="7">
        <v>0</v>
      </c>
      <c r="Q1290" s="1">
        <v>7967</v>
      </c>
      <c r="R1290" s="7">
        <v>7.6124479528611084E-4</v>
      </c>
    </row>
    <row r="1291" spans="1:18" x14ac:dyDescent="0.25">
      <c r="A1291" s="1" t="s">
        <v>16</v>
      </c>
      <c r="B1291" s="1" t="s">
        <v>9</v>
      </c>
      <c r="C1291" s="1" t="s">
        <v>18</v>
      </c>
      <c r="D1291" s="1" t="s">
        <v>7</v>
      </c>
      <c r="E1291" s="1" t="b">
        <f>pokerdump2players[[#This Row],[suit1]]=pokerdump2players[[#This Row],[suit2]]</f>
        <v>0</v>
      </c>
      <c r="F1291">
        <v>5665</v>
      </c>
      <c r="L1291" s="9" t="s">
        <v>8</v>
      </c>
      <c r="M1291" s="1"/>
      <c r="N1291" s="1">
        <v>8410</v>
      </c>
      <c r="O1291" s="7">
        <v>0</v>
      </c>
      <c r="P1291" s="7">
        <v>8.0357333103504359E-4</v>
      </c>
      <c r="Q1291" s="1">
        <v>8410</v>
      </c>
      <c r="R1291" s="7">
        <v>8.0357333103504359E-4</v>
      </c>
    </row>
    <row r="1292" spans="1:18" x14ac:dyDescent="0.25">
      <c r="A1292" s="1" t="s">
        <v>16</v>
      </c>
      <c r="B1292" s="1" t="s">
        <v>9</v>
      </c>
      <c r="C1292" s="1" t="s">
        <v>18</v>
      </c>
      <c r="D1292" s="1" t="s">
        <v>6</v>
      </c>
      <c r="E1292" s="1" t="b">
        <f>pokerdump2players[[#This Row],[suit1]]=pokerdump2players[[#This Row],[suit2]]</f>
        <v>0</v>
      </c>
      <c r="F1292">
        <v>5664</v>
      </c>
      <c r="L1292" s="4" t="s">
        <v>13</v>
      </c>
      <c r="M1292" s="1">
        <v>100865</v>
      </c>
      <c r="N1292" s="1">
        <v>34977</v>
      </c>
      <c r="O1292" s="7">
        <v>9.6376247366051927E-3</v>
      </c>
      <c r="P1292" s="7">
        <v>3.3420433293237478E-3</v>
      </c>
      <c r="Q1292" s="1">
        <v>135842</v>
      </c>
      <c r="R1292" s="7">
        <v>1.2979668065928939E-2</v>
      </c>
    </row>
    <row r="1293" spans="1:18" x14ac:dyDescent="0.25">
      <c r="A1293" s="1" t="s">
        <v>16</v>
      </c>
      <c r="B1293" s="1" t="s">
        <v>9</v>
      </c>
      <c r="C1293" s="1" t="s">
        <v>18</v>
      </c>
      <c r="D1293" s="1" t="s">
        <v>8</v>
      </c>
      <c r="E1293" s="1" t="b">
        <f>pokerdump2players[[#This Row],[suit1]]=pokerdump2players[[#This Row],[suit2]]</f>
        <v>0</v>
      </c>
      <c r="F1293">
        <v>5659</v>
      </c>
      <c r="L1293" s="8" t="s">
        <v>9</v>
      </c>
      <c r="M1293" s="1">
        <v>25332</v>
      </c>
      <c r="N1293" s="1">
        <v>8770</v>
      </c>
      <c r="O1293" s="7">
        <v>2.420466066799016E-3</v>
      </c>
      <c r="P1293" s="7">
        <v>8.3797123818993248E-4</v>
      </c>
      <c r="Q1293" s="1">
        <v>34102</v>
      </c>
      <c r="R1293" s="7">
        <v>3.258437304988948E-3</v>
      </c>
    </row>
    <row r="1294" spans="1:18" x14ac:dyDescent="0.25">
      <c r="A1294" s="1" t="s">
        <v>20</v>
      </c>
      <c r="B1294" s="1" t="s">
        <v>6</v>
      </c>
      <c r="C1294" s="1" t="s">
        <v>18</v>
      </c>
      <c r="D1294" s="1" t="s">
        <v>8</v>
      </c>
      <c r="E1294" s="1" t="b">
        <f>pokerdump2players[[#This Row],[suit1]]=pokerdump2players[[#This Row],[suit2]]</f>
        <v>0</v>
      </c>
      <c r="F1294">
        <v>5651</v>
      </c>
      <c r="L1294" s="9" t="s">
        <v>9</v>
      </c>
      <c r="M1294" s="1"/>
      <c r="N1294" s="1">
        <v>8770</v>
      </c>
      <c r="O1294" s="7">
        <v>0</v>
      </c>
      <c r="P1294" s="7">
        <v>8.3797123818993248E-4</v>
      </c>
      <c r="Q1294" s="1">
        <v>8770</v>
      </c>
      <c r="R1294" s="7">
        <v>8.3797123818993248E-4</v>
      </c>
    </row>
    <row r="1295" spans="1:18" x14ac:dyDescent="0.25">
      <c r="A1295" s="1" t="s">
        <v>20</v>
      </c>
      <c r="B1295" s="1" t="s">
        <v>9</v>
      </c>
      <c r="C1295" s="1" t="s">
        <v>18</v>
      </c>
      <c r="D1295" s="1" t="s">
        <v>8</v>
      </c>
      <c r="E1295" s="1" t="b">
        <f>pokerdump2players[[#This Row],[suit1]]=pokerdump2players[[#This Row],[suit2]]</f>
        <v>0</v>
      </c>
      <c r="F1295">
        <v>5649</v>
      </c>
      <c r="L1295" s="9" t="s">
        <v>7</v>
      </c>
      <c r="M1295" s="1">
        <v>8495</v>
      </c>
      <c r="N1295" s="1"/>
      <c r="O1295" s="7">
        <v>8.1169505911328119E-4</v>
      </c>
      <c r="P1295" s="7">
        <v>0</v>
      </c>
      <c r="Q1295" s="1">
        <v>8495</v>
      </c>
      <c r="R1295" s="7">
        <v>8.1169505911328119E-4</v>
      </c>
    </row>
    <row r="1296" spans="1:18" x14ac:dyDescent="0.25">
      <c r="A1296" s="1" t="s">
        <v>17</v>
      </c>
      <c r="B1296" s="1" t="s">
        <v>6</v>
      </c>
      <c r="C1296" s="1" t="s">
        <v>18</v>
      </c>
      <c r="D1296" s="1" t="s">
        <v>9</v>
      </c>
      <c r="E1296" s="1" t="b">
        <f>pokerdump2players[[#This Row],[suit1]]=pokerdump2players[[#This Row],[suit2]]</f>
        <v>0</v>
      </c>
      <c r="F1296">
        <v>5644</v>
      </c>
      <c r="L1296" s="9" t="s">
        <v>6</v>
      </c>
      <c r="M1296" s="1">
        <v>8361</v>
      </c>
      <c r="N1296" s="1"/>
      <c r="O1296" s="7">
        <v>7.9889139367229477E-4</v>
      </c>
      <c r="P1296" s="7">
        <v>0</v>
      </c>
      <c r="Q1296" s="1">
        <v>8361</v>
      </c>
      <c r="R1296" s="7">
        <v>7.9889139367229477E-4</v>
      </c>
    </row>
    <row r="1297" spans="1:18" x14ac:dyDescent="0.25">
      <c r="A1297" s="1" t="s">
        <v>15</v>
      </c>
      <c r="B1297" s="1" t="s">
        <v>6</v>
      </c>
      <c r="C1297" s="1" t="s">
        <v>18</v>
      </c>
      <c r="D1297" s="1" t="s">
        <v>8</v>
      </c>
      <c r="E1297" s="1" t="b">
        <f>pokerdump2players[[#This Row],[suit1]]=pokerdump2players[[#This Row],[suit2]]</f>
        <v>0</v>
      </c>
      <c r="F1297">
        <v>5640</v>
      </c>
      <c r="L1297" s="9" t="s">
        <v>8</v>
      </c>
      <c r="M1297" s="1">
        <v>8476</v>
      </c>
      <c r="N1297" s="1"/>
      <c r="O1297" s="7">
        <v>8.0987961401343981E-4</v>
      </c>
      <c r="P1297" s="7">
        <v>0</v>
      </c>
      <c r="Q1297" s="1">
        <v>8476</v>
      </c>
      <c r="R1297" s="7">
        <v>8.0987961401343981E-4</v>
      </c>
    </row>
    <row r="1298" spans="1:18" x14ac:dyDescent="0.25">
      <c r="A1298" s="1" t="s">
        <v>20</v>
      </c>
      <c r="B1298" s="1" t="s">
        <v>7</v>
      </c>
      <c r="C1298" s="1" t="s">
        <v>18</v>
      </c>
      <c r="D1298" s="1" t="s">
        <v>9</v>
      </c>
      <c r="E1298" s="1" t="b">
        <f>pokerdump2players[[#This Row],[suit1]]=pokerdump2players[[#This Row],[suit2]]</f>
        <v>0</v>
      </c>
      <c r="F1298">
        <v>5639</v>
      </c>
      <c r="L1298" s="8" t="s">
        <v>7</v>
      </c>
      <c r="M1298" s="1">
        <v>24950</v>
      </c>
      <c r="N1298" s="1">
        <v>8747</v>
      </c>
      <c r="O1298" s="7">
        <v>2.3839660653179949E-3</v>
      </c>
      <c r="P1298" s="7">
        <v>8.3577359412170338E-4</v>
      </c>
      <c r="Q1298" s="1">
        <v>33697</v>
      </c>
      <c r="R1298" s="7">
        <v>3.2197396594396983E-3</v>
      </c>
    </row>
    <row r="1299" spans="1:18" x14ac:dyDescent="0.25">
      <c r="A1299" s="1" t="s">
        <v>20</v>
      </c>
      <c r="B1299" s="1" t="s">
        <v>8</v>
      </c>
      <c r="C1299" s="1" t="s">
        <v>18</v>
      </c>
      <c r="D1299" s="1" t="s">
        <v>7</v>
      </c>
      <c r="E1299" s="1" t="b">
        <f>pokerdump2players[[#This Row],[suit1]]=pokerdump2players[[#This Row],[suit2]]</f>
        <v>0</v>
      </c>
      <c r="F1299">
        <v>5604</v>
      </c>
      <c r="L1299" s="9" t="s">
        <v>9</v>
      </c>
      <c r="M1299" s="1">
        <v>8402</v>
      </c>
      <c r="N1299" s="1"/>
      <c r="O1299" s="7">
        <v>8.0280893309826826E-4</v>
      </c>
      <c r="P1299" s="7">
        <v>0</v>
      </c>
      <c r="Q1299" s="1">
        <v>8402</v>
      </c>
      <c r="R1299" s="7">
        <v>8.0280893309826826E-4</v>
      </c>
    </row>
    <row r="1300" spans="1:18" x14ac:dyDescent="0.25">
      <c r="A1300" s="1" t="s">
        <v>15</v>
      </c>
      <c r="B1300" s="1" t="s">
        <v>8</v>
      </c>
      <c r="C1300" s="1" t="s">
        <v>18</v>
      </c>
      <c r="D1300" s="1" t="s">
        <v>9</v>
      </c>
      <c r="E1300" s="1" t="b">
        <f>pokerdump2players[[#This Row],[suit1]]=pokerdump2players[[#This Row],[suit2]]</f>
        <v>0</v>
      </c>
      <c r="F1300">
        <v>5597</v>
      </c>
      <c r="L1300" s="9" t="s">
        <v>7</v>
      </c>
      <c r="M1300" s="1"/>
      <c r="N1300" s="1">
        <v>8747</v>
      </c>
      <c r="O1300" s="7">
        <v>0</v>
      </c>
      <c r="P1300" s="7">
        <v>8.3577359412170338E-4</v>
      </c>
      <c r="Q1300" s="1">
        <v>8747</v>
      </c>
      <c r="R1300" s="7">
        <v>8.3577359412170338E-4</v>
      </c>
    </row>
    <row r="1301" spans="1:18" x14ac:dyDescent="0.25">
      <c r="A1301" s="1" t="s">
        <v>20</v>
      </c>
      <c r="B1301" s="1" t="s">
        <v>9</v>
      </c>
      <c r="C1301" s="1" t="s">
        <v>18</v>
      </c>
      <c r="D1301" s="1" t="s">
        <v>6</v>
      </c>
      <c r="E1301" s="1" t="b">
        <f>pokerdump2players[[#This Row],[suit1]]=pokerdump2players[[#This Row],[suit2]]</f>
        <v>0</v>
      </c>
      <c r="F1301">
        <v>5595</v>
      </c>
      <c r="L1301" s="9" t="s">
        <v>6</v>
      </c>
      <c r="M1301" s="1">
        <v>8281</v>
      </c>
      <c r="N1301" s="1"/>
      <c r="O1301" s="7">
        <v>7.9124741430454165E-4</v>
      </c>
      <c r="P1301" s="7">
        <v>0</v>
      </c>
      <c r="Q1301" s="1">
        <v>8281</v>
      </c>
      <c r="R1301" s="7">
        <v>7.9124741430454165E-4</v>
      </c>
    </row>
    <row r="1302" spans="1:18" x14ac:dyDescent="0.25">
      <c r="A1302" s="1" t="s">
        <v>15</v>
      </c>
      <c r="B1302" s="1" t="s">
        <v>6</v>
      </c>
      <c r="C1302" s="1" t="s">
        <v>18</v>
      </c>
      <c r="D1302" s="1" t="s">
        <v>9</v>
      </c>
      <c r="E1302" s="1" t="b">
        <f>pokerdump2players[[#This Row],[suit1]]=pokerdump2players[[#This Row],[suit2]]</f>
        <v>0</v>
      </c>
      <c r="F1302">
        <v>5586</v>
      </c>
      <c r="L1302" s="9" t="s">
        <v>8</v>
      </c>
      <c r="M1302" s="1">
        <v>8267</v>
      </c>
      <c r="N1302" s="1"/>
      <c r="O1302" s="7">
        <v>7.8990971791518486E-4</v>
      </c>
      <c r="P1302" s="7">
        <v>0</v>
      </c>
      <c r="Q1302" s="1">
        <v>8267</v>
      </c>
      <c r="R1302" s="7">
        <v>7.8990971791518486E-4</v>
      </c>
    </row>
    <row r="1303" spans="1:18" x14ac:dyDescent="0.25">
      <c r="A1303" s="1" t="s">
        <v>15</v>
      </c>
      <c r="B1303" s="1" t="s">
        <v>8</v>
      </c>
      <c r="C1303" s="1" t="s">
        <v>18</v>
      </c>
      <c r="D1303" s="1" t="s">
        <v>7</v>
      </c>
      <c r="E1303" s="1" t="b">
        <f>pokerdump2players[[#This Row],[suit1]]=pokerdump2players[[#This Row],[suit2]]</f>
        <v>0</v>
      </c>
      <c r="F1303">
        <v>5584</v>
      </c>
      <c r="L1303" s="8" t="s">
        <v>6</v>
      </c>
      <c r="M1303" s="1">
        <v>25298</v>
      </c>
      <c r="N1303" s="1">
        <v>8867</v>
      </c>
      <c r="O1303" s="7">
        <v>2.4172173755677207E-3</v>
      </c>
      <c r="P1303" s="7">
        <v>8.4723956317333301E-4</v>
      </c>
      <c r="Q1303" s="1">
        <v>34165</v>
      </c>
      <c r="R1303" s="7">
        <v>3.2644569387410539E-3</v>
      </c>
    </row>
    <row r="1304" spans="1:18" x14ac:dyDescent="0.25">
      <c r="A1304" s="1" t="s">
        <v>20</v>
      </c>
      <c r="B1304" s="1" t="s">
        <v>8</v>
      </c>
      <c r="C1304" s="1" t="s">
        <v>18</v>
      </c>
      <c r="D1304" s="1" t="s">
        <v>6</v>
      </c>
      <c r="E1304" s="1" t="b">
        <f>pokerdump2players[[#This Row],[suit1]]=pokerdump2players[[#This Row],[suit2]]</f>
        <v>0</v>
      </c>
      <c r="F1304">
        <v>5580</v>
      </c>
      <c r="L1304" s="9" t="s">
        <v>9</v>
      </c>
      <c r="M1304" s="1">
        <v>8427</v>
      </c>
      <c r="N1304" s="1"/>
      <c r="O1304" s="7">
        <v>8.0519767665069111E-4</v>
      </c>
      <c r="P1304" s="7">
        <v>0</v>
      </c>
      <c r="Q1304" s="1">
        <v>8427</v>
      </c>
      <c r="R1304" s="7">
        <v>8.0519767665069111E-4</v>
      </c>
    </row>
    <row r="1305" spans="1:18" x14ac:dyDescent="0.25">
      <c r="A1305" s="1" t="s">
        <v>20</v>
      </c>
      <c r="B1305" s="1" t="s">
        <v>9</v>
      </c>
      <c r="C1305" s="1" t="s">
        <v>18</v>
      </c>
      <c r="D1305" s="1" t="s">
        <v>7</v>
      </c>
      <c r="E1305" s="1" t="b">
        <f>pokerdump2players[[#This Row],[suit1]]=pokerdump2players[[#This Row],[suit2]]</f>
        <v>0</v>
      </c>
      <c r="F1305">
        <v>5540</v>
      </c>
      <c r="L1305" s="9" t="s">
        <v>7</v>
      </c>
      <c r="M1305" s="1">
        <v>8438</v>
      </c>
      <c r="N1305" s="1"/>
      <c r="O1305" s="7">
        <v>8.0624872381375716E-4</v>
      </c>
      <c r="P1305" s="7">
        <v>0</v>
      </c>
      <c r="Q1305" s="1">
        <v>8438</v>
      </c>
      <c r="R1305" s="7">
        <v>8.0624872381375716E-4</v>
      </c>
    </row>
    <row r="1306" spans="1:18" x14ac:dyDescent="0.25">
      <c r="A1306" s="1" t="s">
        <v>17</v>
      </c>
      <c r="B1306" s="1" t="s">
        <v>9</v>
      </c>
      <c r="C1306" s="1" t="s">
        <v>18</v>
      </c>
      <c r="D1306" s="1" t="s">
        <v>6</v>
      </c>
      <c r="E1306" s="1" t="b">
        <f>pokerdump2players[[#This Row],[suit1]]=pokerdump2players[[#This Row],[suit2]]</f>
        <v>0</v>
      </c>
      <c r="F1306">
        <v>5539</v>
      </c>
      <c r="L1306" s="9" t="s">
        <v>6</v>
      </c>
      <c r="M1306" s="1"/>
      <c r="N1306" s="1">
        <v>8867</v>
      </c>
      <c r="O1306" s="7">
        <v>0</v>
      </c>
      <c r="P1306" s="7">
        <v>8.4723956317333301E-4</v>
      </c>
      <c r="Q1306" s="1">
        <v>8867</v>
      </c>
      <c r="R1306" s="7">
        <v>8.4723956317333301E-4</v>
      </c>
    </row>
    <row r="1307" spans="1:18" x14ac:dyDescent="0.25">
      <c r="A1307" s="1" t="s">
        <v>19</v>
      </c>
      <c r="B1307" s="1" t="s">
        <v>9</v>
      </c>
      <c r="C1307" s="1" t="s">
        <v>18</v>
      </c>
      <c r="D1307" s="1" t="s">
        <v>8</v>
      </c>
      <c r="E1307" s="1" t="b">
        <f>pokerdump2players[[#This Row],[suit1]]=pokerdump2players[[#This Row],[suit2]]</f>
        <v>0</v>
      </c>
      <c r="F1307">
        <v>5537</v>
      </c>
      <c r="L1307" s="9" t="s">
        <v>8</v>
      </c>
      <c r="M1307" s="1">
        <v>8433</v>
      </c>
      <c r="N1307" s="1"/>
      <c r="O1307" s="7">
        <v>8.0577097510327257E-4</v>
      </c>
      <c r="P1307" s="7">
        <v>0</v>
      </c>
      <c r="Q1307" s="1">
        <v>8433</v>
      </c>
      <c r="R1307" s="7">
        <v>8.0577097510327257E-4</v>
      </c>
    </row>
    <row r="1308" spans="1:18" x14ac:dyDescent="0.25">
      <c r="A1308" s="1" t="s">
        <v>17</v>
      </c>
      <c r="B1308" s="1" t="s">
        <v>9</v>
      </c>
      <c r="C1308" s="1" t="s">
        <v>18</v>
      </c>
      <c r="D1308" s="1" t="s">
        <v>8</v>
      </c>
      <c r="E1308" s="1" t="b">
        <f>pokerdump2players[[#This Row],[suit1]]=pokerdump2players[[#This Row],[suit2]]</f>
        <v>0</v>
      </c>
      <c r="F1308">
        <v>5516</v>
      </c>
      <c r="L1308" s="8" t="s">
        <v>8</v>
      </c>
      <c r="M1308" s="1">
        <v>25285</v>
      </c>
      <c r="N1308" s="1">
        <v>8593</v>
      </c>
      <c r="O1308" s="7">
        <v>2.415975228920461E-3</v>
      </c>
      <c r="P1308" s="7">
        <v>8.2105893383877871E-4</v>
      </c>
      <c r="Q1308" s="1">
        <v>33878</v>
      </c>
      <c r="R1308" s="7">
        <v>3.2370341627592394E-3</v>
      </c>
    </row>
    <row r="1309" spans="1:18" x14ac:dyDescent="0.25">
      <c r="A1309" s="1" t="s">
        <v>17</v>
      </c>
      <c r="B1309" s="1" t="s">
        <v>6</v>
      </c>
      <c r="C1309" s="1" t="s">
        <v>18</v>
      </c>
      <c r="D1309" s="1" t="s">
        <v>7</v>
      </c>
      <c r="E1309" s="1" t="b">
        <f>pokerdump2players[[#This Row],[suit1]]=pokerdump2players[[#This Row],[suit2]]</f>
        <v>0</v>
      </c>
      <c r="F1309">
        <v>5501</v>
      </c>
      <c r="L1309" s="9" t="s">
        <v>9</v>
      </c>
      <c r="M1309" s="1">
        <v>8356</v>
      </c>
      <c r="N1309" s="1"/>
      <c r="O1309" s="7">
        <v>7.9841364496181018E-4</v>
      </c>
      <c r="P1309" s="7">
        <v>0</v>
      </c>
      <c r="Q1309" s="1">
        <v>8356</v>
      </c>
      <c r="R1309" s="7">
        <v>7.9841364496181018E-4</v>
      </c>
    </row>
    <row r="1310" spans="1:18" x14ac:dyDescent="0.25">
      <c r="A1310" s="1" t="s">
        <v>17</v>
      </c>
      <c r="B1310" s="1" t="s">
        <v>8</v>
      </c>
      <c r="C1310" s="1" t="s">
        <v>18</v>
      </c>
      <c r="D1310" s="1" t="s">
        <v>7</v>
      </c>
      <c r="E1310" s="1" t="b">
        <f>pokerdump2players[[#This Row],[suit1]]=pokerdump2players[[#This Row],[suit2]]</f>
        <v>0</v>
      </c>
      <c r="F1310">
        <v>5497</v>
      </c>
      <c r="L1310" s="9" t="s">
        <v>7</v>
      </c>
      <c r="M1310" s="1">
        <v>8464</v>
      </c>
      <c r="N1310" s="1"/>
      <c r="O1310" s="7">
        <v>8.0873301710827688E-4</v>
      </c>
      <c r="P1310" s="7">
        <v>0</v>
      </c>
      <c r="Q1310" s="1">
        <v>8464</v>
      </c>
      <c r="R1310" s="7">
        <v>8.0873301710827688E-4</v>
      </c>
    </row>
    <row r="1311" spans="1:18" x14ac:dyDescent="0.25">
      <c r="A1311" s="1" t="s">
        <v>17</v>
      </c>
      <c r="B1311" s="1" t="s">
        <v>8</v>
      </c>
      <c r="C1311" s="1" t="s">
        <v>18</v>
      </c>
      <c r="D1311" s="1" t="s">
        <v>6</v>
      </c>
      <c r="E1311" s="1" t="b">
        <f>pokerdump2players[[#This Row],[suit1]]=pokerdump2players[[#This Row],[suit2]]</f>
        <v>0</v>
      </c>
      <c r="F1311">
        <v>5493</v>
      </c>
      <c r="L1311" s="9" t="s">
        <v>6</v>
      </c>
      <c r="M1311" s="1">
        <v>8465</v>
      </c>
      <c r="N1311" s="1"/>
      <c r="O1311" s="7">
        <v>8.0882856685037376E-4</v>
      </c>
      <c r="P1311" s="7">
        <v>0</v>
      </c>
      <c r="Q1311" s="1">
        <v>8465</v>
      </c>
      <c r="R1311" s="7">
        <v>8.0882856685037376E-4</v>
      </c>
    </row>
    <row r="1312" spans="1:18" x14ac:dyDescent="0.25">
      <c r="A1312" s="1" t="s">
        <v>19</v>
      </c>
      <c r="B1312" s="1" t="s">
        <v>7</v>
      </c>
      <c r="C1312" s="1" t="s">
        <v>18</v>
      </c>
      <c r="D1312" s="1" t="s">
        <v>8</v>
      </c>
      <c r="E1312" s="1" t="b">
        <f>pokerdump2players[[#This Row],[suit1]]=pokerdump2players[[#This Row],[suit2]]</f>
        <v>0</v>
      </c>
      <c r="F1312">
        <v>5465</v>
      </c>
      <c r="L1312" s="9" t="s">
        <v>8</v>
      </c>
      <c r="M1312" s="1"/>
      <c r="N1312" s="1">
        <v>8593</v>
      </c>
      <c r="O1312" s="7">
        <v>0</v>
      </c>
      <c r="P1312" s="7">
        <v>8.2105893383877871E-4</v>
      </c>
      <c r="Q1312" s="1">
        <v>8593</v>
      </c>
      <c r="R1312" s="7">
        <v>8.2105893383877871E-4</v>
      </c>
    </row>
    <row r="1313" spans="1:18" x14ac:dyDescent="0.25">
      <c r="A1313" s="1" t="s">
        <v>17</v>
      </c>
      <c r="B1313" s="1" t="s">
        <v>7</v>
      </c>
      <c r="C1313" s="1" t="s">
        <v>18</v>
      </c>
      <c r="D1313" s="1" t="s">
        <v>9</v>
      </c>
      <c r="E1313" s="1" t="b">
        <f>pokerdump2players[[#This Row],[suit1]]=pokerdump2players[[#This Row],[suit2]]</f>
        <v>0</v>
      </c>
      <c r="F1313">
        <v>5427</v>
      </c>
      <c r="L1313" s="4" t="s">
        <v>11</v>
      </c>
      <c r="M1313" s="1">
        <v>70289</v>
      </c>
      <c r="N1313" s="1"/>
      <c r="O1313" s="7">
        <v>6.7160958222499617E-3</v>
      </c>
      <c r="P1313" s="7">
        <v>0</v>
      </c>
      <c r="Q1313" s="1">
        <v>70289</v>
      </c>
      <c r="R1313" s="7">
        <v>6.7160958222499617E-3</v>
      </c>
    </row>
    <row r="1314" spans="1:18" x14ac:dyDescent="0.25">
      <c r="A1314" s="1" t="s">
        <v>19</v>
      </c>
      <c r="B1314" s="1" t="s">
        <v>7</v>
      </c>
      <c r="C1314" s="1" t="s">
        <v>18</v>
      </c>
      <c r="D1314" s="1" t="s">
        <v>9</v>
      </c>
      <c r="E1314" s="1" t="b">
        <f>pokerdump2players[[#This Row],[suit1]]=pokerdump2players[[#This Row],[suit2]]</f>
        <v>0</v>
      </c>
      <c r="F1314">
        <v>5393</v>
      </c>
      <c r="L1314" s="8" t="s">
        <v>7</v>
      </c>
      <c r="M1314" s="1">
        <v>11555</v>
      </c>
      <c r="N1314" s="1"/>
      <c r="O1314" s="7">
        <v>1.1040772699298369E-3</v>
      </c>
      <c r="P1314" s="7">
        <v>0</v>
      </c>
      <c r="Q1314" s="1">
        <v>11555</v>
      </c>
      <c r="R1314" s="7">
        <v>1.1040772699298369E-3</v>
      </c>
    </row>
    <row r="1315" spans="1:18" x14ac:dyDescent="0.25">
      <c r="A1315" s="1" t="s">
        <v>19</v>
      </c>
      <c r="B1315" s="1" t="s">
        <v>6</v>
      </c>
      <c r="C1315" s="1" t="s">
        <v>18</v>
      </c>
      <c r="D1315" s="1" t="s">
        <v>9</v>
      </c>
      <c r="E1315" s="1" t="b">
        <f>pokerdump2players[[#This Row],[suit1]]=pokerdump2players[[#This Row],[suit2]]</f>
        <v>0</v>
      </c>
      <c r="F1315">
        <v>5391</v>
      </c>
      <c r="L1315" s="9" t="s">
        <v>9</v>
      </c>
      <c r="M1315" s="1">
        <v>11555</v>
      </c>
      <c r="N1315" s="1"/>
      <c r="O1315" s="7">
        <v>1.1040772699298369E-3</v>
      </c>
      <c r="P1315" s="7">
        <v>0</v>
      </c>
      <c r="Q1315" s="1">
        <v>11555</v>
      </c>
      <c r="R1315" s="7">
        <v>1.1040772699298369E-3</v>
      </c>
    </row>
    <row r="1316" spans="1:18" x14ac:dyDescent="0.25">
      <c r="A1316" s="1" t="s">
        <v>19</v>
      </c>
      <c r="B1316" s="1" t="s">
        <v>7</v>
      </c>
      <c r="C1316" s="1" t="s">
        <v>18</v>
      </c>
      <c r="D1316" s="1" t="s">
        <v>6</v>
      </c>
      <c r="E1316" s="1" t="b">
        <f>pokerdump2players[[#This Row],[suit1]]=pokerdump2players[[#This Row],[suit2]]</f>
        <v>0</v>
      </c>
      <c r="F1316">
        <v>5380</v>
      </c>
      <c r="L1316" s="8" t="s">
        <v>6</v>
      </c>
      <c r="M1316" s="1">
        <v>23414</v>
      </c>
      <c r="N1316" s="1"/>
      <c r="O1316" s="7">
        <v>2.2372016614571355E-3</v>
      </c>
      <c r="P1316" s="7">
        <v>0</v>
      </c>
      <c r="Q1316" s="1">
        <v>23414</v>
      </c>
      <c r="R1316" s="7">
        <v>2.2372016614571355E-3</v>
      </c>
    </row>
    <row r="1317" spans="1:18" x14ac:dyDescent="0.25">
      <c r="A1317" s="1" t="s">
        <v>19</v>
      </c>
      <c r="B1317" s="1" t="s">
        <v>6</v>
      </c>
      <c r="C1317" s="1" t="s">
        <v>18</v>
      </c>
      <c r="D1317" s="1" t="s">
        <v>8</v>
      </c>
      <c r="E1317" s="1" t="b">
        <f>pokerdump2players[[#This Row],[suit1]]=pokerdump2players[[#This Row],[suit2]]</f>
        <v>0</v>
      </c>
      <c r="F1317">
        <v>5376</v>
      </c>
      <c r="L1317" s="9" t="s">
        <v>9</v>
      </c>
      <c r="M1317" s="1">
        <v>11822</v>
      </c>
      <c r="N1317" s="1"/>
      <c r="O1317" s="7">
        <v>1.1295890510697128E-3</v>
      </c>
      <c r="P1317" s="7">
        <v>0</v>
      </c>
      <c r="Q1317" s="1">
        <v>11822</v>
      </c>
      <c r="R1317" s="7">
        <v>1.1295890510697128E-3</v>
      </c>
    </row>
    <row r="1318" spans="1:18" x14ac:dyDescent="0.25">
      <c r="A1318" s="1" t="s">
        <v>19</v>
      </c>
      <c r="B1318" s="1" t="s">
        <v>8</v>
      </c>
      <c r="C1318" s="1" t="s">
        <v>18</v>
      </c>
      <c r="D1318" s="1" t="s">
        <v>7</v>
      </c>
      <c r="E1318" s="1" t="b">
        <f>pokerdump2players[[#This Row],[suit1]]=pokerdump2players[[#This Row],[suit2]]</f>
        <v>0</v>
      </c>
      <c r="F1318">
        <v>5374</v>
      </c>
      <c r="L1318" s="9" t="s">
        <v>7</v>
      </c>
      <c r="M1318" s="1">
        <v>11592</v>
      </c>
      <c r="N1318" s="1"/>
      <c r="O1318" s="7">
        <v>1.1076126103874227E-3</v>
      </c>
      <c r="P1318" s="7">
        <v>0</v>
      </c>
      <c r="Q1318" s="1">
        <v>11592</v>
      </c>
      <c r="R1318" s="7">
        <v>1.1076126103874227E-3</v>
      </c>
    </row>
    <row r="1319" spans="1:18" x14ac:dyDescent="0.25">
      <c r="A1319" s="1" t="s">
        <v>17</v>
      </c>
      <c r="B1319" s="1" t="s">
        <v>9</v>
      </c>
      <c r="C1319" s="1" t="s">
        <v>18</v>
      </c>
      <c r="D1319" s="1" t="s">
        <v>7</v>
      </c>
      <c r="E1319" s="1" t="b">
        <f>pokerdump2players[[#This Row],[suit1]]=pokerdump2players[[#This Row],[suit2]]</f>
        <v>0</v>
      </c>
      <c r="F1319">
        <v>5370</v>
      </c>
      <c r="L1319" s="8" t="s">
        <v>8</v>
      </c>
      <c r="M1319" s="1">
        <v>35320</v>
      </c>
      <c r="N1319" s="1"/>
      <c r="O1319" s="7">
        <v>3.3748168908629889E-3</v>
      </c>
      <c r="P1319" s="7">
        <v>0</v>
      </c>
      <c r="Q1319" s="1">
        <v>35320</v>
      </c>
      <c r="R1319" s="7">
        <v>3.3748168908629889E-3</v>
      </c>
    </row>
    <row r="1320" spans="1:18" x14ac:dyDescent="0.25">
      <c r="A1320" s="1" t="s">
        <v>17</v>
      </c>
      <c r="B1320" s="1" t="s">
        <v>7</v>
      </c>
      <c r="C1320" s="1" t="s">
        <v>18</v>
      </c>
      <c r="D1320" s="1" t="s">
        <v>6</v>
      </c>
      <c r="E1320" s="1" t="b">
        <f>pokerdump2players[[#This Row],[suit1]]=pokerdump2players[[#This Row],[suit2]]</f>
        <v>0</v>
      </c>
      <c r="F1320">
        <v>5369</v>
      </c>
      <c r="L1320" s="9" t="s">
        <v>9</v>
      </c>
      <c r="M1320" s="1">
        <v>11858</v>
      </c>
      <c r="N1320" s="1"/>
      <c r="O1320" s="7">
        <v>1.1330288417852018E-3</v>
      </c>
      <c r="P1320" s="7">
        <v>0</v>
      </c>
      <c r="Q1320" s="1">
        <v>11858</v>
      </c>
      <c r="R1320" s="7">
        <v>1.1330288417852018E-3</v>
      </c>
    </row>
    <row r="1321" spans="1:18" x14ac:dyDescent="0.25">
      <c r="A1321" s="1" t="s">
        <v>17</v>
      </c>
      <c r="B1321" s="1" t="s">
        <v>6</v>
      </c>
      <c r="C1321" s="1" t="s">
        <v>18</v>
      </c>
      <c r="D1321" s="1" t="s">
        <v>8</v>
      </c>
      <c r="E1321" s="1" t="b">
        <f>pokerdump2players[[#This Row],[suit1]]=pokerdump2players[[#This Row],[suit2]]</f>
        <v>0</v>
      </c>
      <c r="F1321">
        <v>5349</v>
      </c>
      <c r="L1321" s="9" t="s">
        <v>7</v>
      </c>
      <c r="M1321" s="1">
        <v>11730</v>
      </c>
      <c r="N1321" s="1"/>
      <c r="O1321" s="7">
        <v>1.1207984747967968E-3</v>
      </c>
      <c r="P1321" s="7">
        <v>0</v>
      </c>
      <c r="Q1321" s="1">
        <v>11730</v>
      </c>
      <c r="R1321" s="7">
        <v>1.1207984747967968E-3</v>
      </c>
    </row>
    <row r="1322" spans="1:18" x14ac:dyDescent="0.25">
      <c r="A1322" s="1" t="s">
        <v>19</v>
      </c>
      <c r="B1322" s="1" t="s">
        <v>8</v>
      </c>
      <c r="C1322" s="1" t="s">
        <v>18</v>
      </c>
      <c r="D1322" s="1" t="s">
        <v>9</v>
      </c>
      <c r="E1322" s="1" t="b">
        <f>pokerdump2players[[#This Row],[suit1]]=pokerdump2players[[#This Row],[suit2]]</f>
        <v>0</v>
      </c>
      <c r="F1322">
        <v>5344</v>
      </c>
      <c r="L1322" s="9" t="s">
        <v>6</v>
      </c>
      <c r="M1322" s="1">
        <v>11732</v>
      </c>
      <c r="N1322" s="1"/>
      <c r="O1322" s="7">
        <v>1.1209895742809906E-3</v>
      </c>
      <c r="P1322" s="7">
        <v>0</v>
      </c>
      <c r="Q1322" s="1">
        <v>11732</v>
      </c>
      <c r="R1322" s="7">
        <v>1.1209895742809906E-3</v>
      </c>
    </row>
    <row r="1323" spans="1:18" x14ac:dyDescent="0.25">
      <c r="A1323" s="1" t="s">
        <v>19</v>
      </c>
      <c r="B1323" s="1" t="s">
        <v>8</v>
      </c>
      <c r="C1323" s="1" t="s">
        <v>18</v>
      </c>
      <c r="D1323" s="1" t="s">
        <v>6</v>
      </c>
      <c r="E1323" s="1" t="b">
        <f>pokerdump2players[[#This Row],[suit1]]=pokerdump2players[[#This Row],[suit2]]</f>
        <v>0</v>
      </c>
      <c r="F1323">
        <v>5340</v>
      </c>
      <c r="L1323" s="3" t="s">
        <v>6</v>
      </c>
      <c r="M1323" s="1">
        <v>1222444</v>
      </c>
      <c r="N1323" s="1">
        <v>396469</v>
      </c>
      <c r="O1323" s="7">
        <v>0.11680420892791947</v>
      </c>
      <c r="P1323" s="7">
        <v>3.7882510699421244E-2</v>
      </c>
      <c r="Q1323" s="1">
        <v>1618913</v>
      </c>
      <c r="R1323" s="7">
        <v>0.15468671962734071</v>
      </c>
    </row>
    <row r="1324" spans="1:18" x14ac:dyDescent="0.25">
      <c r="A1324" s="1" t="s">
        <v>19</v>
      </c>
      <c r="B1324" s="1" t="s">
        <v>6</v>
      </c>
      <c r="C1324" s="1" t="s">
        <v>18</v>
      </c>
      <c r="D1324" s="1" t="s">
        <v>7</v>
      </c>
      <c r="E1324" s="1" t="b">
        <f>pokerdump2players[[#This Row],[suit1]]=pokerdump2players[[#This Row],[suit2]]</f>
        <v>0</v>
      </c>
      <c r="F1324">
        <v>5328</v>
      </c>
      <c r="L1324" s="4" t="s">
        <v>12</v>
      </c>
      <c r="M1324" s="1">
        <v>110994</v>
      </c>
      <c r="N1324" s="1">
        <v>37914</v>
      </c>
      <c r="O1324" s="7">
        <v>1.060544807430483E-2</v>
      </c>
      <c r="P1324" s="7">
        <v>3.6226729218623828E-3</v>
      </c>
      <c r="Q1324" s="1">
        <v>148908</v>
      </c>
      <c r="R1324" s="7">
        <v>1.4228120996167213E-2</v>
      </c>
    </row>
    <row r="1325" spans="1:18" x14ac:dyDescent="0.25">
      <c r="A1325" s="1" t="s">
        <v>19</v>
      </c>
      <c r="B1325" s="1" t="s">
        <v>9</v>
      </c>
      <c r="C1325" s="1" t="s">
        <v>18</v>
      </c>
      <c r="D1325" s="1" t="s">
        <v>7</v>
      </c>
      <c r="E1325" s="1" t="b">
        <f>pokerdump2players[[#This Row],[suit1]]=pokerdump2players[[#This Row],[suit2]]</f>
        <v>0</v>
      </c>
      <c r="F1325">
        <v>5325</v>
      </c>
      <c r="L1325" s="8" t="s">
        <v>9</v>
      </c>
      <c r="M1325" s="1">
        <v>27973</v>
      </c>
      <c r="N1325" s="1">
        <v>9611</v>
      </c>
      <c r="O1325" s="7">
        <v>2.6728129356769648E-3</v>
      </c>
      <c r="P1325" s="7">
        <v>9.1832857129343676E-4</v>
      </c>
      <c r="Q1325" s="1">
        <v>37584</v>
      </c>
      <c r="R1325" s="7">
        <v>3.5911415069704014E-3</v>
      </c>
    </row>
    <row r="1326" spans="1:18" x14ac:dyDescent="0.25">
      <c r="A1326" s="1" t="s">
        <v>17</v>
      </c>
      <c r="B1326" s="1" t="s">
        <v>7</v>
      </c>
      <c r="C1326" s="1" t="s">
        <v>18</v>
      </c>
      <c r="D1326" s="1" t="s">
        <v>8</v>
      </c>
      <c r="E1326" s="1" t="b">
        <f>pokerdump2players[[#This Row],[suit1]]=pokerdump2players[[#This Row],[suit2]]</f>
        <v>0</v>
      </c>
      <c r="F1326">
        <v>5300</v>
      </c>
      <c r="L1326" s="9" t="s">
        <v>9</v>
      </c>
      <c r="M1326" s="1"/>
      <c r="N1326" s="1">
        <v>9611</v>
      </c>
      <c r="O1326" s="7">
        <v>0</v>
      </c>
      <c r="P1326" s="7">
        <v>9.1832857129343676E-4</v>
      </c>
      <c r="Q1326" s="1">
        <v>9611</v>
      </c>
      <c r="R1326" s="7">
        <v>9.1832857129343676E-4</v>
      </c>
    </row>
    <row r="1327" spans="1:18" x14ac:dyDescent="0.25">
      <c r="A1327" s="1" t="s">
        <v>19</v>
      </c>
      <c r="B1327" s="1" t="s">
        <v>9</v>
      </c>
      <c r="C1327" s="1" t="s">
        <v>18</v>
      </c>
      <c r="D1327" s="1" t="s">
        <v>6</v>
      </c>
      <c r="E1327" s="1" t="b">
        <f>pokerdump2players[[#This Row],[suit1]]=pokerdump2players[[#This Row],[suit2]]</f>
        <v>0</v>
      </c>
      <c r="F1327">
        <v>5276</v>
      </c>
      <c r="L1327" s="9" t="s">
        <v>7</v>
      </c>
      <c r="M1327" s="1">
        <v>9467</v>
      </c>
      <c r="N1327" s="1"/>
      <c r="O1327" s="7">
        <v>9.0456940843148127E-4</v>
      </c>
      <c r="P1327" s="7">
        <v>0</v>
      </c>
      <c r="Q1327" s="1">
        <v>9467</v>
      </c>
      <c r="R1327" s="7">
        <v>9.0456940843148127E-4</v>
      </c>
    </row>
    <row r="1328" spans="1:18" x14ac:dyDescent="0.25">
      <c r="L1328" s="9" t="s">
        <v>6</v>
      </c>
      <c r="M1328" s="1">
        <v>9203</v>
      </c>
      <c r="N1328" s="1"/>
      <c r="O1328" s="7">
        <v>8.7934427651789604E-4</v>
      </c>
      <c r="P1328" s="7">
        <v>0</v>
      </c>
      <c r="Q1328" s="1">
        <v>9203</v>
      </c>
      <c r="R1328" s="7">
        <v>8.7934427651789604E-4</v>
      </c>
    </row>
    <row r="1329" spans="12:18" x14ac:dyDescent="0.25">
      <c r="L1329" s="9" t="s">
        <v>8</v>
      </c>
      <c r="M1329" s="1">
        <v>9303</v>
      </c>
      <c r="N1329" s="1"/>
      <c r="O1329" s="7">
        <v>8.8889925072758742E-4</v>
      </c>
      <c r="P1329" s="7">
        <v>0</v>
      </c>
      <c r="Q1329" s="1">
        <v>9303</v>
      </c>
      <c r="R1329" s="7">
        <v>8.8889925072758742E-4</v>
      </c>
    </row>
    <row r="1330" spans="12:18" x14ac:dyDescent="0.25">
      <c r="L1330" s="8" t="s">
        <v>7</v>
      </c>
      <c r="M1330" s="1">
        <v>27596</v>
      </c>
      <c r="N1330" s="1">
        <v>9378</v>
      </c>
      <c r="O1330" s="7">
        <v>2.6367906829064284E-3</v>
      </c>
      <c r="P1330" s="7">
        <v>8.9606548138485595E-4</v>
      </c>
      <c r="Q1330" s="1">
        <v>36974</v>
      </c>
      <c r="R1330" s="7">
        <v>3.5328561642912842E-3</v>
      </c>
    </row>
    <row r="1331" spans="12:18" x14ac:dyDescent="0.25">
      <c r="L1331" s="9" t="s">
        <v>9</v>
      </c>
      <c r="M1331" s="1">
        <v>9104</v>
      </c>
      <c r="N1331" s="1"/>
      <c r="O1331" s="7">
        <v>8.6988485205030154E-4</v>
      </c>
      <c r="P1331" s="7">
        <v>0</v>
      </c>
      <c r="Q1331" s="1">
        <v>9104</v>
      </c>
      <c r="R1331" s="7">
        <v>8.6988485205030154E-4</v>
      </c>
    </row>
    <row r="1332" spans="12:18" x14ac:dyDescent="0.25">
      <c r="L1332" s="9" t="s">
        <v>7</v>
      </c>
      <c r="M1332" s="1"/>
      <c r="N1332" s="1">
        <v>9378</v>
      </c>
      <c r="O1332" s="7">
        <v>0</v>
      </c>
      <c r="P1332" s="7">
        <v>8.9606548138485595E-4</v>
      </c>
      <c r="Q1332" s="1">
        <v>9378</v>
      </c>
      <c r="R1332" s="7">
        <v>8.9606548138485595E-4</v>
      </c>
    </row>
    <row r="1333" spans="12:18" x14ac:dyDescent="0.25">
      <c r="L1333" s="9" t="s">
        <v>6</v>
      </c>
      <c r="M1333" s="1">
        <v>9256</v>
      </c>
      <c r="N1333" s="1"/>
      <c r="O1333" s="7">
        <v>8.8440841284903246E-4</v>
      </c>
      <c r="P1333" s="7">
        <v>0</v>
      </c>
      <c r="Q1333" s="1">
        <v>9256</v>
      </c>
      <c r="R1333" s="7">
        <v>8.8440841284903246E-4</v>
      </c>
    </row>
    <row r="1334" spans="12:18" x14ac:dyDescent="0.25">
      <c r="L1334" s="9" t="s">
        <v>8</v>
      </c>
      <c r="M1334" s="1">
        <v>9236</v>
      </c>
      <c r="N1334" s="1"/>
      <c r="O1334" s="7">
        <v>8.8249741800709421E-4</v>
      </c>
      <c r="P1334" s="7">
        <v>0</v>
      </c>
      <c r="Q1334" s="1">
        <v>9236</v>
      </c>
      <c r="R1334" s="7">
        <v>8.8249741800709421E-4</v>
      </c>
    </row>
    <row r="1335" spans="12:18" x14ac:dyDescent="0.25">
      <c r="L1335" s="8" t="s">
        <v>6</v>
      </c>
      <c r="M1335" s="1">
        <v>27711</v>
      </c>
      <c r="N1335" s="1">
        <v>9468</v>
      </c>
      <c r="O1335" s="7">
        <v>2.6477789032475735E-3</v>
      </c>
      <c r="P1335" s="7">
        <v>9.0466495817357814E-4</v>
      </c>
      <c r="Q1335" s="1">
        <v>37179</v>
      </c>
      <c r="R1335" s="7">
        <v>3.5524438614211516E-3</v>
      </c>
    </row>
    <row r="1336" spans="12:18" x14ac:dyDescent="0.25">
      <c r="L1336" s="9" t="s">
        <v>9</v>
      </c>
      <c r="M1336" s="1">
        <v>9203</v>
      </c>
      <c r="N1336" s="1"/>
      <c r="O1336" s="7">
        <v>8.7934427651789604E-4</v>
      </c>
      <c r="P1336" s="7">
        <v>0</v>
      </c>
      <c r="Q1336" s="1">
        <v>9203</v>
      </c>
      <c r="R1336" s="7">
        <v>8.7934427651789604E-4</v>
      </c>
    </row>
    <row r="1337" spans="12:18" x14ac:dyDescent="0.25">
      <c r="L1337" s="9" t="s">
        <v>7</v>
      </c>
      <c r="M1337" s="1">
        <v>9283</v>
      </c>
      <c r="N1337" s="1"/>
      <c r="O1337" s="7">
        <v>8.8698825588564916E-4</v>
      </c>
      <c r="P1337" s="7">
        <v>0</v>
      </c>
      <c r="Q1337" s="1">
        <v>9283</v>
      </c>
      <c r="R1337" s="7">
        <v>8.8698825588564916E-4</v>
      </c>
    </row>
    <row r="1338" spans="12:18" x14ac:dyDescent="0.25">
      <c r="L1338" s="9" t="s">
        <v>6</v>
      </c>
      <c r="M1338" s="1"/>
      <c r="N1338" s="1">
        <v>9468</v>
      </c>
      <c r="O1338" s="7">
        <v>0</v>
      </c>
      <c r="P1338" s="7">
        <v>9.0466495817357814E-4</v>
      </c>
      <c r="Q1338" s="1">
        <v>9468</v>
      </c>
      <c r="R1338" s="7">
        <v>9.0466495817357814E-4</v>
      </c>
    </row>
    <row r="1339" spans="12:18" x14ac:dyDescent="0.25">
      <c r="L1339" s="9" t="s">
        <v>8</v>
      </c>
      <c r="M1339" s="1">
        <v>9225</v>
      </c>
      <c r="N1339" s="1"/>
      <c r="O1339" s="7">
        <v>8.8144637084402815E-4</v>
      </c>
      <c r="P1339" s="7">
        <v>0</v>
      </c>
      <c r="Q1339" s="1">
        <v>9225</v>
      </c>
      <c r="R1339" s="7">
        <v>8.8144637084402815E-4</v>
      </c>
    </row>
    <row r="1340" spans="12:18" x14ac:dyDescent="0.25">
      <c r="L1340" s="8" t="s">
        <v>8</v>
      </c>
      <c r="M1340" s="1">
        <v>27714</v>
      </c>
      <c r="N1340" s="1">
        <v>9457</v>
      </c>
      <c r="O1340" s="7">
        <v>2.6480655524738642E-3</v>
      </c>
      <c r="P1340" s="7">
        <v>9.0361391101051209E-4</v>
      </c>
      <c r="Q1340" s="1">
        <v>37171</v>
      </c>
      <c r="R1340" s="7">
        <v>3.5516794634843762E-3</v>
      </c>
    </row>
    <row r="1341" spans="12:18" x14ac:dyDescent="0.25">
      <c r="L1341" s="9" t="s">
        <v>9</v>
      </c>
      <c r="M1341" s="1">
        <v>9324</v>
      </c>
      <c r="N1341" s="1"/>
      <c r="O1341" s="7">
        <v>8.9090579531162254E-4</v>
      </c>
      <c r="P1341" s="7">
        <v>0</v>
      </c>
      <c r="Q1341" s="1">
        <v>9324</v>
      </c>
      <c r="R1341" s="7">
        <v>8.9090579531162254E-4</v>
      </c>
    </row>
    <row r="1342" spans="12:18" x14ac:dyDescent="0.25">
      <c r="L1342" s="9" t="s">
        <v>7</v>
      </c>
      <c r="M1342" s="1">
        <v>9181</v>
      </c>
      <c r="N1342" s="1"/>
      <c r="O1342" s="7">
        <v>8.7724218219176393E-4</v>
      </c>
      <c r="P1342" s="7">
        <v>0</v>
      </c>
      <c r="Q1342" s="1">
        <v>9181</v>
      </c>
      <c r="R1342" s="7">
        <v>8.7724218219176393E-4</v>
      </c>
    </row>
    <row r="1343" spans="12:18" x14ac:dyDescent="0.25">
      <c r="L1343" s="9" t="s">
        <v>6</v>
      </c>
      <c r="M1343" s="1">
        <v>9209</v>
      </c>
      <c r="N1343" s="1"/>
      <c r="O1343" s="7">
        <v>8.799175749704775E-4</v>
      </c>
      <c r="P1343" s="7">
        <v>0</v>
      </c>
      <c r="Q1343" s="1">
        <v>9209</v>
      </c>
      <c r="R1343" s="7">
        <v>8.799175749704775E-4</v>
      </c>
    </row>
    <row r="1344" spans="12:18" x14ac:dyDescent="0.25">
      <c r="L1344" s="9" t="s">
        <v>8</v>
      </c>
      <c r="M1344" s="1"/>
      <c r="N1344" s="1">
        <v>9457</v>
      </c>
      <c r="O1344" s="7">
        <v>0</v>
      </c>
      <c r="P1344" s="7">
        <v>9.0361391101051209E-4</v>
      </c>
      <c r="Q1344" s="1">
        <v>9457</v>
      </c>
      <c r="R1344" s="7">
        <v>9.0361391101051209E-4</v>
      </c>
    </row>
    <row r="1345" spans="12:18" x14ac:dyDescent="0.25">
      <c r="L1345" s="4" t="s">
        <v>18</v>
      </c>
      <c r="M1345" s="1">
        <v>95997</v>
      </c>
      <c r="N1345" s="1">
        <v>33573</v>
      </c>
      <c r="O1345" s="7">
        <v>9.1724885920774161E-3</v>
      </c>
      <c r="P1345" s="7">
        <v>3.207891491419681E-3</v>
      </c>
      <c r="Q1345" s="1">
        <v>129570</v>
      </c>
      <c r="R1345" s="7">
        <v>1.2380380083497098E-2</v>
      </c>
    </row>
    <row r="1346" spans="12:18" x14ac:dyDescent="0.25">
      <c r="L1346" s="8" t="s">
        <v>9</v>
      </c>
      <c r="M1346" s="1">
        <v>23891</v>
      </c>
      <c r="N1346" s="1">
        <v>8578</v>
      </c>
      <c r="O1346" s="7">
        <v>2.2827788884373632E-3</v>
      </c>
      <c r="P1346" s="7">
        <v>8.1962568770732505E-4</v>
      </c>
      <c r="Q1346" s="1">
        <v>32469</v>
      </c>
      <c r="R1346" s="7">
        <v>3.1024045761446884E-3</v>
      </c>
    </row>
    <row r="1347" spans="12:18" x14ac:dyDescent="0.25">
      <c r="L1347" s="9" t="s">
        <v>9</v>
      </c>
      <c r="M1347" s="1"/>
      <c r="N1347" s="1">
        <v>8578</v>
      </c>
      <c r="O1347" s="7">
        <v>0</v>
      </c>
      <c r="P1347" s="7">
        <v>8.1962568770732505E-4</v>
      </c>
      <c r="Q1347" s="1">
        <v>8578</v>
      </c>
      <c r="R1347" s="7">
        <v>8.1962568770732505E-4</v>
      </c>
    </row>
    <row r="1348" spans="12:18" x14ac:dyDescent="0.25">
      <c r="L1348" s="9" t="s">
        <v>7</v>
      </c>
      <c r="M1348" s="1">
        <v>7923</v>
      </c>
      <c r="N1348" s="1"/>
      <c r="O1348" s="7">
        <v>7.5704060663384662E-4</v>
      </c>
      <c r="P1348" s="7">
        <v>0</v>
      </c>
      <c r="Q1348" s="1">
        <v>7923</v>
      </c>
      <c r="R1348" s="7">
        <v>7.5704060663384662E-4</v>
      </c>
    </row>
    <row r="1349" spans="12:18" x14ac:dyDescent="0.25">
      <c r="L1349" s="9" t="s">
        <v>6</v>
      </c>
      <c r="M1349" s="1">
        <v>8007</v>
      </c>
      <c r="N1349" s="1"/>
      <c r="O1349" s="7">
        <v>7.6506678496998735E-4</v>
      </c>
      <c r="P1349" s="7">
        <v>0</v>
      </c>
      <c r="Q1349" s="1">
        <v>8007</v>
      </c>
      <c r="R1349" s="7">
        <v>7.6506678496998735E-4</v>
      </c>
    </row>
    <row r="1350" spans="12:18" x14ac:dyDescent="0.25">
      <c r="L1350" s="9" t="s">
        <v>8</v>
      </c>
      <c r="M1350" s="1">
        <v>7961</v>
      </c>
      <c r="N1350" s="1"/>
      <c r="O1350" s="7">
        <v>7.6067149683352927E-4</v>
      </c>
      <c r="P1350" s="7">
        <v>0</v>
      </c>
      <c r="Q1350" s="1">
        <v>7961</v>
      </c>
      <c r="R1350" s="7">
        <v>7.6067149683352927E-4</v>
      </c>
    </row>
    <row r="1351" spans="12:18" x14ac:dyDescent="0.25">
      <c r="L1351" s="8" t="s">
        <v>7</v>
      </c>
      <c r="M1351" s="1">
        <v>24153</v>
      </c>
      <c r="N1351" s="1">
        <v>8246</v>
      </c>
      <c r="O1351" s="7">
        <v>2.3078129208667546E-3</v>
      </c>
      <c r="P1351" s="7">
        <v>7.8790317333114973E-4</v>
      </c>
      <c r="Q1351" s="1">
        <v>32399</v>
      </c>
      <c r="R1351" s="7">
        <v>3.0957160941979043E-3</v>
      </c>
    </row>
    <row r="1352" spans="12:18" x14ac:dyDescent="0.25">
      <c r="L1352" s="9" t="s">
        <v>9</v>
      </c>
      <c r="M1352" s="1">
        <v>8074</v>
      </c>
      <c r="N1352" s="1"/>
      <c r="O1352" s="7">
        <v>7.7146861769048056E-4</v>
      </c>
      <c r="P1352" s="7">
        <v>0</v>
      </c>
      <c r="Q1352" s="1">
        <v>8074</v>
      </c>
      <c r="R1352" s="7">
        <v>7.7146861769048056E-4</v>
      </c>
    </row>
    <row r="1353" spans="12:18" x14ac:dyDescent="0.25">
      <c r="L1353" s="9" t="s">
        <v>7</v>
      </c>
      <c r="M1353" s="1"/>
      <c r="N1353" s="1">
        <v>8246</v>
      </c>
      <c r="O1353" s="7">
        <v>0</v>
      </c>
      <c r="P1353" s="7">
        <v>7.8790317333114973E-4</v>
      </c>
      <c r="Q1353" s="1">
        <v>8246</v>
      </c>
      <c r="R1353" s="7">
        <v>7.8790317333114973E-4</v>
      </c>
    </row>
    <row r="1354" spans="12:18" x14ac:dyDescent="0.25">
      <c r="L1354" s="9" t="s">
        <v>6</v>
      </c>
      <c r="M1354" s="1">
        <v>8020</v>
      </c>
      <c r="N1354" s="1"/>
      <c r="O1354" s="7">
        <v>7.6630893161724726E-4</v>
      </c>
      <c r="P1354" s="7">
        <v>0</v>
      </c>
      <c r="Q1354" s="1">
        <v>8020</v>
      </c>
      <c r="R1354" s="7">
        <v>7.6630893161724726E-4</v>
      </c>
    </row>
    <row r="1355" spans="12:18" x14ac:dyDescent="0.25">
      <c r="L1355" s="9" t="s">
        <v>8</v>
      </c>
      <c r="M1355" s="1">
        <v>8059</v>
      </c>
      <c r="N1355" s="1"/>
      <c r="O1355" s="7">
        <v>7.700353715590269E-4</v>
      </c>
      <c r="P1355" s="7">
        <v>0</v>
      </c>
      <c r="Q1355" s="1">
        <v>8059</v>
      </c>
      <c r="R1355" s="7">
        <v>7.700353715590269E-4</v>
      </c>
    </row>
    <row r="1356" spans="12:18" x14ac:dyDescent="0.25">
      <c r="L1356" s="8" t="s">
        <v>6</v>
      </c>
      <c r="M1356" s="1">
        <v>24097</v>
      </c>
      <c r="N1356" s="1">
        <v>8261</v>
      </c>
      <c r="O1356" s="7">
        <v>2.3024621353093275E-3</v>
      </c>
      <c r="P1356" s="7">
        <v>7.893364194626034E-4</v>
      </c>
      <c r="Q1356" s="1">
        <v>32358</v>
      </c>
      <c r="R1356" s="7">
        <v>3.0917985547719309E-3</v>
      </c>
    </row>
    <row r="1357" spans="12:18" x14ac:dyDescent="0.25">
      <c r="L1357" s="9" t="s">
        <v>9</v>
      </c>
      <c r="M1357" s="1">
        <v>8003</v>
      </c>
      <c r="N1357" s="1"/>
      <c r="O1357" s="7">
        <v>7.6468458600159974E-4</v>
      </c>
      <c r="P1357" s="7">
        <v>0</v>
      </c>
      <c r="Q1357" s="1">
        <v>8003</v>
      </c>
      <c r="R1357" s="7">
        <v>7.6468458600159974E-4</v>
      </c>
    </row>
    <row r="1358" spans="12:18" x14ac:dyDescent="0.25">
      <c r="L1358" s="9" t="s">
        <v>7</v>
      </c>
      <c r="M1358" s="1">
        <v>8051</v>
      </c>
      <c r="N1358" s="1"/>
      <c r="O1358" s="7">
        <v>7.6927097362225157E-4</v>
      </c>
      <c r="P1358" s="7">
        <v>0</v>
      </c>
      <c r="Q1358" s="1">
        <v>8051</v>
      </c>
      <c r="R1358" s="7">
        <v>7.6927097362225157E-4</v>
      </c>
    </row>
    <row r="1359" spans="12:18" x14ac:dyDescent="0.25">
      <c r="L1359" s="9" t="s">
        <v>6</v>
      </c>
      <c r="M1359" s="1"/>
      <c r="N1359" s="1">
        <v>8261</v>
      </c>
      <c r="O1359" s="7">
        <v>0</v>
      </c>
      <c r="P1359" s="7">
        <v>7.893364194626034E-4</v>
      </c>
      <c r="Q1359" s="1">
        <v>8261</v>
      </c>
      <c r="R1359" s="7">
        <v>7.893364194626034E-4</v>
      </c>
    </row>
    <row r="1360" spans="12:18" x14ac:dyDescent="0.25">
      <c r="L1360" s="9" t="s">
        <v>8</v>
      </c>
      <c r="M1360" s="1">
        <v>8043</v>
      </c>
      <c r="N1360" s="1"/>
      <c r="O1360" s="7">
        <v>7.6850657568547625E-4</v>
      </c>
      <c r="P1360" s="7">
        <v>0</v>
      </c>
      <c r="Q1360" s="1">
        <v>8043</v>
      </c>
      <c r="R1360" s="7">
        <v>7.6850657568547625E-4</v>
      </c>
    </row>
    <row r="1361" spans="12:18" x14ac:dyDescent="0.25">
      <c r="L1361" s="8" t="s">
        <v>8</v>
      </c>
      <c r="M1361" s="1">
        <v>23856</v>
      </c>
      <c r="N1361" s="1">
        <v>8488</v>
      </c>
      <c r="O1361" s="7">
        <v>2.2794346474639712E-3</v>
      </c>
      <c r="P1361" s="7">
        <v>8.1102621091860285E-4</v>
      </c>
      <c r="Q1361" s="1">
        <v>32344</v>
      </c>
      <c r="R1361" s="7">
        <v>3.090460858382574E-3</v>
      </c>
    </row>
    <row r="1362" spans="12:18" x14ac:dyDescent="0.25">
      <c r="L1362" s="9" t="s">
        <v>9</v>
      </c>
      <c r="M1362" s="1">
        <v>7940</v>
      </c>
      <c r="N1362" s="1"/>
      <c r="O1362" s="7">
        <v>7.5866495224949414E-4</v>
      </c>
      <c r="P1362" s="7">
        <v>0</v>
      </c>
      <c r="Q1362" s="1">
        <v>7940</v>
      </c>
      <c r="R1362" s="7">
        <v>7.5866495224949414E-4</v>
      </c>
    </row>
    <row r="1363" spans="12:18" x14ac:dyDescent="0.25">
      <c r="L1363" s="9" t="s">
        <v>7</v>
      </c>
      <c r="M1363" s="1">
        <v>7916</v>
      </c>
      <c r="N1363" s="1"/>
      <c r="O1363" s="7">
        <v>7.5637175843916817E-4</v>
      </c>
      <c r="P1363" s="7">
        <v>0</v>
      </c>
      <c r="Q1363" s="1">
        <v>7916</v>
      </c>
      <c r="R1363" s="7">
        <v>7.5637175843916817E-4</v>
      </c>
    </row>
    <row r="1364" spans="12:18" x14ac:dyDescent="0.25">
      <c r="L1364" s="9" t="s">
        <v>6</v>
      </c>
      <c r="M1364" s="1">
        <v>8000</v>
      </c>
      <c r="N1364" s="1"/>
      <c r="O1364" s="7">
        <v>7.643979367753089E-4</v>
      </c>
      <c r="P1364" s="7">
        <v>0</v>
      </c>
      <c r="Q1364" s="1">
        <v>8000</v>
      </c>
      <c r="R1364" s="7">
        <v>7.643979367753089E-4</v>
      </c>
    </row>
    <row r="1365" spans="12:18" x14ac:dyDescent="0.25">
      <c r="L1365" s="9" t="s">
        <v>8</v>
      </c>
      <c r="M1365" s="1"/>
      <c r="N1365" s="1">
        <v>8488</v>
      </c>
      <c r="O1365" s="7">
        <v>0</v>
      </c>
      <c r="P1365" s="7">
        <v>8.1102621091860285E-4</v>
      </c>
      <c r="Q1365" s="1">
        <v>8488</v>
      </c>
      <c r="R1365" s="7">
        <v>8.1102621091860285E-4</v>
      </c>
    </row>
    <row r="1366" spans="12:18" x14ac:dyDescent="0.25">
      <c r="L1366" s="4" t="s">
        <v>19</v>
      </c>
      <c r="M1366" s="1">
        <v>97427</v>
      </c>
      <c r="N1366" s="1">
        <v>33915</v>
      </c>
      <c r="O1366" s="7">
        <v>9.3091247232760035E-3</v>
      </c>
      <c r="P1366" s="7">
        <v>3.2405695032168254E-3</v>
      </c>
      <c r="Q1366" s="1">
        <v>131342</v>
      </c>
      <c r="R1366" s="7">
        <v>1.2549694226492828E-2</v>
      </c>
    </row>
    <row r="1367" spans="12:18" x14ac:dyDescent="0.25">
      <c r="L1367" s="8" t="s">
        <v>9</v>
      </c>
      <c r="M1367" s="1">
        <v>24191</v>
      </c>
      <c r="N1367" s="1">
        <v>8566</v>
      </c>
      <c r="O1367" s="7">
        <v>2.3114438110664374E-3</v>
      </c>
      <c r="P1367" s="7">
        <v>8.1847909080216201E-4</v>
      </c>
      <c r="Q1367" s="1">
        <v>32757</v>
      </c>
      <c r="R1367" s="7">
        <v>3.1299229018685996E-3</v>
      </c>
    </row>
    <row r="1368" spans="12:18" x14ac:dyDescent="0.25">
      <c r="L1368" s="9" t="s">
        <v>9</v>
      </c>
      <c r="M1368" s="1"/>
      <c r="N1368" s="1">
        <v>8566</v>
      </c>
      <c r="O1368" s="7">
        <v>0</v>
      </c>
      <c r="P1368" s="7">
        <v>8.1847909080216201E-4</v>
      </c>
      <c r="Q1368" s="1">
        <v>8566</v>
      </c>
      <c r="R1368" s="7">
        <v>8.1847909080216201E-4</v>
      </c>
    </row>
    <row r="1369" spans="12:18" x14ac:dyDescent="0.25">
      <c r="L1369" s="9" t="s">
        <v>7</v>
      </c>
      <c r="M1369" s="1">
        <v>8072</v>
      </c>
      <c r="N1369" s="1"/>
      <c r="O1369" s="7">
        <v>7.712775182062867E-4</v>
      </c>
      <c r="P1369" s="7">
        <v>0</v>
      </c>
      <c r="Q1369" s="1">
        <v>8072</v>
      </c>
      <c r="R1369" s="7">
        <v>7.712775182062867E-4</v>
      </c>
    </row>
    <row r="1370" spans="12:18" x14ac:dyDescent="0.25">
      <c r="L1370" s="9" t="s">
        <v>6</v>
      </c>
      <c r="M1370" s="1">
        <v>8099</v>
      </c>
      <c r="N1370" s="1"/>
      <c r="O1370" s="7">
        <v>7.738573612429034E-4</v>
      </c>
      <c r="P1370" s="7">
        <v>0</v>
      </c>
      <c r="Q1370" s="1">
        <v>8099</v>
      </c>
      <c r="R1370" s="7">
        <v>7.738573612429034E-4</v>
      </c>
    </row>
    <row r="1371" spans="12:18" x14ac:dyDescent="0.25">
      <c r="L1371" s="9" t="s">
        <v>8</v>
      </c>
      <c r="M1371" s="1">
        <v>8020</v>
      </c>
      <c r="N1371" s="1"/>
      <c r="O1371" s="7">
        <v>7.6630893161724726E-4</v>
      </c>
      <c r="P1371" s="7">
        <v>0</v>
      </c>
      <c r="Q1371" s="1">
        <v>8020</v>
      </c>
      <c r="R1371" s="7">
        <v>7.6630893161724726E-4</v>
      </c>
    </row>
    <row r="1372" spans="12:18" x14ac:dyDescent="0.25">
      <c r="L1372" s="8" t="s">
        <v>7</v>
      </c>
      <c r="M1372" s="1">
        <v>24411</v>
      </c>
      <c r="N1372" s="1">
        <v>8506</v>
      </c>
      <c r="O1372" s="7">
        <v>2.3324647543277585E-3</v>
      </c>
      <c r="P1372" s="7">
        <v>8.1274610627634725E-4</v>
      </c>
      <c r="Q1372" s="1">
        <v>32917</v>
      </c>
      <c r="R1372" s="7">
        <v>3.1452108606041056E-3</v>
      </c>
    </row>
    <row r="1373" spans="12:18" x14ac:dyDescent="0.25">
      <c r="L1373" s="9" t="s">
        <v>9</v>
      </c>
      <c r="M1373" s="1">
        <v>8178</v>
      </c>
      <c r="N1373" s="1"/>
      <c r="O1373" s="7">
        <v>7.8140579086855954E-4</v>
      </c>
      <c r="P1373" s="7">
        <v>0</v>
      </c>
      <c r="Q1373" s="1">
        <v>8178</v>
      </c>
      <c r="R1373" s="7">
        <v>7.8140579086855954E-4</v>
      </c>
    </row>
    <row r="1374" spans="12:18" x14ac:dyDescent="0.25">
      <c r="L1374" s="9" t="s">
        <v>7</v>
      </c>
      <c r="M1374" s="1"/>
      <c r="N1374" s="1">
        <v>8506</v>
      </c>
      <c r="O1374" s="7">
        <v>0</v>
      </c>
      <c r="P1374" s="7">
        <v>8.1274610627634725E-4</v>
      </c>
      <c r="Q1374" s="1">
        <v>8506</v>
      </c>
      <c r="R1374" s="7">
        <v>8.1274610627634725E-4</v>
      </c>
    </row>
    <row r="1375" spans="12:18" x14ac:dyDescent="0.25">
      <c r="L1375" s="9" t="s">
        <v>6</v>
      </c>
      <c r="M1375" s="1">
        <v>8107</v>
      </c>
      <c r="N1375" s="1"/>
      <c r="O1375" s="7">
        <v>7.7462175917967873E-4</v>
      </c>
      <c r="P1375" s="7">
        <v>0</v>
      </c>
      <c r="Q1375" s="1">
        <v>8107</v>
      </c>
      <c r="R1375" s="7">
        <v>7.7462175917967873E-4</v>
      </c>
    </row>
    <row r="1376" spans="12:18" x14ac:dyDescent="0.25">
      <c r="L1376" s="9" t="s">
        <v>8</v>
      </c>
      <c r="M1376" s="1">
        <v>8126</v>
      </c>
      <c r="N1376" s="1"/>
      <c r="O1376" s="7">
        <v>7.764372042795201E-4</v>
      </c>
      <c r="P1376" s="7">
        <v>0</v>
      </c>
      <c r="Q1376" s="1">
        <v>8126</v>
      </c>
      <c r="R1376" s="7">
        <v>7.764372042795201E-4</v>
      </c>
    </row>
    <row r="1377" spans="12:18" x14ac:dyDescent="0.25">
      <c r="L1377" s="8" t="s">
        <v>6</v>
      </c>
      <c r="M1377" s="1">
        <v>24535</v>
      </c>
      <c r="N1377" s="1">
        <v>8375</v>
      </c>
      <c r="O1377" s="7">
        <v>2.3443129223477757E-3</v>
      </c>
      <c r="P1377" s="7">
        <v>8.0022909006165156E-4</v>
      </c>
      <c r="Q1377" s="1">
        <v>32910</v>
      </c>
      <c r="R1377" s="7">
        <v>3.1445420124094274E-3</v>
      </c>
    </row>
    <row r="1378" spans="12:18" x14ac:dyDescent="0.25">
      <c r="L1378" s="9" t="s">
        <v>9</v>
      </c>
      <c r="M1378" s="1">
        <v>8234</v>
      </c>
      <c r="N1378" s="1"/>
      <c r="O1378" s="7">
        <v>7.867565764259867E-4</v>
      </c>
      <c r="P1378" s="7">
        <v>0</v>
      </c>
      <c r="Q1378" s="1">
        <v>8234</v>
      </c>
      <c r="R1378" s="7">
        <v>7.867565764259867E-4</v>
      </c>
    </row>
    <row r="1379" spans="12:18" x14ac:dyDescent="0.25">
      <c r="L1379" s="9" t="s">
        <v>7</v>
      </c>
      <c r="M1379" s="1">
        <v>8292</v>
      </c>
      <c r="N1379" s="1"/>
      <c r="O1379" s="7">
        <v>7.9229846146760771E-4</v>
      </c>
      <c r="P1379" s="7">
        <v>0</v>
      </c>
      <c r="Q1379" s="1">
        <v>8292</v>
      </c>
      <c r="R1379" s="7">
        <v>7.9229846146760771E-4</v>
      </c>
    </row>
    <row r="1380" spans="12:18" x14ac:dyDescent="0.25">
      <c r="L1380" s="9" t="s">
        <v>6</v>
      </c>
      <c r="M1380" s="1"/>
      <c r="N1380" s="1">
        <v>8375</v>
      </c>
      <c r="O1380" s="7">
        <v>0</v>
      </c>
      <c r="P1380" s="7">
        <v>8.0022909006165156E-4</v>
      </c>
      <c r="Q1380" s="1">
        <v>8375</v>
      </c>
      <c r="R1380" s="7">
        <v>8.0022909006165156E-4</v>
      </c>
    </row>
    <row r="1381" spans="12:18" x14ac:dyDescent="0.25">
      <c r="L1381" s="9" t="s">
        <v>8</v>
      </c>
      <c r="M1381" s="1">
        <v>8009</v>
      </c>
      <c r="N1381" s="1"/>
      <c r="O1381" s="7">
        <v>7.6525788445418121E-4</v>
      </c>
      <c r="P1381" s="7">
        <v>0</v>
      </c>
      <c r="Q1381" s="1">
        <v>8009</v>
      </c>
      <c r="R1381" s="7">
        <v>7.6525788445418121E-4</v>
      </c>
    </row>
    <row r="1382" spans="12:18" x14ac:dyDescent="0.25">
      <c r="L1382" s="8" t="s">
        <v>8</v>
      </c>
      <c r="M1382" s="1">
        <v>24290</v>
      </c>
      <c r="N1382" s="1">
        <v>8468</v>
      </c>
      <c r="O1382" s="7">
        <v>2.320903235534032E-3</v>
      </c>
      <c r="P1382" s="7">
        <v>8.0911521607666449E-4</v>
      </c>
      <c r="Q1382" s="1">
        <v>32758</v>
      </c>
      <c r="R1382" s="7">
        <v>3.1300184516106964E-3</v>
      </c>
    </row>
    <row r="1383" spans="12:18" x14ac:dyDescent="0.25">
      <c r="L1383" s="9" t="s">
        <v>9</v>
      </c>
      <c r="M1383" s="1">
        <v>8128</v>
      </c>
      <c r="N1383" s="1"/>
      <c r="O1383" s="7">
        <v>7.7662830376371385E-4</v>
      </c>
      <c r="P1383" s="7">
        <v>0</v>
      </c>
      <c r="Q1383" s="1">
        <v>8128</v>
      </c>
      <c r="R1383" s="7">
        <v>7.7662830376371385E-4</v>
      </c>
    </row>
    <row r="1384" spans="12:18" x14ac:dyDescent="0.25">
      <c r="L1384" s="9" t="s">
        <v>7</v>
      </c>
      <c r="M1384" s="1">
        <v>8245</v>
      </c>
      <c r="N1384" s="1"/>
      <c r="O1384" s="7">
        <v>7.8780762358905275E-4</v>
      </c>
      <c r="P1384" s="7">
        <v>0</v>
      </c>
      <c r="Q1384" s="1">
        <v>8245</v>
      </c>
      <c r="R1384" s="7">
        <v>7.8780762358905275E-4</v>
      </c>
    </row>
    <row r="1385" spans="12:18" x14ac:dyDescent="0.25">
      <c r="L1385" s="9" t="s">
        <v>6</v>
      </c>
      <c r="M1385" s="1">
        <v>7917</v>
      </c>
      <c r="N1385" s="1"/>
      <c r="O1385" s="7">
        <v>7.5646730818126515E-4</v>
      </c>
      <c r="P1385" s="7">
        <v>0</v>
      </c>
      <c r="Q1385" s="1">
        <v>7917</v>
      </c>
      <c r="R1385" s="7">
        <v>7.5646730818126515E-4</v>
      </c>
    </row>
    <row r="1386" spans="12:18" x14ac:dyDescent="0.25">
      <c r="L1386" s="9" t="s">
        <v>8</v>
      </c>
      <c r="M1386" s="1"/>
      <c r="N1386" s="1">
        <v>8468</v>
      </c>
      <c r="O1386" s="7">
        <v>0</v>
      </c>
      <c r="P1386" s="7">
        <v>8.0911521607666449E-4</v>
      </c>
      <c r="Q1386" s="1">
        <v>8468</v>
      </c>
      <c r="R1386" s="7">
        <v>8.0911521607666449E-4</v>
      </c>
    </row>
    <row r="1387" spans="12:18" x14ac:dyDescent="0.25">
      <c r="L1387" s="4" t="s">
        <v>17</v>
      </c>
      <c r="M1387" s="1">
        <v>98650</v>
      </c>
      <c r="N1387" s="1">
        <v>34601</v>
      </c>
      <c r="O1387" s="7">
        <v>9.4259820578605283E-3</v>
      </c>
      <c r="P1387" s="7">
        <v>3.3061166262953082E-3</v>
      </c>
      <c r="Q1387" s="1">
        <v>133251</v>
      </c>
      <c r="R1387" s="7">
        <v>1.2732098684155837E-2</v>
      </c>
    </row>
    <row r="1388" spans="12:18" x14ac:dyDescent="0.25">
      <c r="L1388" s="8" t="s">
        <v>9</v>
      </c>
      <c r="M1388" s="1">
        <v>24507</v>
      </c>
      <c r="N1388" s="1">
        <v>8579</v>
      </c>
      <c r="O1388" s="7">
        <v>2.3416375295690619E-3</v>
      </c>
      <c r="P1388" s="7">
        <v>8.1972123744942192E-4</v>
      </c>
      <c r="Q1388" s="1">
        <v>33086</v>
      </c>
      <c r="R1388" s="7">
        <v>3.1613587670184838E-3</v>
      </c>
    </row>
    <row r="1389" spans="12:18" x14ac:dyDescent="0.25">
      <c r="L1389" s="9" t="s">
        <v>9</v>
      </c>
      <c r="M1389" s="1"/>
      <c r="N1389" s="1">
        <v>8579</v>
      </c>
      <c r="O1389" s="7">
        <v>0</v>
      </c>
      <c r="P1389" s="7">
        <v>8.1972123744942192E-4</v>
      </c>
      <c r="Q1389" s="1">
        <v>8579</v>
      </c>
      <c r="R1389" s="7">
        <v>8.1972123744942192E-4</v>
      </c>
    </row>
    <row r="1390" spans="12:18" x14ac:dyDescent="0.25">
      <c r="L1390" s="9" t="s">
        <v>7</v>
      </c>
      <c r="M1390" s="1">
        <v>8131</v>
      </c>
      <c r="N1390" s="1"/>
      <c r="O1390" s="7">
        <v>7.7691495299000459E-4</v>
      </c>
      <c r="P1390" s="7">
        <v>0</v>
      </c>
      <c r="Q1390" s="1">
        <v>8131</v>
      </c>
      <c r="R1390" s="7">
        <v>7.7691495299000459E-4</v>
      </c>
    </row>
    <row r="1391" spans="12:18" x14ac:dyDescent="0.25">
      <c r="L1391" s="9" t="s">
        <v>6</v>
      </c>
      <c r="M1391" s="1">
        <v>8113</v>
      </c>
      <c r="N1391" s="1"/>
      <c r="O1391" s="7">
        <v>7.7519505763226019E-4</v>
      </c>
      <c r="P1391" s="7">
        <v>0</v>
      </c>
      <c r="Q1391" s="1">
        <v>8113</v>
      </c>
      <c r="R1391" s="7">
        <v>7.7519505763226019E-4</v>
      </c>
    </row>
    <row r="1392" spans="12:18" x14ac:dyDescent="0.25">
      <c r="L1392" s="9" t="s">
        <v>8</v>
      </c>
      <c r="M1392" s="1">
        <v>8263</v>
      </c>
      <c r="N1392" s="1"/>
      <c r="O1392" s="7">
        <v>7.8952751894679726E-4</v>
      </c>
      <c r="P1392" s="7">
        <v>0</v>
      </c>
      <c r="Q1392" s="1">
        <v>8263</v>
      </c>
      <c r="R1392" s="7">
        <v>7.8952751894679726E-4</v>
      </c>
    </row>
    <row r="1393" spans="12:18" x14ac:dyDescent="0.25">
      <c r="L1393" s="8" t="s">
        <v>7</v>
      </c>
      <c r="M1393" s="1">
        <v>24840</v>
      </c>
      <c r="N1393" s="1">
        <v>8646</v>
      </c>
      <c r="O1393" s="7">
        <v>2.3734555936873341E-3</v>
      </c>
      <c r="P1393" s="7">
        <v>8.2612307016991513E-4</v>
      </c>
      <c r="Q1393" s="1">
        <v>33486</v>
      </c>
      <c r="R1393" s="7">
        <v>3.1995786638572494E-3</v>
      </c>
    </row>
    <row r="1394" spans="12:18" x14ac:dyDescent="0.25">
      <c r="L1394" s="9" t="s">
        <v>9</v>
      </c>
      <c r="M1394" s="1">
        <v>8332</v>
      </c>
      <c r="N1394" s="1"/>
      <c r="O1394" s="7">
        <v>7.9612045115148432E-4</v>
      </c>
      <c r="P1394" s="7">
        <v>0</v>
      </c>
      <c r="Q1394" s="1">
        <v>8332</v>
      </c>
      <c r="R1394" s="7">
        <v>7.9612045115148432E-4</v>
      </c>
    </row>
    <row r="1395" spans="12:18" x14ac:dyDescent="0.25">
      <c r="L1395" s="9" t="s">
        <v>7</v>
      </c>
      <c r="M1395" s="1"/>
      <c r="N1395" s="1">
        <v>8646</v>
      </c>
      <c r="O1395" s="7">
        <v>0</v>
      </c>
      <c r="P1395" s="7">
        <v>8.2612307016991513E-4</v>
      </c>
      <c r="Q1395" s="1">
        <v>8646</v>
      </c>
      <c r="R1395" s="7">
        <v>8.2612307016991513E-4</v>
      </c>
    </row>
    <row r="1396" spans="12:18" x14ac:dyDescent="0.25">
      <c r="L1396" s="9" t="s">
        <v>6</v>
      </c>
      <c r="M1396" s="1">
        <v>8245</v>
      </c>
      <c r="N1396" s="1"/>
      <c r="O1396" s="7">
        <v>7.8780762358905275E-4</v>
      </c>
      <c r="P1396" s="7">
        <v>0</v>
      </c>
      <c r="Q1396" s="1">
        <v>8245</v>
      </c>
      <c r="R1396" s="7">
        <v>7.8780762358905275E-4</v>
      </c>
    </row>
    <row r="1397" spans="12:18" x14ac:dyDescent="0.25">
      <c r="L1397" s="9" t="s">
        <v>8</v>
      </c>
      <c r="M1397" s="1">
        <v>8263</v>
      </c>
      <c r="N1397" s="1"/>
      <c r="O1397" s="7">
        <v>7.8952751894679726E-4</v>
      </c>
      <c r="P1397" s="7">
        <v>0</v>
      </c>
      <c r="Q1397" s="1">
        <v>8263</v>
      </c>
      <c r="R1397" s="7">
        <v>7.8952751894679726E-4</v>
      </c>
    </row>
    <row r="1398" spans="12:18" x14ac:dyDescent="0.25">
      <c r="L1398" s="8" t="s">
        <v>6</v>
      </c>
      <c r="M1398" s="1">
        <v>24582</v>
      </c>
      <c r="N1398" s="1">
        <v>8553</v>
      </c>
      <c r="O1398" s="7">
        <v>2.3488037602263307E-3</v>
      </c>
      <c r="P1398" s="7">
        <v>8.172369441549022E-4</v>
      </c>
      <c r="Q1398" s="1">
        <v>33135</v>
      </c>
      <c r="R1398" s="7">
        <v>3.1660407043812328E-3</v>
      </c>
    </row>
    <row r="1399" spans="12:18" x14ac:dyDescent="0.25">
      <c r="L1399" s="9" t="s">
        <v>9</v>
      </c>
      <c r="M1399" s="1">
        <v>8248</v>
      </c>
      <c r="N1399" s="1"/>
      <c r="O1399" s="7">
        <v>7.8809427281534348E-4</v>
      </c>
      <c r="P1399" s="7">
        <v>0</v>
      </c>
      <c r="Q1399" s="1">
        <v>8248</v>
      </c>
      <c r="R1399" s="7">
        <v>7.8809427281534348E-4</v>
      </c>
    </row>
    <row r="1400" spans="12:18" x14ac:dyDescent="0.25">
      <c r="L1400" s="9" t="s">
        <v>7</v>
      </c>
      <c r="M1400" s="1">
        <v>8121</v>
      </c>
      <c r="N1400" s="1"/>
      <c r="O1400" s="7">
        <v>7.7595945556903551E-4</v>
      </c>
      <c r="P1400" s="7">
        <v>0</v>
      </c>
      <c r="Q1400" s="1">
        <v>8121</v>
      </c>
      <c r="R1400" s="7">
        <v>7.7595945556903551E-4</v>
      </c>
    </row>
    <row r="1401" spans="12:18" x14ac:dyDescent="0.25">
      <c r="L1401" s="9" t="s">
        <v>6</v>
      </c>
      <c r="M1401" s="1"/>
      <c r="N1401" s="1">
        <v>8553</v>
      </c>
      <c r="O1401" s="7">
        <v>0</v>
      </c>
      <c r="P1401" s="7">
        <v>8.172369441549022E-4</v>
      </c>
      <c r="Q1401" s="1">
        <v>8553</v>
      </c>
      <c r="R1401" s="7">
        <v>8.172369441549022E-4</v>
      </c>
    </row>
    <row r="1402" spans="12:18" x14ac:dyDescent="0.25">
      <c r="L1402" s="9" t="s">
        <v>8</v>
      </c>
      <c r="M1402" s="1">
        <v>8213</v>
      </c>
      <c r="N1402" s="1"/>
      <c r="O1402" s="7">
        <v>7.8475003184195157E-4</v>
      </c>
      <c r="P1402" s="7">
        <v>0</v>
      </c>
      <c r="Q1402" s="1">
        <v>8213</v>
      </c>
      <c r="R1402" s="7">
        <v>7.8475003184195157E-4</v>
      </c>
    </row>
    <row r="1403" spans="12:18" x14ac:dyDescent="0.25">
      <c r="L1403" s="8" t="s">
        <v>8</v>
      </c>
      <c r="M1403" s="1">
        <v>24721</v>
      </c>
      <c r="N1403" s="1">
        <v>8823</v>
      </c>
      <c r="O1403" s="7">
        <v>2.3620851743778016E-3</v>
      </c>
      <c r="P1403" s="7">
        <v>8.430353745210689E-4</v>
      </c>
      <c r="Q1403" s="1">
        <v>33544</v>
      </c>
      <c r="R1403" s="7">
        <v>3.2051205488988705E-3</v>
      </c>
    </row>
    <row r="1404" spans="12:18" x14ac:dyDescent="0.25">
      <c r="L1404" s="9" t="s">
        <v>9</v>
      </c>
      <c r="M1404" s="1">
        <v>8230</v>
      </c>
      <c r="N1404" s="1"/>
      <c r="O1404" s="7">
        <v>7.8637437745759909E-4</v>
      </c>
      <c r="P1404" s="7">
        <v>0</v>
      </c>
      <c r="Q1404" s="1">
        <v>8230</v>
      </c>
      <c r="R1404" s="7">
        <v>7.8637437745759909E-4</v>
      </c>
    </row>
    <row r="1405" spans="12:18" x14ac:dyDescent="0.25">
      <c r="L1405" s="9" t="s">
        <v>7</v>
      </c>
      <c r="M1405" s="1">
        <v>8255</v>
      </c>
      <c r="N1405" s="1"/>
      <c r="O1405" s="7">
        <v>7.8876312101002193E-4</v>
      </c>
      <c r="P1405" s="7">
        <v>0</v>
      </c>
      <c r="Q1405" s="1">
        <v>8255</v>
      </c>
      <c r="R1405" s="7">
        <v>7.8876312101002193E-4</v>
      </c>
    </row>
    <row r="1406" spans="12:18" x14ac:dyDescent="0.25">
      <c r="L1406" s="9" t="s">
        <v>6</v>
      </c>
      <c r="M1406" s="1">
        <v>8236</v>
      </c>
      <c r="N1406" s="1"/>
      <c r="O1406" s="7">
        <v>7.8694767591018055E-4</v>
      </c>
      <c r="P1406" s="7">
        <v>0</v>
      </c>
      <c r="Q1406" s="1">
        <v>8236</v>
      </c>
      <c r="R1406" s="7">
        <v>7.8694767591018055E-4</v>
      </c>
    </row>
    <row r="1407" spans="12:18" x14ac:dyDescent="0.25">
      <c r="L1407" s="9" t="s">
        <v>8</v>
      </c>
      <c r="M1407" s="1"/>
      <c r="N1407" s="1">
        <v>8823</v>
      </c>
      <c r="O1407" s="7">
        <v>0</v>
      </c>
      <c r="P1407" s="7">
        <v>8.430353745210689E-4</v>
      </c>
      <c r="Q1407" s="1">
        <v>8823</v>
      </c>
      <c r="R1407" s="7">
        <v>8.430353745210689E-4</v>
      </c>
    </row>
    <row r="1408" spans="12:18" x14ac:dyDescent="0.25">
      <c r="L1408" s="4" t="s">
        <v>15</v>
      </c>
      <c r="M1408" s="1">
        <v>100829</v>
      </c>
      <c r="N1408" s="1">
        <v>34730</v>
      </c>
      <c r="O1408" s="7">
        <v>9.6341849458897039E-3</v>
      </c>
      <c r="P1408" s="7">
        <v>3.3184425430258101E-3</v>
      </c>
      <c r="Q1408" s="1">
        <v>135559</v>
      </c>
      <c r="R1408" s="7">
        <v>1.2952627488915514E-2</v>
      </c>
    </row>
    <row r="1409" spans="12:18" x14ac:dyDescent="0.25">
      <c r="L1409" s="8" t="s">
        <v>9</v>
      </c>
      <c r="M1409" s="1">
        <v>25231</v>
      </c>
      <c r="N1409" s="1">
        <v>8762</v>
      </c>
      <c r="O1409" s="7">
        <v>2.4108155428472274E-3</v>
      </c>
      <c r="P1409" s="7">
        <v>8.3720684025315715E-4</v>
      </c>
      <c r="Q1409" s="1">
        <v>33993</v>
      </c>
      <c r="R1409" s="7">
        <v>3.2480223831003845E-3</v>
      </c>
    </row>
    <row r="1410" spans="12:18" x14ac:dyDescent="0.25">
      <c r="L1410" s="9" t="s">
        <v>9</v>
      </c>
      <c r="M1410" s="1"/>
      <c r="N1410" s="1">
        <v>8762</v>
      </c>
      <c r="O1410" s="7">
        <v>0</v>
      </c>
      <c r="P1410" s="7">
        <v>8.3720684025315715E-4</v>
      </c>
      <c r="Q1410" s="1">
        <v>8762</v>
      </c>
      <c r="R1410" s="7">
        <v>8.3720684025315715E-4</v>
      </c>
    </row>
    <row r="1411" spans="12:18" x14ac:dyDescent="0.25">
      <c r="L1411" s="9" t="s">
        <v>7</v>
      </c>
      <c r="M1411" s="1">
        <v>8579</v>
      </c>
      <c r="N1411" s="1"/>
      <c r="O1411" s="7">
        <v>8.1972123744942192E-4</v>
      </c>
      <c r="P1411" s="7">
        <v>0</v>
      </c>
      <c r="Q1411" s="1">
        <v>8579</v>
      </c>
      <c r="R1411" s="7">
        <v>8.1972123744942192E-4</v>
      </c>
    </row>
    <row r="1412" spans="12:18" x14ac:dyDescent="0.25">
      <c r="L1412" s="9" t="s">
        <v>6</v>
      </c>
      <c r="M1412" s="1">
        <v>8222</v>
      </c>
      <c r="N1412" s="1"/>
      <c r="O1412" s="7">
        <v>7.8560997952082377E-4</v>
      </c>
      <c r="P1412" s="7">
        <v>0</v>
      </c>
      <c r="Q1412" s="1">
        <v>8222</v>
      </c>
      <c r="R1412" s="7">
        <v>7.8560997952082377E-4</v>
      </c>
    </row>
    <row r="1413" spans="12:18" x14ac:dyDescent="0.25">
      <c r="L1413" s="9" t="s">
        <v>8</v>
      </c>
      <c r="M1413" s="1">
        <v>8430</v>
      </c>
      <c r="N1413" s="1"/>
      <c r="O1413" s="7">
        <v>8.0548432587698184E-4</v>
      </c>
      <c r="P1413" s="7">
        <v>0</v>
      </c>
      <c r="Q1413" s="1">
        <v>8430</v>
      </c>
      <c r="R1413" s="7">
        <v>8.0548432587698184E-4</v>
      </c>
    </row>
    <row r="1414" spans="12:18" x14ac:dyDescent="0.25">
      <c r="L1414" s="8" t="s">
        <v>7</v>
      </c>
      <c r="M1414" s="1">
        <v>25224</v>
      </c>
      <c r="N1414" s="1">
        <v>8582</v>
      </c>
      <c r="O1414" s="7">
        <v>2.4101466946525492E-3</v>
      </c>
      <c r="P1414" s="7">
        <v>8.2000788667571265E-4</v>
      </c>
      <c r="Q1414" s="1">
        <v>33806</v>
      </c>
      <c r="R1414" s="7">
        <v>3.2301545813282618E-3</v>
      </c>
    </row>
    <row r="1415" spans="12:18" x14ac:dyDescent="0.25">
      <c r="L1415" s="9" t="s">
        <v>9</v>
      </c>
      <c r="M1415" s="1">
        <v>8385</v>
      </c>
      <c r="N1415" s="1"/>
      <c r="O1415" s="7">
        <v>8.0118458748262074E-4</v>
      </c>
      <c r="P1415" s="7">
        <v>0</v>
      </c>
      <c r="Q1415" s="1">
        <v>8385</v>
      </c>
      <c r="R1415" s="7">
        <v>8.0118458748262074E-4</v>
      </c>
    </row>
    <row r="1416" spans="12:18" x14ac:dyDescent="0.25">
      <c r="L1416" s="9" t="s">
        <v>7</v>
      </c>
      <c r="M1416" s="1"/>
      <c r="N1416" s="1">
        <v>8582</v>
      </c>
      <c r="O1416" s="7">
        <v>0</v>
      </c>
      <c r="P1416" s="7">
        <v>8.2000788667571265E-4</v>
      </c>
      <c r="Q1416" s="1">
        <v>8582</v>
      </c>
      <c r="R1416" s="7">
        <v>8.2000788667571265E-4</v>
      </c>
    </row>
    <row r="1417" spans="12:18" x14ac:dyDescent="0.25">
      <c r="L1417" s="9" t="s">
        <v>6</v>
      </c>
      <c r="M1417" s="1">
        <v>8371</v>
      </c>
      <c r="N1417" s="1"/>
      <c r="O1417" s="7">
        <v>7.9984689109326395E-4</v>
      </c>
      <c r="P1417" s="7">
        <v>0</v>
      </c>
      <c r="Q1417" s="1">
        <v>8371</v>
      </c>
      <c r="R1417" s="7">
        <v>7.9984689109326395E-4</v>
      </c>
    </row>
    <row r="1418" spans="12:18" x14ac:dyDescent="0.25">
      <c r="L1418" s="9" t="s">
        <v>8</v>
      </c>
      <c r="M1418" s="1">
        <v>8468</v>
      </c>
      <c r="N1418" s="1"/>
      <c r="O1418" s="7">
        <v>8.0911521607666449E-4</v>
      </c>
      <c r="P1418" s="7">
        <v>0</v>
      </c>
      <c r="Q1418" s="1">
        <v>8468</v>
      </c>
      <c r="R1418" s="7">
        <v>8.0911521607666449E-4</v>
      </c>
    </row>
    <row r="1419" spans="12:18" x14ac:dyDescent="0.25">
      <c r="L1419" s="8" t="s">
        <v>6</v>
      </c>
      <c r="M1419" s="1">
        <v>25411</v>
      </c>
      <c r="N1419" s="1">
        <v>8539</v>
      </c>
      <c r="O1419" s="7">
        <v>2.4280144964246718E-3</v>
      </c>
      <c r="P1419" s="7">
        <v>8.1589924776554541E-4</v>
      </c>
      <c r="Q1419" s="1">
        <v>33950</v>
      </c>
      <c r="R1419" s="7">
        <v>3.2439137441902174E-3</v>
      </c>
    </row>
    <row r="1420" spans="12:18" x14ac:dyDescent="0.25">
      <c r="L1420" s="9" t="s">
        <v>9</v>
      </c>
      <c r="M1420" s="1">
        <v>8396</v>
      </c>
      <c r="N1420" s="1"/>
      <c r="O1420" s="7">
        <v>8.022356346456868E-4</v>
      </c>
      <c r="P1420" s="7">
        <v>0</v>
      </c>
      <c r="Q1420" s="1">
        <v>8396</v>
      </c>
      <c r="R1420" s="7">
        <v>8.022356346456868E-4</v>
      </c>
    </row>
    <row r="1421" spans="12:18" x14ac:dyDescent="0.25">
      <c r="L1421" s="9" t="s">
        <v>7</v>
      </c>
      <c r="M1421" s="1">
        <v>8551</v>
      </c>
      <c r="N1421" s="1"/>
      <c r="O1421" s="7">
        <v>8.1704584467070835E-4</v>
      </c>
      <c r="P1421" s="7">
        <v>0</v>
      </c>
      <c r="Q1421" s="1">
        <v>8551</v>
      </c>
      <c r="R1421" s="7">
        <v>8.1704584467070835E-4</v>
      </c>
    </row>
    <row r="1422" spans="12:18" x14ac:dyDescent="0.25">
      <c r="L1422" s="9" t="s">
        <v>6</v>
      </c>
      <c r="M1422" s="1"/>
      <c r="N1422" s="1">
        <v>8539</v>
      </c>
      <c r="O1422" s="7">
        <v>0</v>
      </c>
      <c r="P1422" s="7">
        <v>8.1589924776554541E-4</v>
      </c>
      <c r="Q1422" s="1">
        <v>8539</v>
      </c>
      <c r="R1422" s="7">
        <v>8.1589924776554541E-4</v>
      </c>
    </row>
    <row r="1423" spans="12:18" x14ac:dyDescent="0.25">
      <c r="L1423" s="9" t="s">
        <v>8</v>
      </c>
      <c r="M1423" s="1">
        <v>8464</v>
      </c>
      <c r="N1423" s="1"/>
      <c r="O1423" s="7">
        <v>8.0873301710827688E-4</v>
      </c>
      <c r="P1423" s="7">
        <v>0</v>
      </c>
      <c r="Q1423" s="1">
        <v>8464</v>
      </c>
      <c r="R1423" s="7">
        <v>8.0873301710827688E-4</v>
      </c>
    </row>
    <row r="1424" spans="12:18" x14ac:dyDescent="0.25">
      <c r="L1424" s="8" t="s">
        <v>8</v>
      </c>
      <c r="M1424" s="1">
        <v>24963</v>
      </c>
      <c r="N1424" s="1">
        <v>8847</v>
      </c>
      <c r="O1424" s="7">
        <v>2.3852082119652546E-3</v>
      </c>
      <c r="P1424" s="7">
        <v>8.4532856833139476E-4</v>
      </c>
      <c r="Q1424" s="1">
        <v>33810</v>
      </c>
      <c r="R1424" s="7">
        <v>3.2305367802966493E-3</v>
      </c>
    </row>
    <row r="1425" spans="12:18" x14ac:dyDescent="0.25">
      <c r="L1425" s="9" t="s">
        <v>9</v>
      </c>
      <c r="M1425" s="1">
        <v>8368</v>
      </c>
      <c r="N1425" s="1"/>
      <c r="O1425" s="7">
        <v>7.9956024186697311E-4</v>
      </c>
      <c r="P1425" s="7">
        <v>0</v>
      </c>
      <c r="Q1425" s="1">
        <v>8368</v>
      </c>
      <c r="R1425" s="7">
        <v>7.9956024186697311E-4</v>
      </c>
    </row>
    <row r="1426" spans="12:18" x14ac:dyDescent="0.25">
      <c r="L1426" s="9" t="s">
        <v>7</v>
      </c>
      <c r="M1426" s="1">
        <v>8289</v>
      </c>
      <c r="N1426" s="1"/>
      <c r="O1426" s="7">
        <v>7.9201181224131697E-4</v>
      </c>
      <c r="P1426" s="7">
        <v>0</v>
      </c>
      <c r="Q1426" s="1">
        <v>8289</v>
      </c>
      <c r="R1426" s="7">
        <v>7.9201181224131697E-4</v>
      </c>
    </row>
    <row r="1427" spans="12:18" x14ac:dyDescent="0.25">
      <c r="L1427" s="9" t="s">
        <v>6</v>
      </c>
      <c r="M1427" s="1">
        <v>8306</v>
      </c>
      <c r="N1427" s="1"/>
      <c r="O1427" s="7">
        <v>7.936361578569645E-4</v>
      </c>
      <c r="P1427" s="7">
        <v>0</v>
      </c>
      <c r="Q1427" s="1">
        <v>8306</v>
      </c>
      <c r="R1427" s="7">
        <v>7.936361578569645E-4</v>
      </c>
    </row>
    <row r="1428" spans="12:18" x14ac:dyDescent="0.25">
      <c r="L1428" s="9" t="s">
        <v>8</v>
      </c>
      <c r="M1428" s="1"/>
      <c r="N1428" s="1">
        <v>8847</v>
      </c>
      <c r="O1428" s="7">
        <v>0</v>
      </c>
      <c r="P1428" s="7">
        <v>8.4532856833139476E-4</v>
      </c>
      <c r="Q1428" s="1">
        <v>8847</v>
      </c>
      <c r="R1428" s="7">
        <v>8.4532856833139476E-4</v>
      </c>
    </row>
    <row r="1429" spans="12:18" x14ac:dyDescent="0.25">
      <c r="L1429" s="4" t="s">
        <v>20</v>
      </c>
      <c r="M1429" s="1">
        <v>101877</v>
      </c>
      <c r="N1429" s="1">
        <v>35382</v>
      </c>
      <c r="O1429" s="7">
        <v>9.7343210756072693E-3</v>
      </c>
      <c r="P1429" s="7">
        <v>3.3807409748729976E-3</v>
      </c>
      <c r="Q1429" s="1">
        <v>137259</v>
      </c>
      <c r="R1429" s="7">
        <v>1.3115062050480266E-2</v>
      </c>
    </row>
    <row r="1430" spans="12:18" x14ac:dyDescent="0.25">
      <c r="L1430" s="8" t="s">
        <v>9</v>
      </c>
      <c r="M1430" s="1">
        <v>25322</v>
      </c>
      <c r="N1430" s="1">
        <v>8948</v>
      </c>
      <c r="O1430" s="7">
        <v>2.4195105693780466E-3</v>
      </c>
      <c r="P1430" s="7">
        <v>8.5497909228318312E-4</v>
      </c>
      <c r="Q1430" s="1">
        <v>34270</v>
      </c>
      <c r="R1430" s="7">
        <v>3.2744896616612299E-3</v>
      </c>
    </row>
    <row r="1431" spans="12:18" x14ac:dyDescent="0.25">
      <c r="L1431" s="9" t="s">
        <v>9</v>
      </c>
      <c r="M1431" s="1"/>
      <c r="N1431" s="1">
        <v>8948</v>
      </c>
      <c r="O1431" s="7">
        <v>0</v>
      </c>
      <c r="P1431" s="7">
        <v>8.5497909228318312E-4</v>
      </c>
      <c r="Q1431" s="1">
        <v>8948</v>
      </c>
      <c r="R1431" s="7">
        <v>8.5497909228318312E-4</v>
      </c>
    </row>
    <row r="1432" spans="12:18" x14ac:dyDescent="0.25">
      <c r="L1432" s="9" t="s">
        <v>7</v>
      </c>
      <c r="M1432" s="1">
        <v>8481</v>
      </c>
      <c r="N1432" s="1"/>
      <c r="O1432" s="7">
        <v>8.103573627239244E-4</v>
      </c>
      <c r="P1432" s="7">
        <v>0</v>
      </c>
      <c r="Q1432" s="1">
        <v>8481</v>
      </c>
      <c r="R1432" s="7">
        <v>8.103573627239244E-4</v>
      </c>
    </row>
    <row r="1433" spans="12:18" x14ac:dyDescent="0.25">
      <c r="L1433" s="9" t="s">
        <v>6</v>
      </c>
      <c r="M1433" s="1">
        <v>8389</v>
      </c>
      <c r="N1433" s="1"/>
      <c r="O1433" s="7">
        <v>8.0156678645100835E-4</v>
      </c>
      <c r="P1433" s="7">
        <v>0</v>
      </c>
      <c r="Q1433" s="1">
        <v>8389</v>
      </c>
      <c r="R1433" s="7">
        <v>8.0156678645100835E-4</v>
      </c>
    </row>
    <row r="1434" spans="12:18" x14ac:dyDescent="0.25">
      <c r="L1434" s="9" t="s">
        <v>8</v>
      </c>
      <c r="M1434" s="1">
        <v>8452</v>
      </c>
      <c r="N1434" s="1"/>
      <c r="O1434" s="7">
        <v>8.0758642020311395E-4</v>
      </c>
      <c r="P1434" s="7">
        <v>0</v>
      </c>
      <c r="Q1434" s="1">
        <v>8452</v>
      </c>
      <c r="R1434" s="7">
        <v>8.0758642020311395E-4</v>
      </c>
    </row>
    <row r="1435" spans="12:18" x14ac:dyDescent="0.25">
      <c r="L1435" s="8" t="s">
        <v>7</v>
      </c>
      <c r="M1435" s="1">
        <v>25422</v>
      </c>
      <c r="N1435" s="1">
        <v>8814</v>
      </c>
      <c r="O1435" s="7">
        <v>2.429065543587738E-3</v>
      </c>
      <c r="P1435" s="7">
        <v>8.4217542684219659E-4</v>
      </c>
      <c r="Q1435" s="1">
        <v>34236</v>
      </c>
      <c r="R1435" s="7">
        <v>3.2712409704299347E-3</v>
      </c>
    </row>
    <row r="1436" spans="12:18" x14ac:dyDescent="0.25">
      <c r="L1436" s="9" t="s">
        <v>9</v>
      </c>
      <c r="M1436" s="1">
        <v>8556</v>
      </c>
      <c r="N1436" s="1"/>
      <c r="O1436" s="7">
        <v>8.1752359338119294E-4</v>
      </c>
      <c r="P1436" s="7">
        <v>0</v>
      </c>
      <c r="Q1436" s="1">
        <v>8556</v>
      </c>
      <c r="R1436" s="7">
        <v>8.1752359338119294E-4</v>
      </c>
    </row>
    <row r="1437" spans="12:18" x14ac:dyDescent="0.25">
      <c r="L1437" s="9" t="s">
        <v>7</v>
      </c>
      <c r="M1437" s="1"/>
      <c r="N1437" s="1">
        <v>8814</v>
      </c>
      <c r="O1437" s="7">
        <v>0</v>
      </c>
      <c r="P1437" s="7">
        <v>8.4217542684219659E-4</v>
      </c>
      <c r="Q1437" s="1">
        <v>8814</v>
      </c>
      <c r="R1437" s="7">
        <v>8.4217542684219659E-4</v>
      </c>
    </row>
    <row r="1438" spans="12:18" x14ac:dyDescent="0.25">
      <c r="L1438" s="9" t="s">
        <v>6</v>
      </c>
      <c r="M1438" s="1">
        <v>8432</v>
      </c>
      <c r="N1438" s="1"/>
      <c r="O1438" s="7">
        <v>8.0567542536117559E-4</v>
      </c>
      <c r="P1438" s="7">
        <v>0</v>
      </c>
      <c r="Q1438" s="1">
        <v>8432</v>
      </c>
      <c r="R1438" s="7">
        <v>8.0567542536117559E-4</v>
      </c>
    </row>
    <row r="1439" spans="12:18" x14ac:dyDescent="0.25">
      <c r="L1439" s="9" t="s">
        <v>8</v>
      </c>
      <c r="M1439" s="1">
        <v>8434</v>
      </c>
      <c r="N1439" s="1"/>
      <c r="O1439" s="7">
        <v>8.0586652484536945E-4</v>
      </c>
      <c r="P1439" s="7">
        <v>0</v>
      </c>
      <c r="Q1439" s="1">
        <v>8434</v>
      </c>
      <c r="R1439" s="7">
        <v>8.0586652484536945E-4</v>
      </c>
    </row>
    <row r="1440" spans="12:18" x14ac:dyDescent="0.25">
      <c r="L1440" s="8" t="s">
        <v>6</v>
      </c>
      <c r="M1440" s="1">
        <v>25672</v>
      </c>
      <c r="N1440" s="1">
        <v>8824</v>
      </c>
      <c r="O1440" s="7">
        <v>2.4529529791119664E-3</v>
      </c>
      <c r="P1440" s="7">
        <v>8.4313092426316577E-4</v>
      </c>
      <c r="Q1440" s="1">
        <v>34496</v>
      </c>
      <c r="R1440" s="7">
        <v>3.2960839033751321E-3</v>
      </c>
    </row>
    <row r="1441" spans="12:18" x14ac:dyDescent="0.25">
      <c r="L1441" s="9" t="s">
        <v>9</v>
      </c>
      <c r="M1441" s="1">
        <v>8465</v>
      </c>
      <c r="N1441" s="1"/>
      <c r="O1441" s="7">
        <v>8.0882856685037376E-4</v>
      </c>
      <c r="P1441" s="7">
        <v>0</v>
      </c>
      <c r="Q1441" s="1">
        <v>8465</v>
      </c>
      <c r="R1441" s="7">
        <v>8.0882856685037376E-4</v>
      </c>
    </row>
    <row r="1442" spans="12:18" x14ac:dyDescent="0.25">
      <c r="L1442" s="9" t="s">
        <v>7</v>
      </c>
      <c r="M1442" s="1">
        <v>8646</v>
      </c>
      <c r="N1442" s="1"/>
      <c r="O1442" s="7">
        <v>8.2612307016991513E-4</v>
      </c>
      <c r="P1442" s="7">
        <v>0</v>
      </c>
      <c r="Q1442" s="1">
        <v>8646</v>
      </c>
      <c r="R1442" s="7">
        <v>8.2612307016991513E-4</v>
      </c>
    </row>
    <row r="1443" spans="12:18" x14ac:dyDescent="0.25">
      <c r="L1443" s="9" t="s">
        <v>6</v>
      </c>
      <c r="M1443" s="1"/>
      <c r="N1443" s="1">
        <v>8824</v>
      </c>
      <c r="O1443" s="7">
        <v>0</v>
      </c>
      <c r="P1443" s="7">
        <v>8.4313092426316577E-4</v>
      </c>
      <c r="Q1443" s="1">
        <v>8824</v>
      </c>
      <c r="R1443" s="7">
        <v>8.4313092426316577E-4</v>
      </c>
    </row>
    <row r="1444" spans="12:18" x14ac:dyDescent="0.25">
      <c r="L1444" s="9" t="s">
        <v>8</v>
      </c>
      <c r="M1444" s="1">
        <v>8561</v>
      </c>
      <c r="N1444" s="1"/>
      <c r="O1444" s="7">
        <v>8.1800134209167753E-4</v>
      </c>
      <c r="P1444" s="7">
        <v>0</v>
      </c>
      <c r="Q1444" s="1">
        <v>8561</v>
      </c>
      <c r="R1444" s="7">
        <v>8.1800134209167753E-4</v>
      </c>
    </row>
    <row r="1445" spans="12:18" x14ac:dyDescent="0.25">
      <c r="L1445" s="8" t="s">
        <v>8</v>
      </c>
      <c r="M1445" s="1">
        <v>25461</v>
      </c>
      <c r="N1445" s="1">
        <v>8796</v>
      </c>
      <c r="O1445" s="7">
        <v>2.4327919835295175E-3</v>
      </c>
      <c r="P1445" s="7">
        <v>8.4045553148445219E-4</v>
      </c>
      <c r="Q1445" s="1">
        <v>34257</v>
      </c>
      <c r="R1445" s="7">
        <v>3.2732475150139698E-3</v>
      </c>
    </row>
    <row r="1446" spans="12:18" x14ac:dyDescent="0.25">
      <c r="L1446" s="9" t="s">
        <v>9</v>
      </c>
      <c r="M1446" s="1">
        <v>8566</v>
      </c>
      <c r="N1446" s="1"/>
      <c r="O1446" s="7">
        <v>8.1847909080216201E-4</v>
      </c>
      <c r="P1446" s="7">
        <v>0</v>
      </c>
      <c r="Q1446" s="1">
        <v>8566</v>
      </c>
      <c r="R1446" s="7">
        <v>8.1847909080216201E-4</v>
      </c>
    </row>
    <row r="1447" spans="12:18" x14ac:dyDescent="0.25">
      <c r="L1447" s="9" t="s">
        <v>7</v>
      </c>
      <c r="M1447" s="1">
        <v>8458</v>
      </c>
      <c r="N1447" s="1"/>
      <c r="O1447" s="7">
        <v>8.0815971865569542E-4</v>
      </c>
      <c r="P1447" s="7">
        <v>0</v>
      </c>
      <c r="Q1447" s="1">
        <v>8458</v>
      </c>
      <c r="R1447" s="7">
        <v>8.0815971865569542E-4</v>
      </c>
    </row>
    <row r="1448" spans="12:18" x14ac:dyDescent="0.25">
      <c r="L1448" s="9" t="s">
        <v>6</v>
      </c>
      <c r="M1448" s="1">
        <v>8437</v>
      </c>
      <c r="N1448" s="1"/>
      <c r="O1448" s="7">
        <v>8.0615317407166018E-4</v>
      </c>
      <c r="P1448" s="7">
        <v>0</v>
      </c>
      <c r="Q1448" s="1">
        <v>8437</v>
      </c>
      <c r="R1448" s="7">
        <v>8.0615317407166018E-4</v>
      </c>
    </row>
    <row r="1449" spans="12:18" x14ac:dyDescent="0.25">
      <c r="L1449" s="9" t="s">
        <v>8</v>
      </c>
      <c r="M1449" s="1"/>
      <c r="N1449" s="1">
        <v>8796</v>
      </c>
      <c r="O1449" s="7">
        <v>0</v>
      </c>
      <c r="P1449" s="7">
        <v>8.4045553148445219E-4</v>
      </c>
      <c r="Q1449" s="1">
        <v>8796</v>
      </c>
      <c r="R1449" s="7">
        <v>8.4045553148445219E-4</v>
      </c>
    </row>
    <row r="1450" spans="12:18" x14ac:dyDescent="0.25">
      <c r="L1450" s="4" t="s">
        <v>16</v>
      </c>
      <c r="M1450" s="1">
        <v>103986</v>
      </c>
      <c r="N1450" s="1">
        <v>35710</v>
      </c>
      <c r="O1450" s="7">
        <v>9.9358354816896591E-3</v>
      </c>
      <c r="P1450" s="7">
        <v>3.4120812902807855E-3</v>
      </c>
      <c r="Q1450" s="1">
        <v>139696</v>
      </c>
      <c r="R1450" s="7">
        <v>1.3347916771970446E-2</v>
      </c>
    </row>
    <row r="1451" spans="12:18" x14ac:dyDescent="0.25">
      <c r="L1451" s="8" t="s">
        <v>9</v>
      </c>
      <c r="M1451" s="1">
        <v>26043</v>
      </c>
      <c r="N1451" s="1">
        <v>8965</v>
      </c>
      <c r="O1451" s="7">
        <v>2.4884019334299214E-3</v>
      </c>
      <c r="P1451" s="7">
        <v>8.5660343789883064E-4</v>
      </c>
      <c r="Q1451" s="1">
        <v>35008</v>
      </c>
      <c r="R1451" s="7">
        <v>3.3450053713287519E-3</v>
      </c>
    </row>
    <row r="1452" spans="12:18" x14ac:dyDescent="0.25">
      <c r="L1452" s="9" t="s">
        <v>9</v>
      </c>
      <c r="M1452" s="1"/>
      <c r="N1452" s="1">
        <v>8965</v>
      </c>
      <c r="O1452" s="7">
        <v>0</v>
      </c>
      <c r="P1452" s="7">
        <v>8.5660343789883064E-4</v>
      </c>
      <c r="Q1452" s="1">
        <v>8965</v>
      </c>
      <c r="R1452" s="7">
        <v>8.5660343789883064E-4</v>
      </c>
    </row>
    <row r="1453" spans="12:18" x14ac:dyDescent="0.25">
      <c r="L1453" s="9" t="s">
        <v>7</v>
      </c>
      <c r="M1453" s="1">
        <v>8568</v>
      </c>
      <c r="N1453" s="1"/>
      <c r="O1453" s="7">
        <v>8.1867019028635587E-4</v>
      </c>
      <c r="P1453" s="7">
        <v>0</v>
      </c>
      <c r="Q1453" s="1">
        <v>8568</v>
      </c>
      <c r="R1453" s="7">
        <v>8.1867019028635587E-4</v>
      </c>
    </row>
    <row r="1454" spans="12:18" x14ac:dyDescent="0.25">
      <c r="L1454" s="9" t="s">
        <v>6</v>
      </c>
      <c r="M1454" s="1">
        <v>8769</v>
      </c>
      <c r="N1454" s="1"/>
      <c r="O1454" s="7">
        <v>8.3787568844783549E-4</v>
      </c>
      <c r="P1454" s="7">
        <v>0</v>
      </c>
      <c r="Q1454" s="1">
        <v>8769</v>
      </c>
      <c r="R1454" s="7">
        <v>8.3787568844783549E-4</v>
      </c>
    </row>
    <row r="1455" spans="12:18" x14ac:dyDescent="0.25">
      <c r="L1455" s="9" t="s">
        <v>8</v>
      </c>
      <c r="M1455" s="1">
        <v>8706</v>
      </c>
      <c r="N1455" s="1"/>
      <c r="O1455" s="7">
        <v>8.3185605469573E-4</v>
      </c>
      <c r="P1455" s="7">
        <v>0</v>
      </c>
      <c r="Q1455" s="1">
        <v>8706</v>
      </c>
      <c r="R1455" s="7">
        <v>8.3185605469573E-4</v>
      </c>
    </row>
    <row r="1456" spans="12:18" x14ac:dyDescent="0.25">
      <c r="L1456" s="8" t="s">
        <v>7</v>
      </c>
      <c r="M1456" s="1">
        <v>25900</v>
      </c>
      <c r="N1456" s="1">
        <v>9045</v>
      </c>
      <c r="O1456" s="7">
        <v>2.4747383203100625E-3</v>
      </c>
      <c r="P1456" s="7">
        <v>8.6424741726658365E-4</v>
      </c>
      <c r="Q1456" s="1">
        <v>34945</v>
      </c>
      <c r="R1456" s="7">
        <v>3.3389857375766465E-3</v>
      </c>
    </row>
    <row r="1457" spans="12:18" x14ac:dyDescent="0.25">
      <c r="L1457" s="9" t="s">
        <v>9</v>
      </c>
      <c r="M1457" s="1">
        <v>8663</v>
      </c>
      <c r="N1457" s="1"/>
      <c r="O1457" s="7">
        <v>8.2774741578556265E-4</v>
      </c>
      <c r="P1457" s="7">
        <v>0</v>
      </c>
      <c r="Q1457" s="1">
        <v>8663</v>
      </c>
      <c r="R1457" s="7">
        <v>8.2774741578556265E-4</v>
      </c>
    </row>
    <row r="1458" spans="12:18" x14ac:dyDescent="0.25">
      <c r="L1458" s="9" t="s">
        <v>7</v>
      </c>
      <c r="M1458" s="1"/>
      <c r="N1458" s="1">
        <v>9045</v>
      </c>
      <c r="O1458" s="7">
        <v>0</v>
      </c>
      <c r="P1458" s="7">
        <v>8.6424741726658365E-4</v>
      </c>
      <c r="Q1458" s="1">
        <v>9045</v>
      </c>
      <c r="R1458" s="7">
        <v>8.6424741726658365E-4</v>
      </c>
    </row>
    <row r="1459" spans="12:18" x14ac:dyDescent="0.25">
      <c r="L1459" s="9" t="s">
        <v>6</v>
      </c>
      <c r="M1459" s="1">
        <v>8660</v>
      </c>
      <c r="N1459" s="1"/>
      <c r="O1459" s="7">
        <v>8.2746076655927192E-4</v>
      </c>
      <c r="P1459" s="7">
        <v>0</v>
      </c>
      <c r="Q1459" s="1">
        <v>8660</v>
      </c>
      <c r="R1459" s="7">
        <v>8.2746076655927192E-4</v>
      </c>
    </row>
    <row r="1460" spans="12:18" x14ac:dyDescent="0.25">
      <c r="L1460" s="9" t="s">
        <v>8</v>
      </c>
      <c r="M1460" s="1">
        <v>8577</v>
      </c>
      <c r="N1460" s="1"/>
      <c r="O1460" s="7">
        <v>8.1953013796522806E-4</v>
      </c>
      <c r="P1460" s="7">
        <v>0</v>
      </c>
      <c r="Q1460" s="1">
        <v>8577</v>
      </c>
      <c r="R1460" s="7">
        <v>8.1953013796522806E-4</v>
      </c>
    </row>
    <row r="1461" spans="12:18" x14ac:dyDescent="0.25">
      <c r="L1461" s="8" t="s">
        <v>6</v>
      </c>
      <c r="M1461" s="1">
        <v>25818</v>
      </c>
      <c r="N1461" s="1">
        <v>8705</v>
      </c>
      <c r="O1461" s="7">
        <v>2.466903241458116E-3</v>
      </c>
      <c r="P1461" s="7">
        <v>8.3176050495363302E-4</v>
      </c>
      <c r="Q1461" s="1">
        <v>34523</v>
      </c>
      <c r="R1461" s="7">
        <v>3.2986637464117487E-3</v>
      </c>
    </row>
    <row r="1462" spans="12:18" x14ac:dyDescent="0.25">
      <c r="L1462" s="9" t="s">
        <v>9</v>
      </c>
      <c r="M1462" s="1">
        <v>8639</v>
      </c>
      <c r="N1462" s="1"/>
      <c r="O1462" s="7">
        <v>8.2545422197523679E-4</v>
      </c>
      <c r="P1462" s="7">
        <v>0</v>
      </c>
      <c r="Q1462" s="1">
        <v>8639</v>
      </c>
      <c r="R1462" s="7">
        <v>8.2545422197523679E-4</v>
      </c>
    </row>
    <row r="1463" spans="12:18" x14ac:dyDescent="0.25">
      <c r="L1463" s="9" t="s">
        <v>7</v>
      </c>
      <c r="M1463" s="1">
        <v>8535</v>
      </c>
      <c r="N1463" s="1"/>
      <c r="O1463" s="7">
        <v>8.155170487971577E-4</v>
      </c>
      <c r="P1463" s="7">
        <v>0</v>
      </c>
      <c r="Q1463" s="1">
        <v>8535</v>
      </c>
      <c r="R1463" s="7">
        <v>8.155170487971577E-4</v>
      </c>
    </row>
    <row r="1464" spans="12:18" x14ac:dyDescent="0.25">
      <c r="L1464" s="9" t="s">
        <v>6</v>
      </c>
      <c r="M1464" s="1"/>
      <c r="N1464" s="1">
        <v>8705</v>
      </c>
      <c r="O1464" s="7">
        <v>0</v>
      </c>
      <c r="P1464" s="7">
        <v>8.3176050495363302E-4</v>
      </c>
      <c r="Q1464" s="1">
        <v>8705</v>
      </c>
      <c r="R1464" s="7">
        <v>8.3176050495363302E-4</v>
      </c>
    </row>
    <row r="1465" spans="12:18" x14ac:dyDescent="0.25">
      <c r="L1465" s="9" t="s">
        <v>8</v>
      </c>
      <c r="M1465" s="1">
        <v>8644</v>
      </c>
      <c r="N1465" s="1"/>
      <c r="O1465" s="7">
        <v>8.2593197068572127E-4</v>
      </c>
      <c r="P1465" s="7">
        <v>0</v>
      </c>
      <c r="Q1465" s="1">
        <v>8644</v>
      </c>
      <c r="R1465" s="7">
        <v>8.2593197068572127E-4</v>
      </c>
    </row>
    <row r="1466" spans="12:18" x14ac:dyDescent="0.25">
      <c r="L1466" s="8" t="s">
        <v>8</v>
      </c>
      <c r="M1466" s="1">
        <v>26225</v>
      </c>
      <c r="N1466" s="1">
        <v>8995</v>
      </c>
      <c r="O1466" s="7">
        <v>2.5057919864915597E-3</v>
      </c>
      <c r="P1466" s="7">
        <v>8.5946993016173796E-4</v>
      </c>
      <c r="Q1466" s="1">
        <v>35220</v>
      </c>
      <c r="R1466" s="7">
        <v>3.3652619166532976E-3</v>
      </c>
    </row>
    <row r="1467" spans="12:18" x14ac:dyDescent="0.25">
      <c r="L1467" s="9" t="s">
        <v>9</v>
      </c>
      <c r="M1467" s="1">
        <v>8665</v>
      </c>
      <c r="N1467" s="1"/>
      <c r="O1467" s="7">
        <v>8.2793851526975651E-4</v>
      </c>
      <c r="P1467" s="7">
        <v>0</v>
      </c>
      <c r="Q1467" s="1">
        <v>8665</v>
      </c>
      <c r="R1467" s="7">
        <v>8.2793851526975651E-4</v>
      </c>
    </row>
    <row r="1468" spans="12:18" x14ac:dyDescent="0.25">
      <c r="L1468" s="9" t="s">
        <v>7</v>
      </c>
      <c r="M1468" s="1">
        <v>8739</v>
      </c>
      <c r="N1468" s="1"/>
      <c r="O1468" s="7">
        <v>8.3500919618492817E-4</v>
      </c>
      <c r="P1468" s="7">
        <v>0</v>
      </c>
      <c r="Q1468" s="1">
        <v>8739</v>
      </c>
      <c r="R1468" s="7">
        <v>8.3500919618492817E-4</v>
      </c>
    </row>
    <row r="1469" spans="12:18" x14ac:dyDescent="0.25">
      <c r="L1469" s="9" t="s">
        <v>6</v>
      </c>
      <c r="M1469" s="1">
        <v>8821</v>
      </c>
      <c r="N1469" s="1"/>
      <c r="O1469" s="7">
        <v>8.4284427503687504E-4</v>
      </c>
      <c r="P1469" s="7">
        <v>0</v>
      </c>
      <c r="Q1469" s="1">
        <v>8821</v>
      </c>
      <c r="R1469" s="7">
        <v>8.4284427503687504E-4</v>
      </c>
    </row>
    <row r="1470" spans="12:18" x14ac:dyDescent="0.25">
      <c r="L1470" s="9" t="s">
        <v>8</v>
      </c>
      <c r="M1470" s="1"/>
      <c r="N1470" s="1">
        <v>8995</v>
      </c>
      <c r="O1470" s="7">
        <v>0</v>
      </c>
      <c r="P1470" s="7">
        <v>8.5946993016173796E-4</v>
      </c>
      <c r="Q1470" s="1">
        <v>8995</v>
      </c>
      <c r="R1470" s="7">
        <v>8.5946993016173796E-4</v>
      </c>
    </row>
    <row r="1471" spans="12:18" x14ac:dyDescent="0.25">
      <c r="L1471" s="4" t="s">
        <v>14</v>
      </c>
      <c r="M1471" s="1">
        <v>104292</v>
      </c>
      <c r="N1471" s="1">
        <v>36258</v>
      </c>
      <c r="O1471" s="7">
        <v>9.9650737027713147E-3</v>
      </c>
      <c r="P1471" s="7">
        <v>3.4644425489498941E-3</v>
      </c>
      <c r="Q1471" s="1">
        <v>140550</v>
      </c>
      <c r="R1471" s="7">
        <v>1.3429516251721209E-2</v>
      </c>
    </row>
    <row r="1472" spans="12:18" x14ac:dyDescent="0.25">
      <c r="L1472" s="8" t="s">
        <v>9</v>
      </c>
      <c r="M1472" s="1">
        <v>26185</v>
      </c>
      <c r="N1472" s="1">
        <v>9089</v>
      </c>
      <c r="O1472" s="7">
        <v>2.501969996807683E-3</v>
      </c>
      <c r="P1472" s="7">
        <v>8.6845160591884788E-4</v>
      </c>
      <c r="Q1472" s="1">
        <v>35274</v>
      </c>
      <c r="R1472" s="7">
        <v>3.3704216027265312E-3</v>
      </c>
    </row>
    <row r="1473" spans="12:18" x14ac:dyDescent="0.25">
      <c r="L1473" s="9" t="s">
        <v>9</v>
      </c>
      <c r="M1473" s="1"/>
      <c r="N1473" s="1">
        <v>9089</v>
      </c>
      <c r="O1473" s="7">
        <v>0</v>
      </c>
      <c r="P1473" s="7">
        <v>8.6845160591884788E-4</v>
      </c>
      <c r="Q1473" s="1">
        <v>9089</v>
      </c>
      <c r="R1473" s="7">
        <v>8.6845160591884788E-4</v>
      </c>
    </row>
    <row r="1474" spans="12:18" x14ac:dyDescent="0.25">
      <c r="L1474" s="9" t="s">
        <v>7</v>
      </c>
      <c r="M1474" s="1">
        <v>8798</v>
      </c>
      <c r="N1474" s="1"/>
      <c r="O1474" s="7">
        <v>8.4064663096864605E-4</v>
      </c>
      <c r="P1474" s="7">
        <v>0</v>
      </c>
      <c r="Q1474" s="1">
        <v>8798</v>
      </c>
      <c r="R1474" s="7">
        <v>8.4064663096864605E-4</v>
      </c>
    </row>
    <row r="1475" spans="12:18" x14ac:dyDescent="0.25">
      <c r="L1475" s="9" t="s">
        <v>6</v>
      </c>
      <c r="M1475" s="1">
        <v>8623</v>
      </c>
      <c r="N1475" s="1"/>
      <c r="O1475" s="7">
        <v>8.2392542610168614E-4</v>
      </c>
      <c r="P1475" s="7">
        <v>0</v>
      </c>
      <c r="Q1475" s="1">
        <v>8623</v>
      </c>
      <c r="R1475" s="7">
        <v>8.2392542610168614E-4</v>
      </c>
    </row>
    <row r="1476" spans="12:18" x14ac:dyDescent="0.25">
      <c r="L1476" s="9" t="s">
        <v>8</v>
      </c>
      <c r="M1476" s="1">
        <v>8764</v>
      </c>
      <c r="N1476" s="1"/>
      <c r="O1476" s="7">
        <v>8.3739793973735101E-4</v>
      </c>
      <c r="P1476" s="7">
        <v>0</v>
      </c>
      <c r="Q1476" s="1">
        <v>8764</v>
      </c>
      <c r="R1476" s="7">
        <v>8.3739793973735101E-4</v>
      </c>
    </row>
    <row r="1477" spans="12:18" x14ac:dyDescent="0.25">
      <c r="L1477" s="8" t="s">
        <v>7</v>
      </c>
      <c r="M1477" s="1">
        <v>25811</v>
      </c>
      <c r="N1477" s="1">
        <v>9085</v>
      </c>
      <c r="O1477" s="7">
        <v>2.4662343932634373E-3</v>
      </c>
      <c r="P1477" s="7">
        <v>8.6806940695046027E-4</v>
      </c>
      <c r="Q1477" s="1">
        <v>34896</v>
      </c>
      <c r="R1477" s="7">
        <v>3.3343038002138976E-3</v>
      </c>
    </row>
    <row r="1478" spans="12:18" x14ac:dyDescent="0.25">
      <c r="L1478" s="9" t="s">
        <v>9</v>
      </c>
      <c r="M1478" s="1">
        <v>8619</v>
      </c>
      <c r="N1478" s="1"/>
      <c r="O1478" s="7">
        <v>8.2354322713329854E-4</v>
      </c>
      <c r="P1478" s="7">
        <v>0</v>
      </c>
      <c r="Q1478" s="1">
        <v>8619</v>
      </c>
      <c r="R1478" s="7">
        <v>8.2354322713329854E-4</v>
      </c>
    </row>
    <row r="1479" spans="12:18" x14ac:dyDescent="0.25">
      <c r="L1479" s="9" t="s">
        <v>7</v>
      </c>
      <c r="M1479" s="1"/>
      <c r="N1479" s="1">
        <v>9085</v>
      </c>
      <c r="O1479" s="7">
        <v>0</v>
      </c>
      <c r="P1479" s="7">
        <v>8.6806940695046027E-4</v>
      </c>
      <c r="Q1479" s="1">
        <v>9085</v>
      </c>
      <c r="R1479" s="7">
        <v>8.6806940695046027E-4</v>
      </c>
    </row>
    <row r="1480" spans="12:18" x14ac:dyDescent="0.25">
      <c r="L1480" s="9" t="s">
        <v>6</v>
      </c>
      <c r="M1480" s="1">
        <v>8647</v>
      </c>
      <c r="N1480" s="1"/>
      <c r="O1480" s="7">
        <v>8.2621861991201211E-4</v>
      </c>
      <c r="P1480" s="7">
        <v>0</v>
      </c>
      <c r="Q1480" s="1">
        <v>8647</v>
      </c>
      <c r="R1480" s="7">
        <v>8.2621861991201211E-4</v>
      </c>
    </row>
    <row r="1481" spans="12:18" x14ac:dyDescent="0.25">
      <c r="L1481" s="9" t="s">
        <v>8</v>
      </c>
      <c r="M1481" s="1">
        <v>8545</v>
      </c>
      <c r="N1481" s="1"/>
      <c r="O1481" s="7">
        <v>8.1647254621812688E-4</v>
      </c>
      <c r="P1481" s="7">
        <v>0</v>
      </c>
      <c r="Q1481" s="1">
        <v>8545</v>
      </c>
      <c r="R1481" s="7">
        <v>8.1647254621812688E-4</v>
      </c>
    </row>
    <row r="1482" spans="12:18" x14ac:dyDescent="0.25">
      <c r="L1482" s="8" t="s">
        <v>6</v>
      </c>
      <c r="M1482" s="1">
        <v>26131</v>
      </c>
      <c r="N1482" s="1">
        <v>9027</v>
      </c>
      <c r="O1482" s="7">
        <v>2.4968103107344498E-3</v>
      </c>
      <c r="P1482" s="7">
        <v>8.6252752190883926E-4</v>
      </c>
      <c r="Q1482" s="1">
        <v>35158</v>
      </c>
      <c r="R1482" s="7">
        <v>3.359337832643289E-3</v>
      </c>
    </row>
    <row r="1483" spans="12:18" x14ac:dyDescent="0.25">
      <c r="L1483" s="9" t="s">
        <v>9</v>
      </c>
      <c r="M1483" s="1">
        <v>8673</v>
      </c>
      <c r="N1483" s="1"/>
      <c r="O1483" s="7">
        <v>8.2870291320653183E-4</v>
      </c>
      <c r="P1483" s="7">
        <v>0</v>
      </c>
      <c r="Q1483" s="1">
        <v>8673</v>
      </c>
      <c r="R1483" s="7">
        <v>8.2870291320653183E-4</v>
      </c>
    </row>
    <row r="1484" spans="12:18" x14ac:dyDescent="0.25">
      <c r="L1484" s="9" t="s">
        <v>7</v>
      </c>
      <c r="M1484" s="1">
        <v>8714</v>
      </c>
      <c r="N1484" s="1"/>
      <c r="O1484" s="7">
        <v>8.3262045263250532E-4</v>
      </c>
      <c r="P1484" s="7">
        <v>0</v>
      </c>
      <c r="Q1484" s="1">
        <v>8714</v>
      </c>
      <c r="R1484" s="7">
        <v>8.3262045263250532E-4</v>
      </c>
    </row>
    <row r="1485" spans="12:18" x14ac:dyDescent="0.25">
      <c r="L1485" s="9" t="s">
        <v>6</v>
      </c>
      <c r="M1485" s="1"/>
      <c r="N1485" s="1">
        <v>9027</v>
      </c>
      <c r="O1485" s="7">
        <v>0</v>
      </c>
      <c r="P1485" s="7">
        <v>8.6252752190883926E-4</v>
      </c>
      <c r="Q1485" s="1">
        <v>9027</v>
      </c>
      <c r="R1485" s="7">
        <v>8.6252752190883926E-4</v>
      </c>
    </row>
    <row r="1486" spans="12:18" x14ac:dyDescent="0.25">
      <c r="L1486" s="9" t="s">
        <v>8</v>
      </c>
      <c r="M1486" s="1">
        <v>8744</v>
      </c>
      <c r="N1486" s="1"/>
      <c r="O1486" s="7">
        <v>8.3548694489541265E-4</v>
      </c>
      <c r="P1486" s="7">
        <v>0</v>
      </c>
      <c r="Q1486" s="1">
        <v>8744</v>
      </c>
      <c r="R1486" s="7">
        <v>8.3548694489541265E-4</v>
      </c>
    </row>
    <row r="1487" spans="12:18" x14ac:dyDescent="0.25">
      <c r="L1487" s="8" t="s">
        <v>8</v>
      </c>
      <c r="M1487" s="1">
        <v>26165</v>
      </c>
      <c r="N1487" s="1">
        <v>9057</v>
      </c>
      <c r="O1487" s="7">
        <v>2.5000590019657446E-3</v>
      </c>
      <c r="P1487" s="7">
        <v>8.6539401417174669E-4</v>
      </c>
      <c r="Q1487" s="1">
        <v>35222</v>
      </c>
      <c r="R1487" s="7">
        <v>3.3654530161374915E-3</v>
      </c>
    </row>
    <row r="1488" spans="12:18" x14ac:dyDescent="0.25">
      <c r="L1488" s="9" t="s">
        <v>9</v>
      </c>
      <c r="M1488" s="1">
        <v>8772</v>
      </c>
      <c r="N1488" s="1"/>
      <c r="O1488" s="7">
        <v>8.3816233767412623E-4</v>
      </c>
      <c r="P1488" s="7">
        <v>0</v>
      </c>
      <c r="Q1488" s="1">
        <v>8772</v>
      </c>
      <c r="R1488" s="7">
        <v>8.3816233767412623E-4</v>
      </c>
    </row>
    <row r="1489" spans="12:18" x14ac:dyDescent="0.25">
      <c r="L1489" s="9" t="s">
        <v>7</v>
      </c>
      <c r="M1489" s="1">
        <v>8585</v>
      </c>
      <c r="N1489" s="1"/>
      <c r="O1489" s="7">
        <v>8.2029453590200339E-4</v>
      </c>
      <c r="P1489" s="7">
        <v>0</v>
      </c>
      <c r="Q1489" s="1">
        <v>8585</v>
      </c>
      <c r="R1489" s="7">
        <v>8.2029453590200339E-4</v>
      </c>
    </row>
    <row r="1490" spans="12:18" x14ac:dyDescent="0.25">
      <c r="L1490" s="9" t="s">
        <v>6</v>
      </c>
      <c r="M1490" s="1">
        <v>8808</v>
      </c>
      <c r="N1490" s="1"/>
      <c r="O1490" s="7">
        <v>8.4160212838961513E-4</v>
      </c>
      <c r="P1490" s="7">
        <v>0</v>
      </c>
      <c r="Q1490" s="1">
        <v>8808</v>
      </c>
      <c r="R1490" s="7">
        <v>8.4160212838961513E-4</v>
      </c>
    </row>
    <row r="1491" spans="12:18" x14ac:dyDescent="0.25">
      <c r="L1491" s="9" t="s">
        <v>8</v>
      </c>
      <c r="M1491" s="1"/>
      <c r="N1491" s="1">
        <v>9057</v>
      </c>
      <c r="O1491" s="7">
        <v>0</v>
      </c>
      <c r="P1491" s="7">
        <v>8.6539401417174669E-4</v>
      </c>
      <c r="Q1491" s="1">
        <v>9057</v>
      </c>
      <c r="R1491" s="7">
        <v>8.6539401417174669E-4</v>
      </c>
    </row>
    <row r="1492" spans="12:18" x14ac:dyDescent="0.25">
      <c r="L1492" s="4" t="s">
        <v>13</v>
      </c>
      <c r="M1492" s="1">
        <v>108052</v>
      </c>
      <c r="N1492" s="1">
        <v>36649</v>
      </c>
      <c r="O1492" s="7">
        <v>1.0324340733055711E-2</v>
      </c>
      <c r="P1492" s="7">
        <v>3.5018024981097874E-3</v>
      </c>
      <c r="Q1492" s="1">
        <v>144701</v>
      </c>
      <c r="R1492" s="7">
        <v>1.3826143231165497E-2</v>
      </c>
    </row>
    <row r="1493" spans="12:18" x14ac:dyDescent="0.25">
      <c r="L1493" s="8" t="s">
        <v>9</v>
      </c>
      <c r="M1493" s="1">
        <v>27153</v>
      </c>
      <c r="N1493" s="1">
        <v>9163</v>
      </c>
      <c r="O1493" s="7">
        <v>2.5944621471574955E-3</v>
      </c>
      <c r="P1493" s="7">
        <v>8.7552228683401953E-4</v>
      </c>
      <c r="Q1493" s="1">
        <v>36316</v>
      </c>
      <c r="R1493" s="7">
        <v>3.4699844339915148E-3</v>
      </c>
    </row>
    <row r="1494" spans="12:18" x14ac:dyDescent="0.25">
      <c r="L1494" s="9" t="s">
        <v>9</v>
      </c>
      <c r="M1494" s="1"/>
      <c r="N1494" s="1">
        <v>9163</v>
      </c>
      <c r="O1494" s="7">
        <v>0</v>
      </c>
      <c r="P1494" s="7">
        <v>8.7552228683401953E-4</v>
      </c>
      <c r="Q1494" s="1">
        <v>9163</v>
      </c>
      <c r="R1494" s="7">
        <v>8.7552228683401953E-4</v>
      </c>
    </row>
    <row r="1495" spans="12:18" x14ac:dyDescent="0.25">
      <c r="L1495" s="9" t="s">
        <v>7</v>
      </c>
      <c r="M1495" s="1">
        <v>9111</v>
      </c>
      <c r="N1495" s="1"/>
      <c r="O1495" s="7">
        <v>8.7055370024497999E-4</v>
      </c>
      <c r="P1495" s="7">
        <v>0</v>
      </c>
      <c r="Q1495" s="1">
        <v>9111</v>
      </c>
      <c r="R1495" s="7">
        <v>8.7055370024497999E-4</v>
      </c>
    </row>
    <row r="1496" spans="12:18" x14ac:dyDescent="0.25">
      <c r="L1496" s="9" t="s">
        <v>6</v>
      </c>
      <c r="M1496" s="1">
        <v>9008</v>
      </c>
      <c r="N1496" s="1"/>
      <c r="O1496" s="7">
        <v>8.6071207680899788E-4</v>
      </c>
      <c r="P1496" s="7">
        <v>0</v>
      </c>
      <c r="Q1496" s="1">
        <v>9008</v>
      </c>
      <c r="R1496" s="7">
        <v>8.6071207680899788E-4</v>
      </c>
    </row>
    <row r="1497" spans="12:18" x14ac:dyDescent="0.25">
      <c r="L1497" s="9" t="s">
        <v>8</v>
      </c>
      <c r="M1497" s="1">
        <v>9034</v>
      </c>
      <c r="N1497" s="1"/>
      <c r="O1497" s="7">
        <v>8.631963701035176E-4</v>
      </c>
      <c r="P1497" s="7">
        <v>0</v>
      </c>
      <c r="Q1497" s="1">
        <v>9034</v>
      </c>
      <c r="R1497" s="7">
        <v>8.631963701035176E-4</v>
      </c>
    </row>
    <row r="1498" spans="12:18" x14ac:dyDescent="0.25">
      <c r="L1498" s="8" t="s">
        <v>7</v>
      </c>
      <c r="M1498" s="1">
        <v>27241</v>
      </c>
      <c r="N1498" s="1">
        <v>9101</v>
      </c>
      <c r="O1498" s="7">
        <v>2.6028705244620239E-3</v>
      </c>
      <c r="P1498" s="7">
        <v>8.6959820282401081E-4</v>
      </c>
      <c r="Q1498" s="1">
        <v>36342</v>
      </c>
      <c r="R1498" s="7">
        <v>3.4724687272860346E-3</v>
      </c>
    </row>
    <row r="1499" spans="12:18" x14ac:dyDescent="0.25">
      <c r="L1499" s="9" t="s">
        <v>9</v>
      </c>
      <c r="M1499" s="1">
        <v>9146</v>
      </c>
      <c r="N1499" s="1"/>
      <c r="O1499" s="7">
        <v>8.7389794121837201E-4</v>
      </c>
      <c r="P1499" s="7">
        <v>0</v>
      </c>
      <c r="Q1499" s="1">
        <v>9146</v>
      </c>
      <c r="R1499" s="7">
        <v>8.7389794121837201E-4</v>
      </c>
    </row>
    <row r="1500" spans="12:18" x14ac:dyDescent="0.25">
      <c r="L1500" s="9" t="s">
        <v>7</v>
      </c>
      <c r="M1500" s="1"/>
      <c r="N1500" s="1">
        <v>9101</v>
      </c>
      <c r="O1500" s="7">
        <v>0</v>
      </c>
      <c r="P1500" s="7">
        <v>8.6959820282401081E-4</v>
      </c>
      <c r="Q1500" s="1">
        <v>9101</v>
      </c>
      <c r="R1500" s="7">
        <v>8.6959820282401081E-4</v>
      </c>
    </row>
    <row r="1501" spans="12:18" x14ac:dyDescent="0.25">
      <c r="L1501" s="9" t="s">
        <v>6</v>
      </c>
      <c r="M1501" s="1">
        <v>9026</v>
      </c>
      <c r="N1501" s="1"/>
      <c r="O1501" s="7">
        <v>8.6243197216674227E-4</v>
      </c>
      <c r="P1501" s="7">
        <v>0</v>
      </c>
      <c r="Q1501" s="1">
        <v>9026</v>
      </c>
      <c r="R1501" s="7">
        <v>8.6243197216674227E-4</v>
      </c>
    </row>
    <row r="1502" spans="12:18" x14ac:dyDescent="0.25">
      <c r="L1502" s="9" t="s">
        <v>8</v>
      </c>
      <c r="M1502" s="1">
        <v>9069</v>
      </c>
      <c r="N1502" s="1"/>
      <c r="O1502" s="7">
        <v>8.6654061107690962E-4</v>
      </c>
      <c r="P1502" s="7">
        <v>0</v>
      </c>
      <c r="Q1502" s="1">
        <v>9069</v>
      </c>
      <c r="R1502" s="7">
        <v>8.6654061107690962E-4</v>
      </c>
    </row>
    <row r="1503" spans="12:18" x14ac:dyDescent="0.25">
      <c r="L1503" s="8" t="s">
        <v>6</v>
      </c>
      <c r="M1503" s="1">
        <v>27143</v>
      </c>
      <c r="N1503" s="1">
        <v>9171</v>
      </c>
      <c r="O1503" s="7">
        <v>2.5935066497365265E-3</v>
      </c>
      <c r="P1503" s="7">
        <v>8.7628668477079475E-4</v>
      </c>
      <c r="Q1503" s="1">
        <v>36314</v>
      </c>
      <c r="R1503" s="7">
        <v>3.4697933345073212E-3</v>
      </c>
    </row>
    <row r="1504" spans="12:18" x14ac:dyDescent="0.25">
      <c r="L1504" s="9" t="s">
        <v>9</v>
      </c>
      <c r="M1504" s="1">
        <v>8891</v>
      </c>
      <c r="N1504" s="1"/>
      <c r="O1504" s="7">
        <v>8.4953275698365898E-4</v>
      </c>
      <c r="P1504" s="7">
        <v>0</v>
      </c>
      <c r="Q1504" s="1">
        <v>8891</v>
      </c>
      <c r="R1504" s="7">
        <v>8.4953275698365898E-4</v>
      </c>
    </row>
    <row r="1505" spans="12:18" x14ac:dyDescent="0.25">
      <c r="L1505" s="9" t="s">
        <v>7</v>
      </c>
      <c r="M1505" s="1">
        <v>9105</v>
      </c>
      <c r="N1505" s="1"/>
      <c r="O1505" s="7">
        <v>8.6998040179239852E-4</v>
      </c>
      <c r="P1505" s="7">
        <v>0</v>
      </c>
      <c r="Q1505" s="1">
        <v>9105</v>
      </c>
      <c r="R1505" s="7">
        <v>8.6998040179239852E-4</v>
      </c>
    </row>
    <row r="1506" spans="12:18" x14ac:dyDescent="0.25">
      <c r="L1506" s="9" t="s">
        <v>6</v>
      </c>
      <c r="M1506" s="1"/>
      <c r="N1506" s="1">
        <v>9171</v>
      </c>
      <c r="O1506" s="7">
        <v>0</v>
      </c>
      <c r="P1506" s="7">
        <v>8.7628668477079475E-4</v>
      </c>
      <c r="Q1506" s="1">
        <v>9171</v>
      </c>
      <c r="R1506" s="7">
        <v>8.7628668477079475E-4</v>
      </c>
    </row>
    <row r="1507" spans="12:18" x14ac:dyDescent="0.25">
      <c r="L1507" s="9" t="s">
        <v>8</v>
      </c>
      <c r="M1507" s="1">
        <v>9147</v>
      </c>
      <c r="N1507" s="1"/>
      <c r="O1507" s="7">
        <v>8.7399349096046889E-4</v>
      </c>
      <c r="P1507" s="7">
        <v>0</v>
      </c>
      <c r="Q1507" s="1">
        <v>9147</v>
      </c>
      <c r="R1507" s="7">
        <v>8.7399349096046889E-4</v>
      </c>
    </row>
    <row r="1508" spans="12:18" x14ac:dyDescent="0.25">
      <c r="L1508" s="8" t="s">
        <v>8</v>
      </c>
      <c r="M1508" s="1">
        <v>26515</v>
      </c>
      <c r="N1508" s="1">
        <v>9214</v>
      </c>
      <c r="O1508" s="7">
        <v>2.5335014116996644E-3</v>
      </c>
      <c r="P1508" s="7">
        <v>8.803953236809621E-4</v>
      </c>
      <c r="Q1508" s="1">
        <v>35729</v>
      </c>
      <c r="R1508" s="7">
        <v>3.4138967353806266E-3</v>
      </c>
    </row>
    <row r="1509" spans="12:18" x14ac:dyDescent="0.25">
      <c r="L1509" s="9" t="s">
        <v>9</v>
      </c>
      <c r="M1509" s="1">
        <v>8863</v>
      </c>
      <c r="N1509" s="1"/>
      <c r="O1509" s="7">
        <v>8.468573642049454E-4</v>
      </c>
      <c r="P1509" s="7">
        <v>0</v>
      </c>
      <c r="Q1509" s="1">
        <v>8863</v>
      </c>
      <c r="R1509" s="7">
        <v>8.468573642049454E-4</v>
      </c>
    </row>
    <row r="1510" spans="12:18" x14ac:dyDescent="0.25">
      <c r="L1510" s="9" t="s">
        <v>7</v>
      </c>
      <c r="M1510" s="1">
        <v>8970</v>
      </c>
      <c r="N1510" s="1"/>
      <c r="O1510" s="7">
        <v>8.5708118660931512E-4</v>
      </c>
      <c r="P1510" s="7">
        <v>0</v>
      </c>
      <c r="Q1510" s="1">
        <v>8970</v>
      </c>
      <c r="R1510" s="7">
        <v>8.5708118660931512E-4</v>
      </c>
    </row>
    <row r="1511" spans="12:18" x14ac:dyDescent="0.25">
      <c r="L1511" s="9" t="s">
        <v>6</v>
      </c>
      <c r="M1511" s="1">
        <v>8682</v>
      </c>
      <c r="N1511" s="1"/>
      <c r="O1511" s="7">
        <v>8.2956286088540403E-4</v>
      </c>
      <c r="P1511" s="7">
        <v>0</v>
      </c>
      <c r="Q1511" s="1">
        <v>8682</v>
      </c>
      <c r="R1511" s="7">
        <v>8.2956286088540403E-4</v>
      </c>
    </row>
    <row r="1512" spans="12:18" x14ac:dyDescent="0.25">
      <c r="L1512" s="9" t="s">
        <v>8</v>
      </c>
      <c r="M1512" s="1"/>
      <c r="N1512" s="1">
        <v>9214</v>
      </c>
      <c r="O1512" s="7">
        <v>0</v>
      </c>
      <c r="P1512" s="7">
        <v>8.803953236809621E-4</v>
      </c>
      <c r="Q1512" s="1">
        <v>9214</v>
      </c>
      <c r="R1512" s="7">
        <v>8.803953236809621E-4</v>
      </c>
    </row>
    <row r="1513" spans="12:18" x14ac:dyDescent="0.25">
      <c r="L1513" s="4" t="s">
        <v>11</v>
      </c>
      <c r="M1513" s="1">
        <v>112633</v>
      </c>
      <c r="N1513" s="1">
        <v>38647</v>
      </c>
      <c r="O1513" s="7">
        <v>1.0762054101601672E-2</v>
      </c>
      <c r="P1513" s="7">
        <v>3.6927108828194205E-3</v>
      </c>
      <c r="Q1513" s="1">
        <v>151280</v>
      </c>
      <c r="R1513" s="7">
        <v>1.4454764984421092E-2</v>
      </c>
    </row>
    <row r="1514" spans="12:18" x14ac:dyDescent="0.25">
      <c r="L1514" s="8" t="s">
        <v>9</v>
      </c>
      <c r="M1514" s="1">
        <v>28207</v>
      </c>
      <c r="N1514" s="1">
        <v>9727</v>
      </c>
      <c r="O1514" s="7">
        <v>2.6951715753276424E-3</v>
      </c>
      <c r="P1514" s="7">
        <v>9.2941234137667878E-4</v>
      </c>
      <c r="Q1514" s="1">
        <v>37934</v>
      </c>
      <c r="R1514" s="7">
        <v>3.6245839167043212E-3</v>
      </c>
    </row>
    <row r="1515" spans="12:18" x14ac:dyDescent="0.25">
      <c r="L1515" s="9" t="s">
        <v>9</v>
      </c>
      <c r="M1515" s="1"/>
      <c r="N1515" s="1">
        <v>9727</v>
      </c>
      <c r="O1515" s="7">
        <v>0</v>
      </c>
      <c r="P1515" s="7">
        <v>9.2941234137667878E-4</v>
      </c>
      <c r="Q1515" s="1">
        <v>9727</v>
      </c>
      <c r="R1515" s="7">
        <v>9.2941234137667878E-4</v>
      </c>
    </row>
    <row r="1516" spans="12:18" x14ac:dyDescent="0.25">
      <c r="L1516" s="9" t="s">
        <v>7</v>
      </c>
      <c r="M1516" s="1">
        <v>9499</v>
      </c>
      <c r="N1516" s="1"/>
      <c r="O1516" s="7">
        <v>9.0762700017858245E-4</v>
      </c>
      <c r="P1516" s="7">
        <v>0</v>
      </c>
      <c r="Q1516" s="1">
        <v>9499</v>
      </c>
      <c r="R1516" s="7">
        <v>9.0762700017858245E-4</v>
      </c>
    </row>
    <row r="1517" spans="12:18" x14ac:dyDescent="0.25">
      <c r="L1517" s="9" t="s">
        <v>6</v>
      </c>
      <c r="M1517" s="1">
        <v>9396</v>
      </c>
      <c r="N1517" s="1"/>
      <c r="O1517" s="7">
        <v>8.9778537674260034E-4</v>
      </c>
      <c r="P1517" s="7">
        <v>0</v>
      </c>
      <c r="Q1517" s="1">
        <v>9396</v>
      </c>
      <c r="R1517" s="7">
        <v>8.9778537674260034E-4</v>
      </c>
    </row>
    <row r="1518" spans="12:18" x14ac:dyDescent="0.25">
      <c r="L1518" s="9" t="s">
        <v>8</v>
      </c>
      <c r="M1518" s="1">
        <v>9312</v>
      </c>
      <c r="N1518" s="1"/>
      <c r="O1518" s="7">
        <v>8.8975919840645961E-4</v>
      </c>
      <c r="P1518" s="7">
        <v>0</v>
      </c>
      <c r="Q1518" s="1">
        <v>9312</v>
      </c>
      <c r="R1518" s="7">
        <v>8.8975919840645961E-4</v>
      </c>
    </row>
    <row r="1519" spans="12:18" x14ac:dyDescent="0.25">
      <c r="L1519" s="8" t="s">
        <v>7</v>
      </c>
      <c r="M1519" s="1">
        <v>28218</v>
      </c>
      <c r="N1519" s="1">
        <v>9595</v>
      </c>
      <c r="O1519" s="7">
        <v>2.6962226224907086E-3</v>
      </c>
      <c r="P1519" s="7">
        <v>9.1679977541988622E-4</v>
      </c>
      <c r="Q1519" s="1">
        <v>37813</v>
      </c>
      <c r="R1519" s="7">
        <v>3.6130223979105947E-3</v>
      </c>
    </row>
    <row r="1520" spans="12:18" x14ac:dyDescent="0.25">
      <c r="L1520" s="9" t="s">
        <v>9</v>
      </c>
      <c r="M1520" s="1">
        <v>9379</v>
      </c>
      <c r="N1520" s="1"/>
      <c r="O1520" s="7">
        <v>8.9616103112695282E-4</v>
      </c>
      <c r="P1520" s="7">
        <v>0</v>
      </c>
      <c r="Q1520" s="1">
        <v>9379</v>
      </c>
      <c r="R1520" s="7">
        <v>8.9616103112695282E-4</v>
      </c>
    </row>
    <row r="1521" spans="12:18" x14ac:dyDescent="0.25">
      <c r="L1521" s="9" t="s">
        <v>7</v>
      </c>
      <c r="M1521" s="1"/>
      <c r="N1521" s="1">
        <v>9595</v>
      </c>
      <c r="O1521" s="7">
        <v>0</v>
      </c>
      <c r="P1521" s="7">
        <v>9.1679977541988622E-4</v>
      </c>
      <c r="Q1521" s="1">
        <v>9595</v>
      </c>
      <c r="R1521" s="7">
        <v>9.1679977541988622E-4</v>
      </c>
    </row>
    <row r="1522" spans="12:18" x14ac:dyDescent="0.25">
      <c r="L1522" s="9" t="s">
        <v>6</v>
      </c>
      <c r="M1522" s="1">
        <v>9381</v>
      </c>
      <c r="N1522" s="1"/>
      <c r="O1522" s="7">
        <v>8.9635213061114668E-4</v>
      </c>
      <c r="P1522" s="7">
        <v>0</v>
      </c>
      <c r="Q1522" s="1">
        <v>9381</v>
      </c>
      <c r="R1522" s="7">
        <v>8.9635213061114668E-4</v>
      </c>
    </row>
    <row r="1523" spans="12:18" x14ac:dyDescent="0.25">
      <c r="L1523" s="9" t="s">
        <v>8</v>
      </c>
      <c r="M1523" s="1">
        <v>9458</v>
      </c>
      <c r="N1523" s="1"/>
      <c r="O1523" s="7">
        <v>9.0370946075260896E-4</v>
      </c>
      <c r="P1523" s="7">
        <v>0</v>
      </c>
      <c r="Q1523" s="1">
        <v>9458</v>
      </c>
      <c r="R1523" s="7">
        <v>9.0370946075260896E-4</v>
      </c>
    </row>
    <row r="1524" spans="12:18" x14ac:dyDescent="0.25">
      <c r="L1524" s="8" t="s">
        <v>6</v>
      </c>
      <c r="M1524" s="1">
        <v>28242</v>
      </c>
      <c r="N1524" s="1">
        <v>9641</v>
      </c>
      <c r="O1524" s="7">
        <v>2.6985158163010344E-3</v>
      </c>
      <c r="P1524" s="7">
        <v>9.2119506355634419E-4</v>
      </c>
      <c r="Q1524" s="1">
        <v>37883</v>
      </c>
      <c r="R1524" s="7">
        <v>3.6197108798573787E-3</v>
      </c>
    </row>
    <row r="1525" spans="12:18" x14ac:dyDescent="0.25">
      <c r="L1525" s="9" t="s">
        <v>9</v>
      </c>
      <c r="M1525" s="1">
        <v>9294</v>
      </c>
      <c r="N1525" s="1"/>
      <c r="O1525" s="7">
        <v>8.8803930304871522E-4</v>
      </c>
      <c r="P1525" s="7">
        <v>0</v>
      </c>
      <c r="Q1525" s="1">
        <v>9294</v>
      </c>
      <c r="R1525" s="7">
        <v>8.8803930304871522E-4</v>
      </c>
    </row>
    <row r="1526" spans="12:18" x14ac:dyDescent="0.25">
      <c r="L1526" s="9" t="s">
        <v>7</v>
      </c>
      <c r="M1526" s="1">
        <v>9513</v>
      </c>
      <c r="N1526" s="1"/>
      <c r="O1526" s="7">
        <v>9.0896469656793924E-4</v>
      </c>
      <c r="P1526" s="7">
        <v>0</v>
      </c>
      <c r="Q1526" s="1">
        <v>9513</v>
      </c>
      <c r="R1526" s="7">
        <v>9.0896469656793924E-4</v>
      </c>
    </row>
    <row r="1527" spans="12:18" x14ac:dyDescent="0.25">
      <c r="L1527" s="9" t="s">
        <v>6</v>
      </c>
      <c r="M1527" s="1"/>
      <c r="N1527" s="1">
        <v>9641</v>
      </c>
      <c r="O1527" s="7">
        <v>0</v>
      </c>
      <c r="P1527" s="7">
        <v>9.2119506355634419E-4</v>
      </c>
      <c r="Q1527" s="1">
        <v>9641</v>
      </c>
      <c r="R1527" s="7">
        <v>9.2119506355634419E-4</v>
      </c>
    </row>
    <row r="1528" spans="12:18" x14ac:dyDescent="0.25">
      <c r="L1528" s="9" t="s">
        <v>8</v>
      </c>
      <c r="M1528" s="1">
        <v>9435</v>
      </c>
      <c r="N1528" s="1"/>
      <c r="O1528" s="7">
        <v>9.0151181668437998E-4</v>
      </c>
      <c r="P1528" s="7">
        <v>0</v>
      </c>
      <c r="Q1528" s="1">
        <v>9435</v>
      </c>
      <c r="R1528" s="7">
        <v>9.0151181668437998E-4</v>
      </c>
    </row>
    <row r="1529" spans="12:18" x14ac:dyDescent="0.25">
      <c r="L1529" s="8" t="s">
        <v>8</v>
      </c>
      <c r="M1529" s="1">
        <v>27966</v>
      </c>
      <c r="N1529" s="1">
        <v>9684</v>
      </c>
      <c r="O1529" s="7">
        <v>2.6721440874822862E-3</v>
      </c>
      <c r="P1529" s="7">
        <v>9.2530370246651154E-4</v>
      </c>
      <c r="Q1529" s="1">
        <v>37650</v>
      </c>
      <c r="R1529" s="7">
        <v>3.5974477899487979E-3</v>
      </c>
    </row>
    <row r="1530" spans="12:18" x14ac:dyDescent="0.25">
      <c r="L1530" s="9" t="s">
        <v>9</v>
      </c>
      <c r="M1530" s="1">
        <v>9413</v>
      </c>
      <c r="N1530" s="1"/>
      <c r="O1530" s="7">
        <v>8.9940972235824786E-4</v>
      </c>
      <c r="P1530" s="7">
        <v>0</v>
      </c>
      <c r="Q1530" s="1">
        <v>9413</v>
      </c>
      <c r="R1530" s="7">
        <v>8.9940972235824786E-4</v>
      </c>
    </row>
    <row r="1531" spans="12:18" x14ac:dyDescent="0.25">
      <c r="L1531" s="9" t="s">
        <v>7</v>
      </c>
      <c r="M1531" s="1">
        <v>9408</v>
      </c>
      <c r="N1531" s="1"/>
      <c r="O1531" s="7">
        <v>8.9893197364776338E-4</v>
      </c>
      <c r="P1531" s="7">
        <v>0</v>
      </c>
      <c r="Q1531" s="1">
        <v>9408</v>
      </c>
      <c r="R1531" s="7">
        <v>8.9893197364776338E-4</v>
      </c>
    </row>
    <row r="1532" spans="12:18" x14ac:dyDescent="0.25">
      <c r="L1532" s="9" t="s">
        <v>6</v>
      </c>
      <c r="M1532" s="1">
        <v>9145</v>
      </c>
      <c r="N1532" s="1"/>
      <c r="O1532" s="7">
        <v>8.7380239147627503E-4</v>
      </c>
      <c r="P1532" s="7">
        <v>0</v>
      </c>
      <c r="Q1532" s="1">
        <v>9145</v>
      </c>
      <c r="R1532" s="7">
        <v>8.7380239147627503E-4</v>
      </c>
    </row>
    <row r="1533" spans="12:18" x14ac:dyDescent="0.25">
      <c r="L1533" s="9" t="s">
        <v>8</v>
      </c>
      <c r="M1533" s="1"/>
      <c r="N1533" s="1">
        <v>9684</v>
      </c>
      <c r="O1533" s="7">
        <v>0</v>
      </c>
      <c r="P1533" s="7">
        <v>9.2530370246651154E-4</v>
      </c>
      <c r="Q1533" s="1">
        <v>9684</v>
      </c>
      <c r="R1533" s="7">
        <v>9.2530370246651154E-4</v>
      </c>
    </row>
    <row r="1534" spans="12:18" x14ac:dyDescent="0.25">
      <c r="L1534" s="4" t="s">
        <v>6</v>
      </c>
      <c r="M1534" s="1">
        <v>74503</v>
      </c>
      <c r="N1534" s="1"/>
      <c r="O1534" s="7">
        <v>7.1187424354463551E-3</v>
      </c>
      <c r="P1534" s="7">
        <v>0</v>
      </c>
      <c r="Q1534" s="1">
        <v>74503</v>
      </c>
      <c r="R1534" s="7">
        <v>7.1187424354463551E-3</v>
      </c>
    </row>
    <row r="1535" spans="12:18" x14ac:dyDescent="0.25">
      <c r="L1535" s="8" t="s">
        <v>7</v>
      </c>
      <c r="M1535" s="1">
        <v>12486</v>
      </c>
      <c r="N1535" s="1"/>
      <c r="O1535" s="7">
        <v>1.1930340798220634E-3</v>
      </c>
      <c r="P1535" s="7">
        <v>0</v>
      </c>
      <c r="Q1535" s="1">
        <v>12486</v>
      </c>
      <c r="R1535" s="7">
        <v>1.1930340798220634E-3</v>
      </c>
    </row>
    <row r="1536" spans="12:18" x14ac:dyDescent="0.25">
      <c r="L1536" s="9" t="s">
        <v>9</v>
      </c>
      <c r="M1536" s="1">
        <v>12486</v>
      </c>
      <c r="N1536" s="1"/>
      <c r="O1536" s="7">
        <v>1.1930340798220634E-3</v>
      </c>
      <c r="P1536" s="7">
        <v>0</v>
      </c>
      <c r="Q1536" s="1">
        <v>12486</v>
      </c>
      <c r="R1536" s="7">
        <v>1.1930340798220634E-3</v>
      </c>
    </row>
    <row r="1537" spans="12:18" x14ac:dyDescent="0.25">
      <c r="L1537" s="8" t="s">
        <v>6</v>
      </c>
      <c r="M1537" s="1">
        <v>24909</v>
      </c>
      <c r="N1537" s="1"/>
      <c r="O1537" s="7">
        <v>2.3800485258920214E-3</v>
      </c>
      <c r="P1537" s="7">
        <v>0</v>
      </c>
      <c r="Q1537" s="1">
        <v>24909</v>
      </c>
      <c r="R1537" s="7">
        <v>2.3800485258920214E-3</v>
      </c>
    </row>
    <row r="1538" spans="12:18" x14ac:dyDescent="0.25">
      <c r="L1538" s="9" t="s">
        <v>9</v>
      </c>
      <c r="M1538" s="1">
        <v>12458</v>
      </c>
      <c r="N1538" s="1"/>
      <c r="O1538" s="7">
        <v>1.1903586870433498E-3</v>
      </c>
      <c r="P1538" s="7">
        <v>0</v>
      </c>
      <c r="Q1538" s="1">
        <v>12458</v>
      </c>
      <c r="R1538" s="7">
        <v>1.1903586870433498E-3</v>
      </c>
    </row>
    <row r="1539" spans="12:18" x14ac:dyDescent="0.25">
      <c r="L1539" s="9" t="s">
        <v>7</v>
      </c>
      <c r="M1539" s="1">
        <v>12451</v>
      </c>
      <c r="N1539" s="1"/>
      <c r="O1539" s="7">
        <v>1.1896898388486714E-3</v>
      </c>
      <c r="P1539" s="7">
        <v>0</v>
      </c>
      <c r="Q1539" s="1">
        <v>12451</v>
      </c>
      <c r="R1539" s="7">
        <v>1.1896898388486714E-3</v>
      </c>
    </row>
    <row r="1540" spans="12:18" x14ac:dyDescent="0.25">
      <c r="L1540" s="8" t="s">
        <v>8</v>
      </c>
      <c r="M1540" s="1">
        <v>37108</v>
      </c>
      <c r="N1540" s="1"/>
      <c r="O1540" s="7">
        <v>3.5456598297322708E-3</v>
      </c>
      <c r="P1540" s="7">
        <v>0</v>
      </c>
      <c r="Q1540" s="1">
        <v>37108</v>
      </c>
      <c r="R1540" s="7">
        <v>3.5456598297322708E-3</v>
      </c>
    </row>
    <row r="1541" spans="12:18" x14ac:dyDescent="0.25">
      <c r="L1541" s="9" t="s">
        <v>9</v>
      </c>
      <c r="M1541" s="1">
        <v>12483</v>
      </c>
      <c r="N1541" s="1"/>
      <c r="O1541" s="7">
        <v>1.1927474305957727E-3</v>
      </c>
      <c r="P1541" s="7">
        <v>0</v>
      </c>
      <c r="Q1541" s="1">
        <v>12483</v>
      </c>
      <c r="R1541" s="7">
        <v>1.1927474305957727E-3</v>
      </c>
    </row>
    <row r="1542" spans="12:18" x14ac:dyDescent="0.25">
      <c r="L1542" s="9" t="s">
        <v>7</v>
      </c>
      <c r="M1542" s="1">
        <v>12344</v>
      </c>
      <c r="N1542" s="1"/>
      <c r="O1542" s="7">
        <v>1.1794660164443018E-3</v>
      </c>
      <c r="P1542" s="7">
        <v>0</v>
      </c>
      <c r="Q1542" s="1">
        <v>12344</v>
      </c>
      <c r="R1542" s="7">
        <v>1.1794660164443018E-3</v>
      </c>
    </row>
    <row r="1543" spans="12:18" x14ac:dyDescent="0.25">
      <c r="L1543" s="9" t="s">
        <v>6</v>
      </c>
      <c r="M1543" s="1">
        <v>12281</v>
      </c>
      <c r="N1543" s="1"/>
      <c r="O1543" s="7">
        <v>1.1734463826921962E-3</v>
      </c>
      <c r="P1543" s="7">
        <v>0</v>
      </c>
      <c r="Q1543" s="1">
        <v>12281</v>
      </c>
      <c r="R1543" s="7">
        <v>1.1734463826921962E-3</v>
      </c>
    </row>
    <row r="1544" spans="12:18" x14ac:dyDescent="0.25">
      <c r="L1544" s="4" t="s">
        <v>10</v>
      </c>
      <c r="M1544" s="1">
        <v>113204</v>
      </c>
      <c r="N1544" s="1">
        <v>39090</v>
      </c>
      <c r="O1544" s="7">
        <v>1.0816613004339009E-2</v>
      </c>
      <c r="P1544" s="7">
        <v>3.7350394185683535E-3</v>
      </c>
      <c r="Q1544" s="1">
        <v>152294</v>
      </c>
      <c r="R1544" s="7">
        <v>1.4551652422907362E-2</v>
      </c>
    </row>
    <row r="1545" spans="12:18" x14ac:dyDescent="0.25">
      <c r="L1545" s="8" t="s">
        <v>9</v>
      </c>
      <c r="M1545" s="1">
        <v>28572</v>
      </c>
      <c r="N1545" s="1">
        <v>9802</v>
      </c>
      <c r="O1545" s="7">
        <v>2.7300472311930159E-3</v>
      </c>
      <c r="P1545" s="7">
        <v>9.3657857203394731E-4</v>
      </c>
      <c r="Q1545" s="1">
        <v>38374</v>
      </c>
      <c r="R1545" s="7">
        <v>3.6666258032269634E-3</v>
      </c>
    </row>
    <row r="1546" spans="12:18" x14ac:dyDescent="0.25">
      <c r="L1546" s="9" t="s">
        <v>9</v>
      </c>
      <c r="M1546" s="1"/>
      <c r="N1546" s="1">
        <v>9802</v>
      </c>
      <c r="O1546" s="7">
        <v>0</v>
      </c>
      <c r="P1546" s="7">
        <v>9.3657857203394731E-4</v>
      </c>
      <c r="Q1546" s="1">
        <v>9802</v>
      </c>
      <c r="R1546" s="7">
        <v>9.3657857203394731E-4</v>
      </c>
    </row>
    <row r="1547" spans="12:18" x14ac:dyDescent="0.25">
      <c r="L1547" s="9" t="s">
        <v>7</v>
      </c>
      <c r="M1547" s="1">
        <v>9562</v>
      </c>
      <c r="N1547" s="1"/>
      <c r="O1547" s="7">
        <v>9.1364663393068805E-4</v>
      </c>
      <c r="P1547" s="7">
        <v>0</v>
      </c>
      <c r="Q1547" s="1">
        <v>9562</v>
      </c>
      <c r="R1547" s="7">
        <v>9.1364663393068805E-4</v>
      </c>
    </row>
    <row r="1548" spans="12:18" x14ac:dyDescent="0.25">
      <c r="L1548" s="9" t="s">
        <v>6</v>
      </c>
      <c r="M1548" s="1">
        <v>9571</v>
      </c>
      <c r="N1548" s="1"/>
      <c r="O1548" s="7">
        <v>9.1450658160956025E-4</v>
      </c>
      <c r="P1548" s="7">
        <v>0</v>
      </c>
      <c r="Q1548" s="1">
        <v>9571</v>
      </c>
      <c r="R1548" s="7">
        <v>9.1450658160956025E-4</v>
      </c>
    </row>
    <row r="1549" spans="12:18" x14ac:dyDescent="0.25">
      <c r="L1549" s="9" t="s">
        <v>8</v>
      </c>
      <c r="M1549" s="1">
        <v>9439</v>
      </c>
      <c r="N1549" s="1"/>
      <c r="O1549" s="7">
        <v>9.0189401565276769E-4</v>
      </c>
      <c r="P1549" s="7">
        <v>0</v>
      </c>
      <c r="Q1549" s="1">
        <v>9439</v>
      </c>
      <c r="R1549" s="7">
        <v>9.0189401565276769E-4</v>
      </c>
    </row>
    <row r="1550" spans="12:18" x14ac:dyDescent="0.25">
      <c r="L1550" s="8" t="s">
        <v>7</v>
      </c>
      <c r="M1550" s="1">
        <v>28062</v>
      </c>
      <c r="N1550" s="1">
        <v>9759</v>
      </c>
      <c r="O1550" s="7">
        <v>2.68131686272359E-3</v>
      </c>
      <c r="P1550" s="7">
        <v>9.3246993312377997E-4</v>
      </c>
      <c r="Q1550" s="1">
        <v>37821</v>
      </c>
      <c r="R1550" s="7">
        <v>3.6137867958473701E-3</v>
      </c>
    </row>
    <row r="1551" spans="12:18" x14ac:dyDescent="0.25">
      <c r="L1551" s="9" t="s">
        <v>9</v>
      </c>
      <c r="M1551" s="1">
        <v>9474</v>
      </c>
      <c r="N1551" s="1"/>
      <c r="O1551" s="7">
        <v>9.0523825662615961E-4</v>
      </c>
      <c r="P1551" s="7">
        <v>0</v>
      </c>
      <c r="Q1551" s="1">
        <v>9474</v>
      </c>
      <c r="R1551" s="7">
        <v>9.0523825662615961E-4</v>
      </c>
    </row>
    <row r="1552" spans="12:18" x14ac:dyDescent="0.25">
      <c r="L1552" s="9" t="s">
        <v>7</v>
      </c>
      <c r="M1552" s="1"/>
      <c r="N1552" s="1">
        <v>9759</v>
      </c>
      <c r="O1552" s="7">
        <v>0</v>
      </c>
      <c r="P1552" s="7">
        <v>9.3246993312377997E-4</v>
      </c>
      <c r="Q1552" s="1">
        <v>9759</v>
      </c>
      <c r="R1552" s="7">
        <v>9.3246993312377997E-4</v>
      </c>
    </row>
    <row r="1553" spans="12:18" x14ac:dyDescent="0.25">
      <c r="L1553" s="9" t="s">
        <v>6</v>
      </c>
      <c r="M1553" s="1">
        <v>9220</v>
      </c>
      <c r="N1553" s="1"/>
      <c r="O1553" s="7">
        <v>8.8096862213354356E-4</v>
      </c>
      <c r="P1553" s="7">
        <v>0</v>
      </c>
      <c r="Q1553" s="1">
        <v>9220</v>
      </c>
      <c r="R1553" s="7">
        <v>8.8096862213354356E-4</v>
      </c>
    </row>
    <row r="1554" spans="12:18" x14ac:dyDescent="0.25">
      <c r="L1554" s="9" t="s">
        <v>8</v>
      </c>
      <c r="M1554" s="1">
        <v>9368</v>
      </c>
      <c r="N1554" s="1"/>
      <c r="O1554" s="7">
        <v>8.9510998396388677E-4</v>
      </c>
      <c r="P1554" s="7">
        <v>0</v>
      </c>
      <c r="Q1554" s="1">
        <v>9368</v>
      </c>
      <c r="R1554" s="7">
        <v>8.9510998396388677E-4</v>
      </c>
    </row>
    <row r="1555" spans="12:18" x14ac:dyDescent="0.25">
      <c r="L1555" s="8" t="s">
        <v>6</v>
      </c>
      <c r="M1555" s="1">
        <v>28616</v>
      </c>
      <c r="N1555" s="1">
        <v>9797</v>
      </c>
      <c r="O1555" s="7">
        <v>2.7342514198452801E-3</v>
      </c>
      <c r="P1555" s="7">
        <v>9.3610082332346272E-4</v>
      </c>
      <c r="Q1555" s="1">
        <v>38413</v>
      </c>
      <c r="R1555" s="7">
        <v>3.6703522431687429E-3</v>
      </c>
    </row>
    <row r="1556" spans="12:18" x14ac:dyDescent="0.25">
      <c r="L1556" s="9" t="s">
        <v>9</v>
      </c>
      <c r="M1556" s="1">
        <v>9505</v>
      </c>
      <c r="N1556" s="1"/>
      <c r="O1556" s="7">
        <v>9.0820029863116392E-4</v>
      </c>
      <c r="P1556" s="7">
        <v>0</v>
      </c>
      <c r="Q1556" s="1">
        <v>9505</v>
      </c>
      <c r="R1556" s="7">
        <v>9.0820029863116392E-4</v>
      </c>
    </row>
    <row r="1557" spans="12:18" x14ac:dyDescent="0.25">
      <c r="L1557" s="9" t="s">
        <v>7</v>
      </c>
      <c r="M1557" s="1">
        <v>9553</v>
      </c>
      <c r="N1557" s="1"/>
      <c r="O1557" s="7">
        <v>9.1278668625181586E-4</v>
      </c>
      <c r="P1557" s="7">
        <v>0</v>
      </c>
      <c r="Q1557" s="1">
        <v>9553</v>
      </c>
      <c r="R1557" s="7">
        <v>9.1278668625181586E-4</v>
      </c>
    </row>
    <row r="1558" spans="12:18" x14ac:dyDescent="0.25">
      <c r="L1558" s="9" t="s">
        <v>6</v>
      </c>
      <c r="M1558" s="1"/>
      <c r="N1558" s="1">
        <v>9797</v>
      </c>
      <c r="O1558" s="7">
        <v>0</v>
      </c>
      <c r="P1558" s="7">
        <v>9.3610082332346272E-4</v>
      </c>
      <c r="Q1558" s="1">
        <v>9797</v>
      </c>
      <c r="R1558" s="7">
        <v>9.3610082332346272E-4</v>
      </c>
    </row>
    <row r="1559" spans="12:18" x14ac:dyDescent="0.25">
      <c r="L1559" s="9" t="s">
        <v>8</v>
      </c>
      <c r="M1559" s="1">
        <v>9558</v>
      </c>
      <c r="N1559" s="1"/>
      <c r="O1559" s="7">
        <v>9.1326443496230034E-4</v>
      </c>
      <c r="P1559" s="7">
        <v>0</v>
      </c>
      <c r="Q1559" s="1">
        <v>9558</v>
      </c>
      <c r="R1559" s="7">
        <v>9.1326443496230034E-4</v>
      </c>
    </row>
    <row r="1560" spans="12:18" x14ac:dyDescent="0.25">
      <c r="L1560" s="8" t="s">
        <v>8</v>
      </c>
      <c r="M1560" s="1">
        <v>27954</v>
      </c>
      <c r="N1560" s="1">
        <v>9732</v>
      </c>
      <c r="O1560" s="7">
        <v>2.6709974905771232E-3</v>
      </c>
      <c r="P1560" s="7">
        <v>9.2989009008716337E-4</v>
      </c>
      <c r="Q1560" s="1">
        <v>37686</v>
      </c>
      <c r="R1560" s="7">
        <v>3.6008875806642867E-3</v>
      </c>
    </row>
    <row r="1561" spans="12:18" x14ac:dyDescent="0.25">
      <c r="L1561" s="9" t="s">
        <v>9</v>
      </c>
      <c r="M1561" s="1">
        <v>9288</v>
      </c>
      <c r="N1561" s="1"/>
      <c r="O1561" s="7">
        <v>8.8746600459613364E-4</v>
      </c>
      <c r="P1561" s="7">
        <v>0</v>
      </c>
      <c r="Q1561" s="1">
        <v>9288</v>
      </c>
      <c r="R1561" s="7">
        <v>8.8746600459613364E-4</v>
      </c>
    </row>
    <row r="1562" spans="12:18" x14ac:dyDescent="0.25">
      <c r="L1562" s="9" t="s">
        <v>7</v>
      </c>
      <c r="M1562" s="1">
        <v>9372</v>
      </c>
      <c r="N1562" s="1"/>
      <c r="O1562" s="7">
        <v>8.9549218293227448E-4</v>
      </c>
      <c r="P1562" s="7">
        <v>0</v>
      </c>
      <c r="Q1562" s="1">
        <v>9372</v>
      </c>
      <c r="R1562" s="7">
        <v>8.9549218293227448E-4</v>
      </c>
    </row>
    <row r="1563" spans="12:18" x14ac:dyDescent="0.25">
      <c r="L1563" s="9" t="s">
        <v>6</v>
      </c>
      <c r="M1563" s="1">
        <v>9294</v>
      </c>
      <c r="N1563" s="1"/>
      <c r="O1563" s="7">
        <v>8.8803930304871522E-4</v>
      </c>
      <c r="P1563" s="7">
        <v>0</v>
      </c>
      <c r="Q1563" s="1">
        <v>9294</v>
      </c>
      <c r="R1563" s="7">
        <v>8.8803930304871522E-4</v>
      </c>
    </row>
    <row r="1564" spans="12:18" x14ac:dyDescent="0.25">
      <c r="L1564" s="9" t="s">
        <v>8</v>
      </c>
      <c r="M1564" s="1"/>
      <c r="N1564" s="1">
        <v>9732</v>
      </c>
      <c r="O1564" s="7">
        <v>0</v>
      </c>
      <c r="P1564" s="7">
        <v>9.2989009008716337E-4</v>
      </c>
      <c r="Q1564" s="1">
        <v>9732</v>
      </c>
      <c r="R1564" s="7">
        <v>9.2989009008716337E-4</v>
      </c>
    </row>
    <row r="1565" spans="12:18" x14ac:dyDescent="0.25">
      <c r="L1565" s="3" t="s">
        <v>10</v>
      </c>
      <c r="M1565" s="1">
        <v>1054993</v>
      </c>
      <c r="N1565" s="1">
        <v>342942</v>
      </c>
      <c r="O1565" s="7">
        <v>0.10080430906404919</v>
      </c>
      <c r="P1565" s="7">
        <v>3.2768019654199752E-2</v>
      </c>
      <c r="Q1565" s="1">
        <v>1397935</v>
      </c>
      <c r="R1565" s="7">
        <v>0.13357232871824895</v>
      </c>
    </row>
    <row r="1566" spans="12:18" x14ac:dyDescent="0.25">
      <c r="L1566" s="4" t="s">
        <v>12</v>
      </c>
      <c r="M1566" s="1">
        <v>107147</v>
      </c>
      <c r="N1566" s="1">
        <v>36864</v>
      </c>
      <c r="O1566" s="7">
        <v>1.0237868216458003E-2</v>
      </c>
      <c r="P1566" s="7">
        <v>3.5223456926606238E-3</v>
      </c>
      <c r="Q1566" s="1">
        <v>144011</v>
      </c>
      <c r="R1566" s="7">
        <v>1.3760213909118628E-2</v>
      </c>
    </row>
    <row r="1567" spans="12:18" x14ac:dyDescent="0.25">
      <c r="L1567" s="8" t="s">
        <v>9</v>
      </c>
      <c r="M1567" s="1">
        <v>26564</v>
      </c>
      <c r="N1567" s="1">
        <v>9148</v>
      </c>
      <c r="O1567" s="7">
        <v>2.5381833490624134E-3</v>
      </c>
      <c r="P1567" s="7">
        <v>8.7408904070256576E-4</v>
      </c>
      <c r="Q1567" s="1">
        <v>35712</v>
      </c>
      <c r="R1567" s="7">
        <v>3.412272389764979E-3</v>
      </c>
    </row>
    <row r="1568" spans="12:18" x14ac:dyDescent="0.25">
      <c r="L1568" s="9" t="s">
        <v>9</v>
      </c>
      <c r="M1568" s="1"/>
      <c r="N1568" s="1">
        <v>9148</v>
      </c>
      <c r="O1568" s="7">
        <v>0</v>
      </c>
      <c r="P1568" s="7">
        <v>8.7408904070256576E-4</v>
      </c>
      <c r="Q1568" s="1">
        <v>9148</v>
      </c>
      <c r="R1568" s="7">
        <v>8.7408904070256576E-4</v>
      </c>
    </row>
    <row r="1569" spans="12:18" x14ac:dyDescent="0.25">
      <c r="L1569" s="9" t="s">
        <v>7</v>
      </c>
      <c r="M1569" s="1">
        <v>8900</v>
      </c>
      <c r="N1569" s="1"/>
      <c r="O1569" s="7">
        <v>8.5039270466253118E-4</v>
      </c>
      <c r="P1569" s="7">
        <v>0</v>
      </c>
      <c r="Q1569" s="1">
        <v>8900</v>
      </c>
      <c r="R1569" s="7">
        <v>8.5039270466253118E-4</v>
      </c>
    </row>
    <row r="1570" spans="12:18" x14ac:dyDescent="0.25">
      <c r="L1570" s="9" t="s">
        <v>6</v>
      </c>
      <c r="M1570" s="1">
        <v>8896</v>
      </c>
      <c r="N1570" s="1"/>
      <c r="O1570" s="7">
        <v>8.5001050569414357E-4</v>
      </c>
      <c r="P1570" s="7">
        <v>0</v>
      </c>
      <c r="Q1570" s="1">
        <v>8896</v>
      </c>
      <c r="R1570" s="7">
        <v>8.5001050569414357E-4</v>
      </c>
    </row>
    <row r="1571" spans="12:18" x14ac:dyDescent="0.25">
      <c r="L1571" s="9" t="s">
        <v>8</v>
      </c>
      <c r="M1571" s="1">
        <v>8768</v>
      </c>
      <c r="N1571" s="1"/>
      <c r="O1571" s="7">
        <v>8.3778013870573862E-4</v>
      </c>
      <c r="P1571" s="7">
        <v>0</v>
      </c>
      <c r="Q1571" s="1">
        <v>8768</v>
      </c>
      <c r="R1571" s="7">
        <v>8.3778013870573862E-4</v>
      </c>
    </row>
    <row r="1572" spans="12:18" x14ac:dyDescent="0.25">
      <c r="L1572" s="8" t="s">
        <v>7</v>
      </c>
      <c r="M1572" s="1">
        <v>26976</v>
      </c>
      <c r="N1572" s="1">
        <v>9331</v>
      </c>
      <c r="O1572" s="7">
        <v>2.5775498428063418E-3</v>
      </c>
      <c r="P1572" s="7">
        <v>8.9157464350630099E-4</v>
      </c>
      <c r="Q1572" s="1">
        <v>36307</v>
      </c>
      <c r="R1572" s="7">
        <v>3.4691244863126426E-3</v>
      </c>
    </row>
    <row r="1573" spans="12:18" x14ac:dyDescent="0.25">
      <c r="L1573" s="9" t="s">
        <v>9</v>
      </c>
      <c r="M1573" s="1">
        <v>8830</v>
      </c>
      <c r="N1573" s="1"/>
      <c r="O1573" s="7">
        <v>8.4370422271574724E-4</v>
      </c>
      <c r="P1573" s="7">
        <v>0</v>
      </c>
      <c r="Q1573" s="1">
        <v>8830</v>
      </c>
      <c r="R1573" s="7">
        <v>8.4370422271574724E-4</v>
      </c>
    </row>
    <row r="1574" spans="12:18" x14ac:dyDescent="0.25">
      <c r="L1574" s="9" t="s">
        <v>7</v>
      </c>
      <c r="M1574" s="1"/>
      <c r="N1574" s="1">
        <v>9331</v>
      </c>
      <c r="O1574" s="7">
        <v>0</v>
      </c>
      <c r="P1574" s="7">
        <v>8.9157464350630099E-4</v>
      </c>
      <c r="Q1574" s="1">
        <v>9331</v>
      </c>
      <c r="R1574" s="7">
        <v>8.9157464350630099E-4</v>
      </c>
    </row>
    <row r="1575" spans="12:18" x14ac:dyDescent="0.25">
      <c r="L1575" s="9" t="s">
        <v>6</v>
      </c>
      <c r="M1575" s="1">
        <v>9007</v>
      </c>
      <c r="N1575" s="1"/>
      <c r="O1575" s="7">
        <v>8.60616527066901E-4</v>
      </c>
      <c r="P1575" s="7">
        <v>0</v>
      </c>
      <c r="Q1575" s="1">
        <v>9007</v>
      </c>
      <c r="R1575" s="7">
        <v>8.60616527066901E-4</v>
      </c>
    </row>
    <row r="1576" spans="12:18" x14ac:dyDescent="0.25">
      <c r="L1576" s="9" t="s">
        <v>8</v>
      </c>
      <c r="M1576" s="1">
        <v>9139</v>
      </c>
      <c r="N1576" s="1"/>
      <c r="O1576" s="7">
        <v>8.7322909302369356E-4</v>
      </c>
      <c r="P1576" s="7">
        <v>0</v>
      </c>
      <c r="Q1576" s="1">
        <v>9139</v>
      </c>
      <c r="R1576" s="7">
        <v>8.7322909302369356E-4</v>
      </c>
    </row>
    <row r="1577" spans="12:18" x14ac:dyDescent="0.25">
      <c r="L1577" s="8" t="s">
        <v>6</v>
      </c>
      <c r="M1577" s="1">
        <v>26972</v>
      </c>
      <c r="N1577" s="1">
        <v>9217</v>
      </c>
      <c r="O1577" s="7">
        <v>2.5771676438379543E-3</v>
      </c>
      <c r="P1577" s="7">
        <v>8.8068197290725283E-4</v>
      </c>
      <c r="Q1577" s="1">
        <v>36189</v>
      </c>
      <c r="R1577" s="7">
        <v>3.4578496167452068E-3</v>
      </c>
    </row>
    <row r="1578" spans="12:18" x14ac:dyDescent="0.25">
      <c r="L1578" s="9" t="s">
        <v>9</v>
      </c>
      <c r="M1578" s="1">
        <v>8929</v>
      </c>
      <c r="N1578" s="1"/>
      <c r="O1578" s="7">
        <v>8.5316364718334174E-4</v>
      </c>
      <c r="P1578" s="7">
        <v>0</v>
      </c>
      <c r="Q1578" s="1">
        <v>8929</v>
      </c>
      <c r="R1578" s="7">
        <v>8.5316364718334174E-4</v>
      </c>
    </row>
    <row r="1579" spans="12:18" x14ac:dyDescent="0.25">
      <c r="L1579" s="9" t="s">
        <v>7</v>
      </c>
      <c r="M1579" s="1">
        <v>9036</v>
      </c>
      <c r="N1579" s="1"/>
      <c r="O1579" s="7">
        <v>8.6338746958771145E-4</v>
      </c>
      <c r="P1579" s="7">
        <v>0</v>
      </c>
      <c r="Q1579" s="1">
        <v>9036</v>
      </c>
      <c r="R1579" s="7">
        <v>8.6338746958771145E-4</v>
      </c>
    </row>
    <row r="1580" spans="12:18" x14ac:dyDescent="0.25">
      <c r="L1580" s="9" t="s">
        <v>6</v>
      </c>
      <c r="M1580" s="1"/>
      <c r="N1580" s="1">
        <v>9217</v>
      </c>
      <c r="O1580" s="7">
        <v>0</v>
      </c>
      <c r="P1580" s="7">
        <v>8.8068197290725283E-4</v>
      </c>
      <c r="Q1580" s="1">
        <v>9217</v>
      </c>
      <c r="R1580" s="7">
        <v>8.8068197290725283E-4</v>
      </c>
    </row>
    <row r="1581" spans="12:18" x14ac:dyDescent="0.25">
      <c r="L1581" s="9" t="s">
        <v>8</v>
      </c>
      <c r="M1581" s="1">
        <v>9007</v>
      </c>
      <c r="N1581" s="1"/>
      <c r="O1581" s="7">
        <v>8.60616527066901E-4</v>
      </c>
      <c r="P1581" s="7">
        <v>0</v>
      </c>
      <c r="Q1581" s="1">
        <v>9007</v>
      </c>
      <c r="R1581" s="7">
        <v>8.60616527066901E-4</v>
      </c>
    </row>
    <row r="1582" spans="12:18" x14ac:dyDescent="0.25">
      <c r="L1582" s="8" t="s">
        <v>8</v>
      </c>
      <c r="M1582" s="1">
        <v>26635</v>
      </c>
      <c r="N1582" s="1">
        <v>9168</v>
      </c>
      <c r="O1582" s="7">
        <v>2.5449673807512942E-3</v>
      </c>
      <c r="P1582" s="7">
        <v>8.7600003554450401E-4</v>
      </c>
      <c r="Q1582" s="1">
        <v>35803</v>
      </c>
      <c r="R1582" s="7">
        <v>3.4209674162957982E-3</v>
      </c>
    </row>
    <row r="1583" spans="12:18" x14ac:dyDescent="0.25">
      <c r="L1583" s="9" t="s">
        <v>9</v>
      </c>
      <c r="M1583" s="1">
        <v>8787</v>
      </c>
      <c r="N1583" s="1"/>
      <c r="O1583" s="7">
        <v>8.3959558380558E-4</v>
      </c>
      <c r="P1583" s="7">
        <v>0</v>
      </c>
      <c r="Q1583" s="1">
        <v>8787</v>
      </c>
      <c r="R1583" s="7">
        <v>8.3959558380558E-4</v>
      </c>
    </row>
    <row r="1584" spans="12:18" x14ac:dyDescent="0.25">
      <c r="L1584" s="9" t="s">
        <v>7</v>
      </c>
      <c r="M1584" s="1">
        <v>8909</v>
      </c>
      <c r="N1584" s="1"/>
      <c r="O1584" s="7">
        <v>8.5125265234140348E-4</v>
      </c>
      <c r="P1584" s="7">
        <v>0</v>
      </c>
      <c r="Q1584" s="1">
        <v>8909</v>
      </c>
      <c r="R1584" s="7">
        <v>8.5125265234140348E-4</v>
      </c>
    </row>
    <row r="1585" spans="12:18" x14ac:dyDescent="0.25">
      <c r="L1585" s="9" t="s">
        <v>6</v>
      </c>
      <c r="M1585" s="1">
        <v>8939</v>
      </c>
      <c r="N1585" s="1"/>
      <c r="O1585" s="7">
        <v>8.5411914460431081E-4</v>
      </c>
      <c r="P1585" s="7">
        <v>0</v>
      </c>
      <c r="Q1585" s="1">
        <v>8939</v>
      </c>
      <c r="R1585" s="7">
        <v>8.5411914460431081E-4</v>
      </c>
    </row>
    <row r="1586" spans="12:18" x14ac:dyDescent="0.25">
      <c r="L1586" s="9" t="s">
        <v>8</v>
      </c>
      <c r="M1586" s="1"/>
      <c r="N1586" s="1">
        <v>9168</v>
      </c>
      <c r="O1586" s="7">
        <v>0</v>
      </c>
      <c r="P1586" s="7">
        <v>8.7600003554450401E-4</v>
      </c>
      <c r="Q1586" s="1">
        <v>9168</v>
      </c>
      <c r="R1586" s="7">
        <v>8.7600003554450401E-4</v>
      </c>
    </row>
    <row r="1587" spans="12:18" x14ac:dyDescent="0.25">
      <c r="L1587" s="4" t="s">
        <v>18</v>
      </c>
      <c r="M1587" s="1">
        <v>90552</v>
      </c>
      <c r="N1587" s="1">
        <v>31402</v>
      </c>
      <c r="O1587" s="7">
        <v>8.6522202463597212E-3</v>
      </c>
      <c r="P1587" s="7">
        <v>3.0004530013272813E-3</v>
      </c>
      <c r="Q1587" s="1">
        <v>121954</v>
      </c>
      <c r="R1587" s="7">
        <v>1.1652673247687003E-2</v>
      </c>
    </row>
    <row r="1588" spans="12:18" x14ac:dyDescent="0.25">
      <c r="L1588" s="8" t="s">
        <v>9</v>
      </c>
      <c r="M1588" s="1">
        <v>22666</v>
      </c>
      <c r="N1588" s="1">
        <v>7819</v>
      </c>
      <c r="O1588" s="7">
        <v>2.1657304543686441E-3</v>
      </c>
      <c r="P1588" s="7">
        <v>7.4710343345576764E-4</v>
      </c>
      <c r="Q1588" s="1">
        <v>30485</v>
      </c>
      <c r="R1588" s="7">
        <v>2.9128338878244117E-3</v>
      </c>
    </row>
    <row r="1589" spans="12:18" x14ac:dyDescent="0.25">
      <c r="L1589" s="9" t="s">
        <v>9</v>
      </c>
      <c r="M1589" s="1"/>
      <c r="N1589" s="1">
        <v>7819</v>
      </c>
      <c r="O1589" s="7">
        <v>0</v>
      </c>
      <c r="P1589" s="7">
        <v>7.4710343345576764E-4</v>
      </c>
      <c r="Q1589" s="1">
        <v>7819</v>
      </c>
      <c r="R1589" s="7">
        <v>7.4710343345576764E-4</v>
      </c>
    </row>
    <row r="1590" spans="12:18" x14ac:dyDescent="0.25">
      <c r="L1590" s="9" t="s">
        <v>7</v>
      </c>
      <c r="M1590" s="1">
        <v>7603</v>
      </c>
      <c r="N1590" s="1"/>
      <c r="O1590" s="7">
        <v>7.2646468916283424E-4</v>
      </c>
      <c r="P1590" s="7">
        <v>0</v>
      </c>
      <c r="Q1590" s="1">
        <v>7603</v>
      </c>
      <c r="R1590" s="7">
        <v>7.2646468916283424E-4</v>
      </c>
    </row>
    <row r="1591" spans="12:18" x14ac:dyDescent="0.25">
      <c r="L1591" s="9" t="s">
        <v>6</v>
      </c>
      <c r="M1591" s="1">
        <v>7491</v>
      </c>
      <c r="N1591" s="1"/>
      <c r="O1591" s="7">
        <v>7.1576311804797993E-4</v>
      </c>
      <c r="P1591" s="7">
        <v>0</v>
      </c>
      <c r="Q1591" s="1">
        <v>7491</v>
      </c>
      <c r="R1591" s="7">
        <v>7.1576311804797993E-4</v>
      </c>
    </row>
    <row r="1592" spans="12:18" x14ac:dyDescent="0.25">
      <c r="L1592" s="9" t="s">
        <v>8</v>
      </c>
      <c r="M1592" s="1">
        <v>7572</v>
      </c>
      <c r="N1592" s="1"/>
      <c r="O1592" s="7">
        <v>7.2350264715782993E-4</v>
      </c>
      <c r="P1592" s="7">
        <v>0</v>
      </c>
      <c r="Q1592" s="1">
        <v>7572</v>
      </c>
      <c r="R1592" s="7">
        <v>7.2350264715782993E-4</v>
      </c>
    </row>
    <row r="1593" spans="12:18" x14ac:dyDescent="0.25">
      <c r="L1593" s="8" t="s">
        <v>7</v>
      </c>
      <c r="M1593" s="1">
        <v>22607</v>
      </c>
      <c r="N1593" s="1">
        <v>7786</v>
      </c>
      <c r="O1593" s="7">
        <v>2.1600930195849262E-3</v>
      </c>
      <c r="P1593" s="7">
        <v>7.4395029196656947E-4</v>
      </c>
      <c r="Q1593" s="1">
        <v>30393</v>
      </c>
      <c r="R1593" s="7">
        <v>2.9040433115514958E-3</v>
      </c>
    </row>
    <row r="1594" spans="12:18" x14ac:dyDescent="0.25">
      <c r="L1594" s="9" t="s">
        <v>9</v>
      </c>
      <c r="M1594" s="1">
        <v>7436</v>
      </c>
      <c r="N1594" s="1"/>
      <c r="O1594" s="7">
        <v>7.1050788223264965E-4</v>
      </c>
      <c r="P1594" s="7">
        <v>0</v>
      </c>
      <c r="Q1594" s="1">
        <v>7436</v>
      </c>
      <c r="R1594" s="7">
        <v>7.1050788223264965E-4</v>
      </c>
    </row>
    <row r="1595" spans="12:18" x14ac:dyDescent="0.25">
      <c r="L1595" s="9" t="s">
        <v>7</v>
      </c>
      <c r="M1595" s="1"/>
      <c r="N1595" s="1">
        <v>7786</v>
      </c>
      <c r="O1595" s="7">
        <v>0</v>
      </c>
      <c r="P1595" s="7">
        <v>7.4395029196656947E-4</v>
      </c>
      <c r="Q1595" s="1">
        <v>7786</v>
      </c>
      <c r="R1595" s="7">
        <v>7.4395029196656947E-4</v>
      </c>
    </row>
    <row r="1596" spans="12:18" x14ac:dyDescent="0.25">
      <c r="L1596" s="9" t="s">
        <v>6</v>
      </c>
      <c r="M1596" s="1">
        <v>7727</v>
      </c>
      <c r="N1596" s="1"/>
      <c r="O1596" s="7">
        <v>7.3831285718285158E-4</v>
      </c>
      <c r="P1596" s="7">
        <v>0</v>
      </c>
      <c r="Q1596" s="1">
        <v>7727</v>
      </c>
      <c r="R1596" s="7">
        <v>7.3831285718285158E-4</v>
      </c>
    </row>
    <row r="1597" spans="12:18" x14ac:dyDescent="0.25">
      <c r="L1597" s="9" t="s">
        <v>8</v>
      </c>
      <c r="M1597" s="1">
        <v>7444</v>
      </c>
      <c r="N1597" s="1"/>
      <c r="O1597" s="7">
        <v>7.1127228016942498E-4</v>
      </c>
      <c r="P1597" s="7">
        <v>0</v>
      </c>
      <c r="Q1597" s="1">
        <v>7444</v>
      </c>
      <c r="R1597" s="7">
        <v>7.1127228016942498E-4</v>
      </c>
    </row>
    <row r="1598" spans="12:18" x14ac:dyDescent="0.25">
      <c r="L1598" s="8" t="s">
        <v>6</v>
      </c>
      <c r="M1598" s="1">
        <v>22817</v>
      </c>
      <c r="N1598" s="1">
        <v>7842</v>
      </c>
      <c r="O1598" s="7">
        <v>2.1801584654252779E-3</v>
      </c>
      <c r="P1598" s="7">
        <v>7.4930107752399662E-4</v>
      </c>
      <c r="Q1598" s="1">
        <v>30659</v>
      </c>
      <c r="R1598" s="7">
        <v>2.9294595429492747E-3</v>
      </c>
    </row>
    <row r="1599" spans="12:18" x14ac:dyDescent="0.25">
      <c r="L1599" s="9" t="s">
        <v>9</v>
      </c>
      <c r="M1599" s="1">
        <v>7563</v>
      </c>
      <c r="N1599" s="1"/>
      <c r="O1599" s="7">
        <v>7.2264269947895773E-4</v>
      </c>
      <c r="P1599" s="7">
        <v>0</v>
      </c>
      <c r="Q1599" s="1">
        <v>7563</v>
      </c>
      <c r="R1599" s="7">
        <v>7.2264269947895773E-4</v>
      </c>
    </row>
    <row r="1600" spans="12:18" x14ac:dyDescent="0.25">
      <c r="L1600" s="9" t="s">
        <v>7</v>
      </c>
      <c r="M1600" s="1">
        <v>7586</v>
      </c>
      <c r="N1600" s="1"/>
      <c r="O1600" s="7">
        <v>7.2484034354718672E-4</v>
      </c>
      <c r="P1600" s="7">
        <v>0</v>
      </c>
      <c r="Q1600" s="1">
        <v>7586</v>
      </c>
      <c r="R1600" s="7">
        <v>7.2484034354718672E-4</v>
      </c>
    </row>
    <row r="1601" spans="12:18" x14ac:dyDescent="0.25">
      <c r="L1601" s="9" t="s">
        <v>6</v>
      </c>
      <c r="M1601" s="1"/>
      <c r="N1601" s="1">
        <v>7842</v>
      </c>
      <c r="O1601" s="7">
        <v>0</v>
      </c>
      <c r="P1601" s="7">
        <v>7.4930107752399662E-4</v>
      </c>
      <c r="Q1601" s="1">
        <v>7842</v>
      </c>
      <c r="R1601" s="7">
        <v>7.4930107752399662E-4</v>
      </c>
    </row>
    <row r="1602" spans="12:18" x14ac:dyDescent="0.25">
      <c r="L1602" s="9" t="s">
        <v>8</v>
      </c>
      <c r="M1602" s="1">
        <v>7668</v>
      </c>
      <c r="N1602" s="1"/>
      <c r="O1602" s="7">
        <v>7.3267542239913359E-4</v>
      </c>
      <c r="P1602" s="7">
        <v>0</v>
      </c>
      <c r="Q1602" s="1">
        <v>7668</v>
      </c>
      <c r="R1602" s="7">
        <v>7.3267542239913359E-4</v>
      </c>
    </row>
    <row r="1603" spans="12:18" x14ac:dyDescent="0.25">
      <c r="L1603" s="8" t="s">
        <v>8</v>
      </c>
      <c r="M1603" s="1">
        <v>22462</v>
      </c>
      <c r="N1603" s="1">
        <v>7955</v>
      </c>
      <c r="O1603" s="7">
        <v>2.1462383069808738E-3</v>
      </c>
      <c r="P1603" s="7">
        <v>7.600981983809478E-4</v>
      </c>
      <c r="Q1603" s="1">
        <v>30417</v>
      </c>
      <c r="R1603" s="7">
        <v>2.9063365053618216E-3</v>
      </c>
    </row>
    <row r="1604" spans="12:18" x14ac:dyDescent="0.25">
      <c r="L1604" s="9" t="s">
        <v>9</v>
      </c>
      <c r="M1604" s="1">
        <v>7492</v>
      </c>
      <c r="N1604" s="1"/>
      <c r="O1604" s="7">
        <v>7.1585866779007681E-4</v>
      </c>
      <c r="P1604" s="7">
        <v>0</v>
      </c>
      <c r="Q1604" s="1">
        <v>7492</v>
      </c>
      <c r="R1604" s="7">
        <v>7.1585866779007681E-4</v>
      </c>
    </row>
    <row r="1605" spans="12:18" x14ac:dyDescent="0.25">
      <c r="L1605" s="9" t="s">
        <v>7</v>
      </c>
      <c r="M1605" s="1">
        <v>7548</v>
      </c>
      <c r="N1605" s="1"/>
      <c r="O1605" s="7">
        <v>7.2120945334750396E-4</v>
      </c>
      <c r="P1605" s="7">
        <v>0</v>
      </c>
      <c r="Q1605" s="1">
        <v>7548</v>
      </c>
      <c r="R1605" s="7">
        <v>7.2120945334750396E-4</v>
      </c>
    </row>
    <row r="1606" spans="12:18" x14ac:dyDescent="0.25">
      <c r="L1606" s="9" t="s">
        <v>6</v>
      </c>
      <c r="M1606" s="1">
        <v>7422</v>
      </c>
      <c r="N1606" s="1"/>
      <c r="O1606" s="7">
        <v>7.0917018584329286E-4</v>
      </c>
      <c r="P1606" s="7">
        <v>0</v>
      </c>
      <c r="Q1606" s="1">
        <v>7422</v>
      </c>
      <c r="R1606" s="7">
        <v>7.0917018584329286E-4</v>
      </c>
    </row>
    <row r="1607" spans="12:18" x14ac:dyDescent="0.25">
      <c r="L1607" s="9" t="s">
        <v>8</v>
      </c>
      <c r="M1607" s="1"/>
      <c r="N1607" s="1">
        <v>7955</v>
      </c>
      <c r="O1607" s="7">
        <v>0</v>
      </c>
      <c r="P1607" s="7">
        <v>7.600981983809478E-4</v>
      </c>
      <c r="Q1607" s="1">
        <v>7955</v>
      </c>
      <c r="R1607" s="7">
        <v>7.600981983809478E-4</v>
      </c>
    </row>
    <row r="1608" spans="12:18" x14ac:dyDescent="0.25">
      <c r="L1608" s="4" t="s">
        <v>19</v>
      </c>
      <c r="M1608" s="1">
        <v>91875</v>
      </c>
      <c r="N1608" s="1">
        <v>32406</v>
      </c>
      <c r="O1608" s="7">
        <v>8.7786325551539382E-3</v>
      </c>
      <c r="P1608" s="7">
        <v>3.0963849423925826E-3</v>
      </c>
      <c r="Q1608" s="1">
        <v>124281</v>
      </c>
      <c r="R1608" s="7">
        <v>1.1875017497546521E-2</v>
      </c>
    </row>
    <row r="1609" spans="12:18" x14ac:dyDescent="0.25">
      <c r="L1609" s="8" t="s">
        <v>9</v>
      </c>
      <c r="M1609" s="1">
        <v>22959</v>
      </c>
      <c r="N1609" s="1">
        <v>8078</v>
      </c>
      <c r="O1609" s="7">
        <v>2.19372652880304E-3</v>
      </c>
      <c r="P1609" s="7">
        <v>7.7185081665886817E-4</v>
      </c>
      <c r="Q1609" s="1">
        <v>31037</v>
      </c>
      <c r="R1609" s="7">
        <v>2.9655773454619078E-3</v>
      </c>
    </row>
    <row r="1610" spans="12:18" x14ac:dyDescent="0.25">
      <c r="L1610" s="9" t="s">
        <v>9</v>
      </c>
      <c r="M1610" s="1"/>
      <c r="N1610" s="1">
        <v>8078</v>
      </c>
      <c r="O1610" s="7">
        <v>0</v>
      </c>
      <c r="P1610" s="7">
        <v>7.7185081665886817E-4</v>
      </c>
      <c r="Q1610" s="1">
        <v>8078</v>
      </c>
      <c r="R1610" s="7">
        <v>7.7185081665886817E-4</v>
      </c>
    </row>
    <row r="1611" spans="12:18" x14ac:dyDescent="0.25">
      <c r="L1611" s="9" t="s">
        <v>7</v>
      </c>
      <c r="M1611" s="1">
        <v>7551</v>
      </c>
      <c r="N1611" s="1"/>
      <c r="O1611" s="7">
        <v>7.2149610257379469E-4</v>
      </c>
      <c r="P1611" s="7">
        <v>0</v>
      </c>
      <c r="Q1611" s="1">
        <v>7551</v>
      </c>
      <c r="R1611" s="7">
        <v>7.2149610257379469E-4</v>
      </c>
    </row>
    <row r="1612" spans="12:18" x14ac:dyDescent="0.25">
      <c r="L1612" s="9" t="s">
        <v>6</v>
      </c>
      <c r="M1612" s="1">
        <v>7742</v>
      </c>
      <c r="N1612" s="1"/>
      <c r="O1612" s="7">
        <v>7.3974610331430525E-4</v>
      </c>
      <c r="P1612" s="7">
        <v>0</v>
      </c>
      <c r="Q1612" s="1">
        <v>7742</v>
      </c>
      <c r="R1612" s="7">
        <v>7.3974610331430525E-4</v>
      </c>
    </row>
    <row r="1613" spans="12:18" x14ac:dyDescent="0.25">
      <c r="L1613" s="9" t="s">
        <v>8</v>
      </c>
      <c r="M1613" s="1">
        <v>7666</v>
      </c>
      <c r="N1613" s="1"/>
      <c r="O1613" s="7">
        <v>7.3248432291493984E-4</v>
      </c>
      <c r="P1613" s="7">
        <v>0</v>
      </c>
      <c r="Q1613" s="1">
        <v>7666</v>
      </c>
      <c r="R1613" s="7">
        <v>7.3248432291493984E-4</v>
      </c>
    </row>
    <row r="1614" spans="12:18" x14ac:dyDescent="0.25">
      <c r="L1614" s="8" t="s">
        <v>7</v>
      </c>
      <c r="M1614" s="1">
        <v>23048</v>
      </c>
      <c r="N1614" s="1">
        <v>8051</v>
      </c>
      <c r="O1614" s="7">
        <v>2.2022304558496652E-3</v>
      </c>
      <c r="P1614" s="7">
        <v>7.6927097362225157E-4</v>
      </c>
      <c r="Q1614" s="1">
        <v>31099</v>
      </c>
      <c r="R1614" s="7">
        <v>2.9715014294719165E-3</v>
      </c>
    </row>
    <row r="1615" spans="12:18" x14ac:dyDescent="0.25">
      <c r="L1615" s="9" t="s">
        <v>9</v>
      </c>
      <c r="M1615" s="1">
        <v>7665</v>
      </c>
      <c r="N1615" s="1"/>
      <c r="O1615" s="7">
        <v>7.3238877317284286E-4</v>
      </c>
      <c r="P1615" s="7">
        <v>0</v>
      </c>
      <c r="Q1615" s="1">
        <v>7665</v>
      </c>
      <c r="R1615" s="7">
        <v>7.3238877317284286E-4</v>
      </c>
    </row>
    <row r="1616" spans="12:18" x14ac:dyDescent="0.25">
      <c r="L1616" s="9" t="s">
        <v>7</v>
      </c>
      <c r="M1616" s="1"/>
      <c r="N1616" s="1">
        <v>8051</v>
      </c>
      <c r="O1616" s="7">
        <v>0</v>
      </c>
      <c r="P1616" s="7">
        <v>7.6927097362225157E-4</v>
      </c>
      <c r="Q1616" s="1">
        <v>8051</v>
      </c>
      <c r="R1616" s="7">
        <v>7.6927097362225157E-4</v>
      </c>
    </row>
    <row r="1617" spans="12:18" x14ac:dyDescent="0.25">
      <c r="L1617" s="9" t="s">
        <v>6</v>
      </c>
      <c r="M1617" s="1">
        <v>7792</v>
      </c>
      <c r="N1617" s="1"/>
      <c r="O1617" s="7">
        <v>7.4452359041915093E-4</v>
      </c>
      <c r="P1617" s="7">
        <v>0</v>
      </c>
      <c r="Q1617" s="1">
        <v>7792</v>
      </c>
      <c r="R1617" s="7">
        <v>7.4452359041915093E-4</v>
      </c>
    </row>
    <row r="1618" spans="12:18" x14ac:dyDescent="0.25">
      <c r="L1618" s="9" t="s">
        <v>8</v>
      </c>
      <c r="M1618" s="1">
        <v>7591</v>
      </c>
      <c r="N1618" s="1"/>
      <c r="O1618" s="7">
        <v>7.2531809225767131E-4</v>
      </c>
      <c r="P1618" s="7">
        <v>0</v>
      </c>
      <c r="Q1618" s="1">
        <v>7591</v>
      </c>
      <c r="R1618" s="7">
        <v>7.2531809225767131E-4</v>
      </c>
    </row>
    <row r="1619" spans="12:18" x14ac:dyDescent="0.25">
      <c r="L1619" s="8" t="s">
        <v>6</v>
      </c>
      <c r="M1619" s="1">
        <v>22948</v>
      </c>
      <c r="N1619" s="1">
        <v>8170</v>
      </c>
      <c r="O1619" s="7">
        <v>2.1926754816399738E-3</v>
      </c>
      <c r="P1619" s="7">
        <v>7.8064139293178422E-4</v>
      </c>
      <c r="Q1619" s="1">
        <v>31118</v>
      </c>
      <c r="R1619" s="7">
        <v>2.973316874571758E-3</v>
      </c>
    </row>
    <row r="1620" spans="12:18" x14ac:dyDescent="0.25">
      <c r="L1620" s="9" t="s">
        <v>9</v>
      </c>
      <c r="M1620" s="1">
        <v>7553</v>
      </c>
      <c r="N1620" s="1"/>
      <c r="O1620" s="7">
        <v>7.2168720205798855E-4</v>
      </c>
      <c r="P1620" s="7">
        <v>0</v>
      </c>
      <c r="Q1620" s="1">
        <v>7553</v>
      </c>
      <c r="R1620" s="7">
        <v>7.2168720205798855E-4</v>
      </c>
    </row>
    <row r="1621" spans="12:18" x14ac:dyDescent="0.25">
      <c r="L1621" s="9" t="s">
        <v>7</v>
      </c>
      <c r="M1621" s="1">
        <v>7735</v>
      </c>
      <c r="N1621" s="1"/>
      <c r="O1621" s="7">
        <v>7.390772551196268E-4</v>
      </c>
      <c r="P1621" s="7">
        <v>0</v>
      </c>
      <c r="Q1621" s="1">
        <v>7735</v>
      </c>
      <c r="R1621" s="7">
        <v>7.390772551196268E-4</v>
      </c>
    </row>
    <row r="1622" spans="12:18" x14ac:dyDescent="0.25">
      <c r="L1622" s="9" t="s">
        <v>6</v>
      </c>
      <c r="M1622" s="1"/>
      <c r="N1622" s="1">
        <v>8170</v>
      </c>
      <c r="O1622" s="7">
        <v>0</v>
      </c>
      <c r="P1622" s="7">
        <v>7.8064139293178422E-4</v>
      </c>
      <c r="Q1622" s="1">
        <v>8170</v>
      </c>
      <c r="R1622" s="7">
        <v>7.8064139293178422E-4</v>
      </c>
    </row>
    <row r="1623" spans="12:18" x14ac:dyDescent="0.25">
      <c r="L1623" s="9" t="s">
        <v>8</v>
      </c>
      <c r="M1623" s="1">
        <v>7660</v>
      </c>
      <c r="N1623" s="1"/>
      <c r="O1623" s="7">
        <v>7.3191102446235837E-4</v>
      </c>
      <c r="P1623" s="7">
        <v>0</v>
      </c>
      <c r="Q1623" s="1">
        <v>7660</v>
      </c>
      <c r="R1623" s="7">
        <v>7.3191102446235837E-4</v>
      </c>
    </row>
    <row r="1624" spans="12:18" x14ac:dyDescent="0.25">
      <c r="L1624" s="8" t="s">
        <v>8</v>
      </c>
      <c r="M1624" s="1">
        <v>22920</v>
      </c>
      <c r="N1624" s="1">
        <v>8107</v>
      </c>
      <c r="O1624" s="7">
        <v>2.19000008886126E-3</v>
      </c>
      <c r="P1624" s="7">
        <v>7.7462175917967873E-4</v>
      </c>
      <c r="Q1624" s="1">
        <v>31027</v>
      </c>
      <c r="R1624" s="7">
        <v>2.9646218480409389E-3</v>
      </c>
    </row>
    <row r="1625" spans="12:18" x14ac:dyDescent="0.25">
      <c r="L1625" s="9" t="s">
        <v>9</v>
      </c>
      <c r="M1625" s="1">
        <v>7638</v>
      </c>
      <c r="N1625" s="1"/>
      <c r="O1625" s="7">
        <v>7.2980893013622626E-4</v>
      </c>
      <c r="P1625" s="7">
        <v>0</v>
      </c>
      <c r="Q1625" s="1">
        <v>7638</v>
      </c>
      <c r="R1625" s="7">
        <v>7.2980893013622626E-4</v>
      </c>
    </row>
    <row r="1626" spans="12:18" x14ac:dyDescent="0.25">
      <c r="L1626" s="9" t="s">
        <v>7</v>
      </c>
      <c r="M1626" s="1">
        <v>7623</v>
      </c>
      <c r="N1626" s="1"/>
      <c r="O1626" s="7">
        <v>7.2837568400477249E-4</v>
      </c>
      <c r="P1626" s="7">
        <v>0</v>
      </c>
      <c r="Q1626" s="1">
        <v>7623</v>
      </c>
      <c r="R1626" s="7">
        <v>7.2837568400477249E-4</v>
      </c>
    </row>
    <row r="1627" spans="12:18" x14ac:dyDescent="0.25">
      <c r="L1627" s="9" t="s">
        <v>6</v>
      </c>
      <c r="M1627" s="1">
        <v>7659</v>
      </c>
      <c r="N1627" s="1"/>
      <c r="O1627" s="7">
        <v>7.3181547472026139E-4</v>
      </c>
      <c r="P1627" s="7">
        <v>0</v>
      </c>
      <c r="Q1627" s="1">
        <v>7659</v>
      </c>
      <c r="R1627" s="7">
        <v>7.3181547472026139E-4</v>
      </c>
    </row>
    <row r="1628" spans="12:18" x14ac:dyDescent="0.25">
      <c r="L1628" s="9" t="s">
        <v>8</v>
      </c>
      <c r="M1628" s="1"/>
      <c r="N1628" s="1">
        <v>8107</v>
      </c>
      <c r="O1628" s="7">
        <v>0</v>
      </c>
      <c r="P1628" s="7">
        <v>7.7462175917967873E-4</v>
      </c>
      <c r="Q1628" s="1">
        <v>8107</v>
      </c>
      <c r="R1628" s="7">
        <v>7.7462175917967873E-4</v>
      </c>
    </row>
    <row r="1629" spans="12:18" x14ac:dyDescent="0.25">
      <c r="L1629" s="4" t="s">
        <v>17</v>
      </c>
      <c r="M1629" s="1">
        <v>93226</v>
      </c>
      <c r="N1629" s="1">
        <v>32850</v>
      </c>
      <c r="O1629" s="7">
        <v>8.9077202567268698E-3</v>
      </c>
      <c r="P1629" s="7">
        <v>3.1388090278836123E-3</v>
      </c>
      <c r="Q1629" s="1">
        <v>126076</v>
      </c>
      <c r="R1629" s="7">
        <v>1.2046529284610481E-2</v>
      </c>
    </row>
    <row r="1630" spans="12:18" x14ac:dyDescent="0.25">
      <c r="L1630" s="8" t="s">
        <v>9</v>
      </c>
      <c r="M1630" s="1">
        <v>23225</v>
      </c>
      <c r="N1630" s="1">
        <v>8265</v>
      </c>
      <c r="O1630" s="7">
        <v>2.2191427602008189E-3</v>
      </c>
      <c r="P1630" s="7">
        <v>7.8971861843099111E-4</v>
      </c>
      <c r="Q1630" s="1">
        <v>31490</v>
      </c>
      <c r="R1630" s="7">
        <v>3.0088613786318098E-3</v>
      </c>
    </row>
    <row r="1631" spans="12:18" x14ac:dyDescent="0.25">
      <c r="L1631" s="9" t="s">
        <v>9</v>
      </c>
      <c r="M1631" s="1"/>
      <c r="N1631" s="1">
        <v>8265</v>
      </c>
      <c r="O1631" s="7">
        <v>0</v>
      </c>
      <c r="P1631" s="7">
        <v>7.8971861843099111E-4</v>
      </c>
      <c r="Q1631" s="1">
        <v>8265</v>
      </c>
      <c r="R1631" s="7">
        <v>7.8971861843099111E-4</v>
      </c>
    </row>
    <row r="1632" spans="12:18" x14ac:dyDescent="0.25">
      <c r="L1632" s="9" t="s">
        <v>7</v>
      </c>
      <c r="M1632" s="1">
        <v>7764</v>
      </c>
      <c r="N1632" s="1"/>
      <c r="O1632" s="7">
        <v>7.4184819764043736E-4</v>
      </c>
      <c r="P1632" s="7">
        <v>0</v>
      </c>
      <c r="Q1632" s="1">
        <v>7764</v>
      </c>
      <c r="R1632" s="7">
        <v>7.4184819764043736E-4</v>
      </c>
    </row>
    <row r="1633" spans="12:18" x14ac:dyDescent="0.25">
      <c r="L1633" s="9" t="s">
        <v>6</v>
      </c>
      <c r="M1633" s="1">
        <v>7692</v>
      </c>
      <c r="N1633" s="1"/>
      <c r="O1633" s="7">
        <v>7.3496861620945956E-4</v>
      </c>
      <c r="P1633" s="7">
        <v>0</v>
      </c>
      <c r="Q1633" s="1">
        <v>7692</v>
      </c>
      <c r="R1633" s="7">
        <v>7.3496861620945956E-4</v>
      </c>
    </row>
    <row r="1634" spans="12:18" x14ac:dyDescent="0.25">
      <c r="L1634" s="9" t="s">
        <v>8</v>
      </c>
      <c r="M1634" s="1">
        <v>7769</v>
      </c>
      <c r="N1634" s="1"/>
      <c r="O1634" s="7">
        <v>7.4232594635092195E-4</v>
      </c>
      <c r="P1634" s="7">
        <v>0</v>
      </c>
      <c r="Q1634" s="1">
        <v>7769</v>
      </c>
      <c r="R1634" s="7">
        <v>7.4232594635092195E-4</v>
      </c>
    </row>
    <row r="1635" spans="12:18" x14ac:dyDescent="0.25">
      <c r="L1635" s="8" t="s">
        <v>7</v>
      </c>
      <c r="M1635" s="1">
        <v>23566</v>
      </c>
      <c r="N1635" s="1">
        <v>8232</v>
      </c>
      <c r="O1635" s="7">
        <v>2.2517252222558665E-3</v>
      </c>
      <c r="P1635" s="7">
        <v>7.8656547694179295E-4</v>
      </c>
      <c r="Q1635" s="1">
        <v>31798</v>
      </c>
      <c r="R1635" s="7">
        <v>3.0382906991976593E-3</v>
      </c>
    </row>
    <row r="1636" spans="12:18" x14ac:dyDescent="0.25">
      <c r="L1636" s="9" t="s">
        <v>9</v>
      </c>
      <c r="M1636" s="1">
        <v>7747</v>
      </c>
      <c r="N1636" s="1"/>
      <c r="O1636" s="7">
        <v>7.4022385202478984E-4</v>
      </c>
      <c r="P1636" s="7">
        <v>0</v>
      </c>
      <c r="Q1636" s="1">
        <v>7747</v>
      </c>
      <c r="R1636" s="7">
        <v>7.4022385202478984E-4</v>
      </c>
    </row>
    <row r="1637" spans="12:18" x14ac:dyDescent="0.25">
      <c r="L1637" s="9" t="s">
        <v>7</v>
      </c>
      <c r="M1637" s="1"/>
      <c r="N1637" s="1">
        <v>8232</v>
      </c>
      <c r="O1637" s="7">
        <v>0</v>
      </c>
      <c r="P1637" s="7">
        <v>7.8656547694179295E-4</v>
      </c>
      <c r="Q1637" s="1">
        <v>8232</v>
      </c>
      <c r="R1637" s="7">
        <v>7.8656547694179295E-4</v>
      </c>
    </row>
    <row r="1638" spans="12:18" x14ac:dyDescent="0.25">
      <c r="L1638" s="9" t="s">
        <v>6</v>
      </c>
      <c r="M1638" s="1">
        <v>8007</v>
      </c>
      <c r="N1638" s="1"/>
      <c r="O1638" s="7">
        <v>7.6506678496998735E-4</v>
      </c>
      <c r="P1638" s="7">
        <v>0</v>
      </c>
      <c r="Q1638" s="1">
        <v>8007</v>
      </c>
      <c r="R1638" s="7">
        <v>7.6506678496998735E-4</v>
      </c>
    </row>
    <row r="1639" spans="12:18" x14ac:dyDescent="0.25">
      <c r="L1639" s="9" t="s">
        <v>8</v>
      </c>
      <c r="M1639" s="1">
        <v>7812</v>
      </c>
      <c r="N1639" s="1"/>
      <c r="O1639" s="7">
        <v>7.4643458526108919E-4</v>
      </c>
      <c r="P1639" s="7">
        <v>0</v>
      </c>
      <c r="Q1639" s="1">
        <v>7812</v>
      </c>
      <c r="R1639" s="7">
        <v>7.4643458526108919E-4</v>
      </c>
    </row>
    <row r="1640" spans="12:18" x14ac:dyDescent="0.25">
      <c r="L1640" s="8" t="s">
        <v>6</v>
      </c>
      <c r="M1640" s="1">
        <v>23361</v>
      </c>
      <c r="N1640" s="1">
        <v>8222</v>
      </c>
      <c r="O1640" s="7">
        <v>2.232137525125999E-3</v>
      </c>
      <c r="P1640" s="7">
        <v>7.8560997952082377E-4</v>
      </c>
      <c r="Q1640" s="1">
        <v>31583</v>
      </c>
      <c r="R1640" s="7">
        <v>3.0177475046468229E-3</v>
      </c>
    </row>
    <row r="1641" spans="12:18" x14ac:dyDescent="0.25">
      <c r="L1641" s="9" t="s">
        <v>9</v>
      </c>
      <c r="M1641" s="1">
        <v>7809</v>
      </c>
      <c r="N1641" s="1"/>
      <c r="O1641" s="7">
        <v>7.4614793603479846E-4</v>
      </c>
      <c r="P1641" s="7">
        <v>0</v>
      </c>
      <c r="Q1641" s="1">
        <v>7809</v>
      </c>
      <c r="R1641" s="7">
        <v>7.4614793603479846E-4</v>
      </c>
    </row>
    <row r="1642" spans="12:18" x14ac:dyDescent="0.25">
      <c r="L1642" s="9" t="s">
        <v>7</v>
      </c>
      <c r="M1642" s="1">
        <v>7808</v>
      </c>
      <c r="N1642" s="1"/>
      <c r="O1642" s="7">
        <v>7.4605238629270158E-4</v>
      </c>
      <c r="P1642" s="7">
        <v>0</v>
      </c>
      <c r="Q1642" s="1">
        <v>7808</v>
      </c>
      <c r="R1642" s="7">
        <v>7.4605238629270158E-4</v>
      </c>
    </row>
    <row r="1643" spans="12:18" x14ac:dyDescent="0.25">
      <c r="L1643" s="9" t="s">
        <v>6</v>
      </c>
      <c r="M1643" s="1"/>
      <c r="N1643" s="1">
        <v>8222</v>
      </c>
      <c r="O1643" s="7">
        <v>0</v>
      </c>
      <c r="P1643" s="7">
        <v>7.8560997952082377E-4</v>
      </c>
      <c r="Q1643" s="1">
        <v>8222</v>
      </c>
      <c r="R1643" s="7">
        <v>7.8560997952082377E-4</v>
      </c>
    </row>
    <row r="1644" spans="12:18" x14ac:dyDescent="0.25">
      <c r="L1644" s="9" t="s">
        <v>8</v>
      </c>
      <c r="M1644" s="1">
        <v>7744</v>
      </c>
      <c r="N1644" s="1"/>
      <c r="O1644" s="7">
        <v>7.399372027984991E-4</v>
      </c>
      <c r="P1644" s="7">
        <v>0</v>
      </c>
      <c r="Q1644" s="1">
        <v>7744</v>
      </c>
      <c r="R1644" s="7">
        <v>7.399372027984991E-4</v>
      </c>
    </row>
    <row r="1645" spans="12:18" x14ac:dyDescent="0.25">
      <c r="L1645" s="8" t="s">
        <v>8</v>
      </c>
      <c r="M1645" s="1">
        <v>23074</v>
      </c>
      <c r="N1645" s="1">
        <v>8131</v>
      </c>
      <c r="O1645" s="7">
        <v>2.204714749144185E-3</v>
      </c>
      <c r="P1645" s="7">
        <v>7.7691495299000459E-4</v>
      </c>
      <c r="Q1645" s="1">
        <v>31205</v>
      </c>
      <c r="R1645" s="7">
        <v>2.9816297021341893E-3</v>
      </c>
    </row>
    <row r="1646" spans="12:18" x14ac:dyDescent="0.25">
      <c r="L1646" s="9" t="s">
        <v>9</v>
      </c>
      <c r="M1646" s="1">
        <v>7678</v>
      </c>
      <c r="N1646" s="1"/>
      <c r="O1646" s="7">
        <v>7.3363091982010277E-4</v>
      </c>
      <c r="P1646" s="7">
        <v>0</v>
      </c>
      <c r="Q1646" s="1">
        <v>7678</v>
      </c>
      <c r="R1646" s="7">
        <v>7.3363091982010277E-4</v>
      </c>
    </row>
    <row r="1647" spans="12:18" x14ac:dyDescent="0.25">
      <c r="L1647" s="9" t="s">
        <v>7</v>
      </c>
      <c r="M1647" s="1">
        <v>7762</v>
      </c>
      <c r="N1647" s="1"/>
      <c r="O1647" s="7">
        <v>7.416570981562435E-4</v>
      </c>
      <c r="P1647" s="7">
        <v>0</v>
      </c>
      <c r="Q1647" s="1">
        <v>7762</v>
      </c>
      <c r="R1647" s="7">
        <v>7.416570981562435E-4</v>
      </c>
    </row>
    <row r="1648" spans="12:18" x14ac:dyDescent="0.25">
      <c r="L1648" s="9" t="s">
        <v>6</v>
      </c>
      <c r="M1648" s="1">
        <v>7634</v>
      </c>
      <c r="N1648" s="1"/>
      <c r="O1648" s="7">
        <v>7.2942673116783855E-4</v>
      </c>
      <c r="P1648" s="7">
        <v>0</v>
      </c>
      <c r="Q1648" s="1">
        <v>7634</v>
      </c>
      <c r="R1648" s="7">
        <v>7.2942673116783855E-4</v>
      </c>
    </row>
    <row r="1649" spans="12:18" x14ac:dyDescent="0.25">
      <c r="L1649" s="9" t="s">
        <v>8</v>
      </c>
      <c r="M1649" s="1"/>
      <c r="N1649" s="1">
        <v>8131</v>
      </c>
      <c r="O1649" s="7">
        <v>0</v>
      </c>
      <c r="P1649" s="7">
        <v>7.7691495299000459E-4</v>
      </c>
      <c r="Q1649" s="1">
        <v>8131</v>
      </c>
      <c r="R1649" s="7">
        <v>7.7691495299000459E-4</v>
      </c>
    </row>
    <row r="1650" spans="12:18" x14ac:dyDescent="0.25">
      <c r="L1650" s="4" t="s">
        <v>15</v>
      </c>
      <c r="M1650" s="1">
        <v>94739</v>
      </c>
      <c r="N1650" s="1">
        <v>33246</v>
      </c>
      <c r="O1650" s="7">
        <v>9.0522870165195002E-3</v>
      </c>
      <c r="P1650" s="7">
        <v>3.1766467257539903E-3</v>
      </c>
      <c r="Q1650" s="1">
        <v>127985</v>
      </c>
      <c r="R1650" s="7">
        <v>1.222893374227349E-2</v>
      </c>
    </row>
    <row r="1651" spans="12:18" x14ac:dyDescent="0.25">
      <c r="L1651" s="8" t="s">
        <v>9</v>
      </c>
      <c r="M1651" s="1">
        <v>23638</v>
      </c>
      <c r="N1651" s="1">
        <v>8234</v>
      </c>
      <c r="O1651" s="7">
        <v>2.2586048036868441E-3</v>
      </c>
      <c r="P1651" s="7">
        <v>7.867565764259867E-4</v>
      </c>
      <c r="Q1651" s="1">
        <v>31872</v>
      </c>
      <c r="R1651" s="7">
        <v>3.0453613801128309E-3</v>
      </c>
    </row>
    <row r="1652" spans="12:18" x14ac:dyDescent="0.25">
      <c r="L1652" s="9" t="s">
        <v>9</v>
      </c>
      <c r="M1652" s="1"/>
      <c r="N1652" s="1">
        <v>8234</v>
      </c>
      <c r="O1652" s="7">
        <v>0</v>
      </c>
      <c r="P1652" s="7">
        <v>7.867565764259867E-4</v>
      </c>
      <c r="Q1652" s="1">
        <v>8234</v>
      </c>
      <c r="R1652" s="7">
        <v>7.867565764259867E-4</v>
      </c>
    </row>
    <row r="1653" spans="12:18" x14ac:dyDescent="0.25">
      <c r="L1653" s="9" t="s">
        <v>7</v>
      </c>
      <c r="M1653" s="1">
        <v>7789</v>
      </c>
      <c r="N1653" s="1"/>
      <c r="O1653" s="7">
        <v>7.442369411928602E-4</v>
      </c>
      <c r="P1653" s="7">
        <v>0</v>
      </c>
      <c r="Q1653" s="1">
        <v>7789</v>
      </c>
      <c r="R1653" s="7">
        <v>7.442369411928602E-4</v>
      </c>
    </row>
    <row r="1654" spans="12:18" x14ac:dyDescent="0.25">
      <c r="L1654" s="9" t="s">
        <v>6</v>
      </c>
      <c r="M1654" s="1">
        <v>8020</v>
      </c>
      <c r="N1654" s="1"/>
      <c r="O1654" s="7">
        <v>7.6630893161724726E-4</v>
      </c>
      <c r="P1654" s="7">
        <v>0</v>
      </c>
      <c r="Q1654" s="1">
        <v>8020</v>
      </c>
      <c r="R1654" s="7">
        <v>7.6630893161724726E-4</v>
      </c>
    </row>
    <row r="1655" spans="12:18" x14ac:dyDescent="0.25">
      <c r="L1655" s="9" t="s">
        <v>8</v>
      </c>
      <c r="M1655" s="1">
        <v>7829</v>
      </c>
      <c r="N1655" s="1"/>
      <c r="O1655" s="7">
        <v>7.4805893087673671E-4</v>
      </c>
      <c r="P1655" s="7">
        <v>0</v>
      </c>
      <c r="Q1655" s="1">
        <v>7829</v>
      </c>
      <c r="R1655" s="7">
        <v>7.4805893087673671E-4</v>
      </c>
    </row>
    <row r="1656" spans="12:18" x14ac:dyDescent="0.25">
      <c r="L1656" s="8" t="s">
        <v>7</v>
      </c>
      <c r="M1656" s="1">
        <v>23719</v>
      </c>
      <c r="N1656" s="1">
        <v>8319</v>
      </c>
      <c r="O1656" s="7">
        <v>2.2663443327966943E-3</v>
      </c>
      <c r="P1656" s="7">
        <v>7.9487830450422441E-4</v>
      </c>
      <c r="Q1656" s="1">
        <v>32038</v>
      </c>
      <c r="R1656" s="7">
        <v>3.0612226373009184E-3</v>
      </c>
    </row>
    <row r="1657" spans="12:18" x14ac:dyDescent="0.25">
      <c r="L1657" s="9" t="s">
        <v>9</v>
      </c>
      <c r="M1657" s="1">
        <v>7938</v>
      </c>
      <c r="N1657" s="1"/>
      <c r="O1657" s="7">
        <v>7.5847385276530028E-4</v>
      </c>
      <c r="P1657" s="7">
        <v>0</v>
      </c>
      <c r="Q1657" s="1">
        <v>7938</v>
      </c>
      <c r="R1657" s="7">
        <v>7.5847385276530028E-4</v>
      </c>
    </row>
    <row r="1658" spans="12:18" x14ac:dyDescent="0.25">
      <c r="L1658" s="9" t="s">
        <v>7</v>
      </c>
      <c r="M1658" s="1"/>
      <c r="N1658" s="1">
        <v>8319</v>
      </c>
      <c r="O1658" s="7">
        <v>0</v>
      </c>
      <c r="P1658" s="7">
        <v>7.9487830450422441E-4</v>
      </c>
      <c r="Q1658" s="1">
        <v>8319</v>
      </c>
      <c r="R1658" s="7">
        <v>7.9487830450422441E-4</v>
      </c>
    </row>
    <row r="1659" spans="12:18" x14ac:dyDescent="0.25">
      <c r="L1659" s="9" t="s">
        <v>6</v>
      </c>
      <c r="M1659" s="1">
        <v>7761</v>
      </c>
      <c r="N1659" s="1"/>
      <c r="O1659" s="7">
        <v>7.4156154841414663E-4</v>
      </c>
      <c r="P1659" s="7">
        <v>0</v>
      </c>
      <c r="Q1659" s="1">
        <v>7761</v>
      </c>
      <c r="R1659" s="7">
        <v>7.4156154841414663E-4</v>
      </c>
    </row>
    <row r="1660" spans="12:18" x14ac:dyDescent="0.25">
      <c r="L1660" s="9" t="s">
        <v>8</v>
      </c>
      <c r="M1660" s="1">
        <v>8020</v>
      </c>
      <c r="N1660" s="1"/>
      <c r="O1660" s="7">
        <v>7.6630893161724726E-4</v>
      </c>
      <c r="P1660" s="7">
        <v>0</v>
      </c>
      <c r="Q1660" s="1">
        <v>8020</v>
      </c>
      <c r="R1660" s="7">
        <v>7.6630893161724726E-4</v>
      </c>
    </row>
    <row r="1661" spans="12:18" x14ac:dyDescent="0.25">
      <c r="L1661" s="8" t="s">
        <v>6</v>
      </c>
      <c r="M1661" s="1">
        <v>23766</v>
      </c>
      <c r="N1661" s="1">
        <v>8345</v>
      </c>
      <c r="O1661" s="7">
        <v>2.2708351706752492E-3</v>
      </c>
      <c r="P1661" s="7">
        <v>7.9736259779874413E-4</v>
      </c>
      <c r="Q1661" s="1">
        <v>32111</v>
      </c>
      <c r="R1661" s="7">
        <v>3.0681977684739931E-3</v>
      </c>
    </row>
    <row r="1662" spans="12:18" x14ac:dyDescent="0.25">
      <c r="L1662" s="9" t="s">
        <v>9</v>
      </c>
      <c r="M1662" s="1">
        <v>7959</v>
      </c>
      <c r="N1662" s="1"/>
      <c r="O1662" s="7">
        <v>7.6048039734933552E-4</v>
      </c>
      <c r="P1662" s="7">
        <v>0</v>
      </c>
      <c r="Q1662" s="1">
        <v>7959</v>
      </c>
      <c r="R1662" s="7">
        <v>7.6048039734933552E-4</v>
      </c>
    </row>
    <row r="1663" spans="12:18" x14ac:dyDescent="0.25">
      <c r="L1663" s="9" t="s">
        <v>7</v>
      </c>
      <c r="M1663" s="1">
        <v>7931</v>
      </c>
      <c r="N1663" s="1"/>
      <c r="O1663" s="7">
        <v>7.5780500457062194E-4</v>
      </c>
      <c r="P1663" s="7">
        <v>0</v>
      </c>
      <c r="Q1663" s="1">
        <v>7931</v>
      </c>
      <c r="R1663" s="7">
        <v>7.5780500457062194E-4</v>
      </c>
    </row>
    <row r="1664" spans="12:18" x14ac:dyDescent="0.25">
      <c r="L1664" s="9" t="s">
        <v>6</v>
      </c>
      <c r="M1664" s="1"/>
      <c r="N1664" s="1">
        <v>8345</v>
      </c>
      <c r="O1664" s="7">
        <v>0</v>
      </c>
      <c r="P1664" s="7">
        <v>7.9736259779874413E-4</v>
      </c>
      <c r="Q1664" s="1">
        <v>8345</v>
      </c>
      <c r="R1664" s="7">
        <v>7.9736259779874413E-4</v>
      </c>
    </row>
    <row r="1665" spans="12:18" x14ac:dyDescent="0.25">
      <c r="L1665" s="9" t="s">
        <v>8</v>
      </c>
      <c r="M1665" s="1">
        <v>7876</v>
      </c>
      <c r="N1665" s="1"/>
      <c r="O1665" s="7">
        <v>7.5254976875529166E-4</v>
      </c>
      <c r="P1665" s="7">
        <v>0</v>
      </c>
      <c r="Q1665" s="1">
        <v>7876</v>
      </c>
      <c r="R1665" s="7">
        <v>7.5254976875529166E-4</v>
      </c>
    </row>
    <row r="1666" spans="12:18" x14ac:dyDescent="0.25">
      <c r="L1666" s="8" t="s">
        <v>8</v>
      </c>
      <c r="M1666" s="1">
        <v>23616</v>
      </c>
      <c r="N1666" s="1">
        <v>8348</v>
      </c>
      <c r="O1666" s="7">
        <v>2.2565027093607122E-3</v>
      </c>
      <c r="P1666" s="7">
        <v>7.9764924702503486E-4</v>
      </c>
      <c r="Q1666" s="1">
        <v>31964</v>
      </c>
      <c r="R1666" s="7">
        <v>3.0541519563857468E-3</v>
      </c>
    </row>
    <row r="1667" spans="12:18" x14ac:dyDescent="0.25">
      <c r="L1667" s="9" t="s">
        <v>9</v>
      </c>
      <c r="M1667" s="1">
        <v>7805</v>
      </c>
      <c r="N1667" s="1"/>
      <c r="O1667" s="7">
        <v>7.4576573706641085E-4</v>
      </c>
      <c r="P1667" s="7">
        <v>0</v>
      </c>
      <c r="Q1667" s="1">
        <v>7805</v>
      </c>
      <c r="R1667" s="7">
        <v>7.4576573706641085E-4</v>
      </c>
    </row>
    <row r="1668" spans="12:18" x14ac:dyDescent="0.25">
      <c r="L1668" s="9" t="s">
        <v>7</v>
      </c>
      <c r="M1668" s="1">
        <v>7781</v>
      </c>
      <c r="N1668" s="1"/>
      <c r="O1668" s="7">
        <v>7.4347254325608488E-4</v>
      </c>
      <c r="P1668" s="7">
        <v>0</v>
      </c>
      <c r="Q1668" s="1">
        <v>7781</v>
      </c>
      <c r="R1668" s="7">
        <v>7.4347254325608488E-4</v>
      </c>
    </row>
    <row r="1669" spans="12:18" x14ac:dyDescent="0.25">
      <c r="L1669" s="9" t="s">
        <v>6</v>
      </c>
      <c r="M1669" s="1">
        <v>8030</v>
      </c>
      <c r="N1669" s="1"/>
      <c r="O1669" s="7">
        <v>7.6726442903821634E-4</v>
      </c>
      <c r="P1669" s="7">
        <v>0</v>
      </c>
      <c r="Q1669" s="1">
        <v>8030</v>
      </c>
      <c r="R1669" s="7">
        <v>7.6726442903821634E-4</v>
      </c>
    </row>
    <row r="1670" spans="12:18" x14ac:dyDescent="0.25">
      <c r="L1670" s="9" t="s">
        <v>8</v>
      </c>
      <c r="M1670" s="1"/>
      <c r="N1670" s="1">
        <v>8348</v>
      </c>
      <c r="O1670" s="7">
        <v>0</v>
      </c>
      <c r="P1670" s="7">
        <v>7.9764924702503486E-4</v>
      </c>
      <c r="Q1670" s="1">
        <v>8348</v>
      </c>
      <c r="R1670" s="7">
        <v>7.9764924702503486E-4</v>
      </c>
    </row>
    <row r="1671" spans="12:18" x14ac:dyDescent="0.25">
      <c r="L1671" s="4" t="s">
        <v>20</v>
      </c>
      <c r="M1671" s="1">
        <v>96717</v>
      </c>
      <c r="N1671" s="1">
        <v>33685</v>
      </c>
      <c r="O1671" s="7">
        <v>9.2412844063871936E-3</v>
      </c>
      <c r="P1671" s="7">
        <v>3.2185930625345353E-3</v>
      </c>
      <c r="Q1671" s="1">
        <v>130402</v>
      </c>
      <c r="R1671" s="7">
        <v>1.2459877468921729E-2</v>
      </c>
    </row>
    <row r="1672" spans="12:18" x14ac:dyDescent="0.25">
      <c r="L1672" s="8" t="s">
        <v>9</v>
      </c>
      <c r="M1672" s="1">
        <v>24355</v>
      </c>
      <c r="N1672" s="1">
        <v>8342</v>
      </c>
      <c r="O1672" s="7">
        <v>2.3271139687703313E-3</v>
      </c>
      <c r="P1672" s="7">
        <v>7.9707594857245339E-4</v>
      </c>
      <c r="Q1672" s="1">
        <v>32697</v>
      </c>
      <c r="R1672" s="7">
        <v>3.1241899173427845E-3</v>
      </c>
    </row>
    <row r="1673" spans="12:18" x14ac:dyDescent="0.25">
      <c r="L1673" s="9" t="s">
        <v>9</v>
      </c>
      <c r="M1673" s="1"/>
      <c r="N1673" s="1">
        <v>8342</v>
      </c>
      <c r="O1673" s="7">
        <v>0</v>
      </c>
      <c r="P1673" s="7">
        <v>7.9707594857245339E-4</v>
      </c>
      <c r="Q1673" s="1">
        <v>8342</v>
      </c>
      <c r="R1673" s="7">
        <v>7.9707594857245339E-4</v>
      </c>
    </row>
    <row r="1674" spans="12:18" x14ac:dyDescent="0.25">
      <c r="L1674" s="9" t="s">
        <v>7</v>
      </c>
      <c r="M1674" s="1">
        <v>7963</v>
      </c>
      <c r="N1674" s="1"/>
      <c r="O1674" s="7">
        <v>7.6086259631772313E-4</v>
      </c>
      <c r="P1674" s="7">
        <v>0</v>
      </c>
      <c r="Q1674" s="1">
        <v>7963</v>
      </c>
      <c r="R1674" s="7">
        <v>7.6086259631772313E-4</v>
      </c>
    </row>
    <row r="1675" spans="12:18" x14ac:dyDescent="0.25">
      <c r="L1675" s="9" t="s">
        <v>6</v>
      </c>
      <c r="M1675" s="1">
        <v>8230</v>
      </c>
      <c r="N1675" s="1"/>
      <c r="O1675" s="7">
        <v>7.8637437745759909E-4</v>
      </c>
      <c r="P1675" s="7">
        <v>0</v>
      </c>
      <c r="Q1675" s="1">
        <v>8230</v>
      </c>
      <c r="R1675" s="7">
        <v>7.8637437745759909E-4</v>
      </c>
    </row>
    <row r="1676" spans="12:18" x14ac:dyDescent="0.25">
      <c r="L1676" s="9" t="s">
        <v>8</v>
      </c>
      <c r="M1676" s="1">
        <v>8162</v>
      </c>
      <c r="N1676" s="1"/>
      <c r="O1676" s="7">
        <v>7.79876994995009E-4</v>
      </c>
      <c r="P1676" s="7">
        <v>0</v>
      </c>
      <c r="Q1676" s="1">
        <v>8162</v>
      </c>
      <c r="R1676" s="7">
        <v>7.79876994995009E-4</v>
      </c>
    </row>
    <row r="1677" spans="12:18" x14ac:dyDescent="0.25">
      <c r="L1677" s="8" t="s">
        <v>7</v>
      </c>
      <c r="M1677" s="1">
        <v>24395</v>
      </c>
      <c r="N1677" s="1">
        <v>8453</v>
      </c>
      <c r="O1677" s="7">
        <v>2.3309359584542076E-3</v>
      </c>
      <c r="P1677" s="7">
        <v>8.0768196994521083E-4</v>
      </c>
      <c r="Q1677" s="1">
        <v>32848</v>
      </c>
      <c r="R1677" s="7">
        <v>3.1386179283994188E-3</v>
      </c>
    </row>
    <row r="1678" spans="12:18" x14ac:dyDescent="0.25">
      <c r="L1678" s="9" t="s">
        <v>9</v>
      </c>
      <c r="M1678" s="1">
        <v>8167</v>
      </c>
      <c r="N1678" s="1"/>
      <c r="O1678" s="7">
        <v>7.8035474370549349E-4</v>
      </c>
      <c r="P1678" s="7">
        <v>0</v>
      </c>
      <c r="Q1678" s="1">
        <v>8167</v>
      </c>
      <c r="R1678" s="7">
        <v>7.8035474370549349E-4</v>
      </c>
    </row>
    <row r="1679" spans="12:18" x14ac:dyDescent="0.25">
      <c r="L1679" s="9" t="s">
        <v>7</v>
      </c>
      <c r="M1679" s="1"/>
      <c r="N1679" s="1">
        <v>8453</v>
      </c>
      <c r="O1679" s="7">
        <v>0</v>
      </c>
      <c r="P1679" s="7">
        <v>8.0768196994521083E-4</v>
      </c>
      <c r="Q1679" s="1">
        <v>8453</v>
      </c>
      <c r="R1679" s="7">
        <v>8.0768196994521083E-4</v>
      </c>
    </row>
    <row r="1680" spans="12:18" x14ac:dyDescent="0.25">
      <c r="L1680" s="9" t="s">
        <v>6</v>
      </c>
      <c r="M1680" s="1">
        <v>8193</v>
      </c>
      <c r="N1680" s="1"/>
      <c r="O1680" s="7">
        <v>7.8283903700001331E-4</v>
      </c>
      <c r="P1680" s="7">
        <v>0</v>
      </c>
      <c r="Q1680" s="1">
        <v>8193</v>
      </c>
      <c r="R1680" s="7">
        <v>7.8283903700001331E-4</v>
      </c>
    </row>
    <row r="1681" spans="12:18" x14ac:dyDescent="0.25">
      <c r="L1681" s="9" t="s">
        <v>8</v>
      </c>
      <c r="M1681" s="1">
        <v>8035</v>
      </c>
      <c r="N1681" s="1"/>
      <c r="O1681" s="7">
        <v>7.6774217774870093E-4</v>
      </c>
      <c r="P1681" s="7">
        <v>0</v>
      </c>
      <c r="Q1681" s="1">
        <v>8035</v>
      </c>
      <c r="R1681" s="7">
        <v>7.6774217774870093E-4</v>
      </c>
    </row>
    <row r="1682" spans="12:18" x14ac:dyDescent="0.25">
      <c r="L1682" s="8" t="s">
        <v>6</v>
      </c>
      <c r="M1682" s="1">
        <v>23960</v>
      </c>
      <c r="N1682" s="1">
        <v>8461</v>
      </c>
      <c r="O1682" s="7">
        <v>2.2893718206420505E-3</v>
      </c>
      <c r="P1682" s="7">
        <v>8.0844636788198615E-4</v>
      </c>
      <c r="Q1682" s="1">
        <v>32421</v>
      </c>
      <c r="R1682" s="7">
        <v>3.0978181885240362E-3</v>
      </c>
    </row>
    <row r="1683" spans="12:18" x14ac:dyDescent="0.25">
      <c r="L1683" s="9" t="s">
        <v>9</v>
      </c>
      <c r="M1683" s="1">
        <v>8078</v>
      </c>
      <c r="N1683" s="1"/>
      <c r="O1683" s="7">
        <v>7.7185081665886817E-4</v>
      </c>
      <c r="P1683" s="7">
        <v>0</v>
      </c>
      <c r="Q1683" s="1">
        <v>8078</v>
      </c>
      <c r="R1683" s="7">
        <v>7.7185081665886817E-4</v>
      </c>
    </row>
    <row r="1684" spans="12:18" x14ac:dyDescent="0.25">
      <c r="L1684" s="9" t="s">
        <v>7</v>
      </c>
      <c r="M1684" s="1">
        <v>7837</v>
      </c>
      <c r="N1684" s="1"/>
      <c r="O1684" s="7">
        <v>7.4882332881351203E-4</v>
      </c>
      <c r="P1684" s="7">
        <v>0</v>
      </c>
      <c r="Q1684" s="1">
        <v>7837</v>
      </c>
      <c r="R1684" s="7">
        <v>7.4882332881351203E-4</v>
      </c>
    </row>
    <row r="1685" spans="12:18" x14ac:dyDescent="0.25">
      <c r="L1685" s="9" t="s">
        <v>6</v>
      </c>
      <c r="M1685" s="1"/>
      <c r="N1685" s="1">
        <v>8461</v>
      </c>
      <c r="O1685" s="7">
        <v>0</v>
      </c>
      <c r="P1685" s="7">
        <v>8.0844636788198615E-4</v>
      </c>
      <c r="Q1685" s="1">
        <v>8461</v>
      </c>
      <c r="R1685" s="7">
        <v>8.0844636788198615E-4</v>
      </c>
    </row>
    <row r="1686" spans="12:18" x14ac:dyDescent="0.25">
      <c r="L1686" s="9" t="s">
        <v>8</v>
      </c>
      <c r="M1686" s="1">
        <v>8045</v>
      </c>
      <c r="N1686" s="1"/>
      <c r="O1686" s="7">
        <v>7.6869767516967011E-4</v>
      </c>
      <c r="P1686" s="7">
        <v>0</v>
      </c>
      <c r="Q1686" s="1">
        <v>8045</v>
      </c>
      <c r="R1686" s="7">
        <v>7.6869767516967011E-4</v>
      </c>
    </row>
    <row r="1687" spans="12:18" x14ac:dyDescent="0.25">
      <c r="L1687" s="8" t="s">
        <v>8</v>
      </c>
      <c r="M1687" s="1">
        <v>24007</v>
      </c>
      <c r="N1687" s="1">
        <v>8429</v>
      </c>
      <c r="O1687" s="7">
        <v>2.293862658520605E-3</v>
      </c>
      <c r="P1687" s="7">
        <v>8.0538877613488486E-4</v>
      </c>
      <c r="Q1687" s="1">
        <v>32436</v>
      </c>
      <c r="R1687" s="7">
        <v>3.0992514346554903E-3</v>
      </c>
    </row>
    <row r="1688" spans="12:18" x14ac:dyDescent="0.25">
      <c r="L1688" s="9" t="s">
        <v>9</v>
      </c>
      <c r="M1688" s="1">
        <v>8074</v>
      </c>
      <c r="N1688" s="1"/>
      <c r="O1688" s="7">
        <v>7.7146861769048056E-4</v>
      </c>
      <c r="P1688" s="7">
        <v>0</v>
      </c>
      <c r="Q1688" s="1">
        <v>8074</v>
      </c>
      <c r="R1688" s="7">
        <v>7.7146861769048056E-4</v>
      </c>
    </row>
    <row r="1689" spans="12:18" x14ac:dyDescent="0.25">
      <c r="L1689" s="9" t="s">
        <v>7</v>
      </c>
      <c r="M1689" s="1">
        <v>7926</v>
      </c>
      <c r="N1689" s="1"/>
      <c r="O1689" s="7">
        <v>7.5732725586013735E-4</v>
      </c>
      <c r="P1689" s="7">
        <v>0</v>
      </c>
      <c r="Q1689" s="1">
        <v>7926</v>
      </c>
      <c r="R1689" s="7">
        <v>7.5732725586013735E-4</v>
      </c>
    </row>
    <row r="1690" spans="12:18" x14ac:dyDescent="0.25">
      <c r="L1690" s="9" t="s">
        <v>6</v>
      </c>
      <c r="M1690" s="1">
        <v>8007</v>
      </c>
      <c r="N1690" s="1"/>
      <c r="O1690" s="7">
        <v>7.6506678496998735E-4</v>
      </c>
      <c r="P1690" s="7">
        <v>0</v>
      </c>
      <c r="Q1690" s="1">
        <v>8007</v>
      </c>
      <c r="R1690" s="7">
        <v>7.6506678496998735E-4</v>
      </c>
    </row>
    <row r="1691" spans="12:18" x14ac:dyDescent="0.25">
      <c r="L1691" s="9" t="s">
        <v>8</v>
      </c>
      <c r="M1691" s="1"/>
      <c r="N1691" s="1">
        <v>8429</v>
      </c>
      <c r="O1691" s="7">
        <v>0</v>
      </c>
      <c r="P1691" s="7">
        <v>8.0538877613488486E-4</v>
      </c>
      <c r="Q1691" s="1">
        <v>8429</v>
      </c>
      <c r="R1691" s="7">
        <v>8.0538877613488486E-4</v>
      </c>
    </row>
    <row r="1692" spans="12:18" x14ac:dyDescent="0.25">
      <c r="L1692" s="4" t="s">
        <v>16</v>
      </c>
      <c r="M1692" s="1">
        <v>97041</v>
      </c>
      <c r="N1692" s="1">
        <v>34055</v>
      </c>
      <c r="O1692" s="7">
        <v>9.2722425228265945E-3</v>
      </c>
      <c r="P1692" s="7">
        <v>3.2539464671103935E-3</v>
      </c>
      <c r="Q1692" s="1">
        <v>131096</v>
      </c>
      <c r="R1692" s="7">
        <v>1.2526188989936987E-2</v>
      </c>
    </row>
    <row r="1693" spans="12:18" x14ac:dyDescent="0.25">
      <c r="L1693" s="8" t="s">
        <v>9</v>
      </c>
      <c r="M1693" s="1">
        <v>23992</v>
      </c>
      <c r="N1693" s="1">
        <v>8480</v>
      </c>
      <c r="O1693" s="7">
        <v>2.2924294123891514E-3</v>
      </c>
      <c r="P1693" s="7">
        <v>8.1026181298182753E-4</v>
      </c>
      <c r="Q1693" s="1">
        <v>32472</v>
      </c>
      <c r="R1693" s="7">
        <v>3.1026912253709791E-3</v>
      </c>
    </row>
    <row r="1694" spans="12:18" x14ac:dyDescent="0.25">
      <c r="L1694" s="9" t="s">
        <v>9</v>
      </c>
      <c r="M1694" s="1"/>
      <c r="N1694" s="1">
        <v>8480</v>
      </c>
      <c r="O1694" s="7">
        <v>0</v>
      </c>
      <c r="P1694" s="7">
        <v>8.1026181298182753E-4</v>
      </c>
      <c r="Q1694" s="1">
        <v>8480</v>
      </c>
      <c r="R1694" s="7">
        <v>8.1026181298182753E-4</v>
      </c>
    </row>
    <row r="1695" spans="12:18" x14ac:dyDescent="0.25">
      <c r="L1695" s="9" t="s">
        <v>7</v>
      </c>
      <c r="M1695" s="1">
        <v>8030</v>
      </c>
      <c r="N1695" s="1"/>
      <c r="O1695" s="7">
        <v>7.6726442903821634E-4</v>
      </c>
      <c r="P1695" s="7">
        <v>0</v>
      </c>
      <c r="Q1695" s="1">
        <v>8030</v>
      </c>
      <c r="R1695" s="7">
        <v>7.6726442903821634E-4</v>
      </c>
    </row>
    <row r="1696" spans="12:18" x14ac:dyDescent="0.25">
      <c r="L1696" s="9" t="s">
        <v>6</v>
      </c>
      <c r="M1696" s="1">
        <v>7872</v>
      </c>
      <c r="N1696" s="1"/>
      <c r="O1696" s="7">
        <v>7.5216756978690406E-4</v>
      </c>
      <c r="P1696" s="7">
        <v>0</v>
      </c>
      <c r="Q1696" s="1">
        <v>7872</v>
      </c>
      <c r="R1696" s="7">
        <v>7.5216756978690406E-4</v>
      </c>
    </row>
    <row r="1697" spans="12:18" x14ac:dyDescent="0.25">
      <c r="L1697" s="9" t="s">
        <v>8</v>
      </c>
      <c r="M1697" s="1">
        <v>8090</v>
      </c>
      <c r="N1697" s="1"/>
      <c r="O1697" s="7">
        <v>7.729974135640312E-4</v>
      </c>
      <c r="P1697" s="7">
        <v>0</v>
      </c>
      <c r="Q1697" s="1">
        <v>8090</v>
      </c>
      <c r="R1697" s="7">
        <v>7.729974135640312E-4</v>
      </c>
    </row>
    <row r="1698" spans="12:18" x14ac:dyDescent="0.25">
      <c r="L1698" s="8" t="s">
        <v>7</v>
      </c>
      <c r="M1698" s="1">
        <v>24536</v>
      </c>
      <c r="N1698" s="1">
        <v>8450</v>
      </c>
      <c r="O1698" s="7">
        <v>2.3444084720898725E-3</v>
      </c>
      <c r="P1698" s="7">
        <v>8.0739532071892009E-4</v>
      </c>
      <c r="Q1698" s="1">
        <v>32986</v>
      </c>
      <c r="R1698" s="7">
        <v>3.1518037928087925E-3</v>
      </c>
    </row>
    <row r="1699" spans="12:18" x14ac:dyDescent="0.25">
      <c r="L1699" s="9" t="s">
        <v>9</v>
      </c>
      <c r="M1699" s="1">
        <v>8213</v>
      </c>
      <c r="N1699" s="1"/>
      <c r="O1699" s="7">
        <v>7.8475003184195157E-4</v>
      </c>
      <c r="P1699" s="7">
        <v>0</v>
      </c>
      <c r="Q1699" s="1">
        <v>8213</v>
      </c>
      <c r="R1699" s="7">
        <v>7.8475003184195157E-4</v>
      </c>
    </row>
    <row r="1700" spans="12:18" x14ac:dyDescent="0.25">
      <c r="L1700" s="9" t="s">
        <v>7</v>
      </c>
      <c r="M1700" s="1"/>
      <c r="N1700" s="1">
        <v>8450</v>
      </c>
      <c r="O1700" s="7">
        <v>0</v>
      </c>
      <c r="P1700" s="7">
        <v>8.0739532071892009E-4</v>
      </c>
      <c r="Q1700" s="1">
        <v>8450</v>
      </c>
      <c r="R1700" s="7">
        <v>8.0739532071892009E-4</v>
      </c>
    </row>
    <row r="1701" spans="12:18" x14ac:dyDescent="0.25">
      <c r="L1701" s="9" t="s">
        <v>6</v>
      </c>
      <c r="M1701" s="1">
        <v>8158</v>
      </c>
      <c r="N1701" s="1"/>
      <c r="O1701" s="7">
        <v>7.7949479602662129E-4</v>
      </c>
      <c r="P1701" s="7">
        <v>0</v>
      </c>
      <c r="Q1701" s="1">
        <v>8158</v>
      </c>
      <c r="R1701" s="7">
        <v>7.7949479602662129E-4</v>
      </c>
    </row>
    <row r="1702" spans="12:18" x14ac:dyDescent="0.25">
      <c r="L1702" s="9" t="s">
        <v>8</v>
      </c>
      <c r="M1702" s="1">
        <v>8165</v>
      </c>
      <c r="N1702" s="1"/>
      <c r="O1702" s="7">
        <v>7.8016364422129974E-4</v>
      </c>
      <c r="P1702" s="7">
        <v>0</v>
      </c>
      <c r="Q1702" s="1">
        <v>8165</v>
      </c>
      <c r="R1702" s="7">
        <v>7.8016364422129974E-4</v>
      </c>
    </row>
    <row r="1703" spans="12:18" x14ac:dyDescent="0.25">
      <c r="L1703" s="8" t="s">
        <v>6</v>
      </c>
      <c r="M1703" s="1">
        <v>24259</v>
      </c>
      <c r="N1703" s="1">
        <v>8537</v>
      </c>
      <c r="O1703" s="7">
        <v>2.3179411935290275E-3</v>
      </c>
      <c r="P1703" s="7">
        <v>8.1570814828135156E-4</v>
      </c>
      <c r="Q1703" s="1">
        <v>32796</v>
      </c>
      <c r="R1703" s="7">
        <v>3.1336493418103791E-3</v>
      </c>
    </row>
    <row r="1704" spans="12:18" x14ac:dyDescent="0.25">
      <c r="L1704" s="9" t="s">
        <v>9</v>
      </c>
      <c r="M1704" s="1">
        <v>8003</v>
      </c>
      <c r="N1704" s="1"/>
      <c r="O1704" s="7">
        <v>7.6468458600159974E-4</v>
      </c>
      <c r="P1704" s="7">
        <v>0</v>
      </c>
      <c r="Q1704" s="1">
        <v>8003</v>
      </c>
      <c r="R1704" s="7">
        <v>7.6468458600159974E-4</v>
      </c>
    </row>
    <row r="1705" spans="12:18" x14ac:dyDescent="0.25">
      <c r="L1705" s="9" t="s">
        <v>7</v>
      </c>
      <c r="M1705" s="1">
        <v>8204</v>
      </c>
      <c r="N1705" s="1"/>
      <c r="O1705" s="7">
        <v>7.8389008416307937E-4</v>
      </c>
      <c r="P1705" s="7">
        <v>0</v>
      </c>
      <c r="Q1705" s="1">
        <v>8204</v>
      </c>
      <c r="R1705" s="7">
        <v>7.8389008416307937E-4</v>
      </c>
    </row>
    <row r="1706" spans="12:18" x14ac:dyDescent="0.25">
      <c r="L1706" s="9" t="s">
        <v>6</v>
      </c>
      <c r="M1706" s="1"/>
      <c r="N1706" s="1">
        <v>8537</v>
      </c>
      <c r="O1706" s="7">
        <v>0</v>
      </c>
      <c r="P1706" s="7">
        <v>8.1570814828135156E-4</v>
      </c>
      <c r="Q1706" s="1">
        <v>8537</v>
      </c>
      <c r="R1706" s="7">
        <v>8.1570814828135156E-4</v>
      </c>
    </row>
    <row r="1707" spans="12:18" x14ac:dyDescent="0.25">
      <c r="L1707" s="9" t="s">
        <v>8</v>
      </c>
      <c r="M1707" s="1">
        <v>8052</v>
      </c>
      <c r="N1707" s="1"/>
      <c r="O1707" s="7">
        <v>7.6936652336434845E-4</v>
      </c>
      <c r="P1707" s="7">
        <v>0</v>
      </c>
      <c r="Q1707" s="1">
        <v>8052</v>
      </c>
      <c r="R1707" s="7">
        <v>7.6936652336434845E-4</v>
      </c>
    </row>
    <row r="1708" spans="12:18" x14ac:dyDescent="0.25">
      <c r="L1708" s="8" t="s">
        <v>8</v>
      </c>
      <c r="M1708" s="1">
        <v>24254</v>
      </c>
      <c r="N1708" s="1">
        <v>8588</v>
      </c>
      <c r="O1708" s="7">
        <v>2.3174634448185428E-3</v>
      </c>
      <c r="P1708" s="7">
        <v>8.2058118512829412E-4</v>
      </c>
      <c r="Q1708" s="1">
        <v>32842</v>
      </c>
      <c r="R1708" s="7">
        <v>3.1380446299468369E-3</v>
      </c>
    </row>
    <row r="1709" spans="12:18" x14ac:dyDescent="0.25">
      <c r="L1709" s="9" t="s">
        <v>9</v>
      </c>
      <c r="M1709" s="1">
        <v>8089</v>
      </c>
      <c r="N1709" s="1"/>
      <c r="O1709" s="7">
        <v>7.7290186382193422E-4</v>
      </c>
      <c r="P1709" s="7">
        <v>0</v>
      </c>
      <c r="Q1709" s="1">
        <v>8089</v>
      </c>
      <c r="R1709" s="7">
        <v>7.7290186382193422E-4</v>
      </c>
    </row>
    <row r="1710" spans="12:18" x14ac:dyDescent="0.25">
      <c r="L1710" s="9" t="s">
        <v>7</v>
      </c>
      <c r="M1710" s="1">
        <v>7948</v>
      </c>
      <c r="N1710" s="1"/>
      <c r="O1710" s="7">
        <v>7.5942935018626946E-4</v>
      </c>
      <c r="P1710" s="7">
        <v>0</v>
      </c>
      <c r="Q1710" s="1">
        <v>7948</v>
      </c>
      <c r="R1710" s="7">
        <v>7.5942935018626946E-4</v>
      </c>
    </row>
    <row r="1711" spans="12:18" x14ac:dyDescent="0.25">
      <c r="L1711" s="9" t="s">
        <v>6</v>
      </c>
      <c r="M1711" s="1">
        <v>8217</v>
      </c>
      <c r="N1711" s="1"/>
      <c r="O1711" s="7">
        <v>7.8513223081033917E-4</v>
      </c>
      <c r="P1711" s="7">
        <v>0</v>
      </c>
      <c r="Q1711" s="1">
        <v>8217</v>
      </c>
      <c r="R1711" s="7">
        <v>7.8513223081033917E-4</v>
      </c>
    </row>
    <row r="1712" spans="12:18" x14ac:dyDescent="0.25">
      <c r="L1712" s="9" t="s">
        <v>8</v>
      </c>
      <c r="M1712" s="1"/>
      <c r="N1712" s="1">
        <v>8588</v>
      </c>
      <c r="O1712" s="7">
        <v>0</v>
      </c>
      <c r="P1712" s="7">
        <v>8.2058118512829412E-4</v>
      </c>
      <c r="Q1712" s="1">
        <v>8588</v>
      </c>
      <c r="R1712" s="7">
        <v>8.2058118512829412E-4</v>
      </c>
    </row>
    <row r="1713" spans="12:18" x14ac:dyDescent="0.25">
      <c r="L1713" s="4" t="s">
        <v>14</v>
      </c>
      <c r="M1713" s="1">
        <v>100020</v>
      </c>
      <c r="N1713" s="1">
        <v>34851</v>
      </c>
      <c r="O1713" s="7">
        <v>9.5568852045332994E-3</v>
      </c>
      <c r="P1713" s="7">
        <v>3.3300040618195366E-3</v>
      </c>
      <c r="Q1713" s="1">
        <v>134871</v>
      </c>
      <c r="R1713" s="7">
        <v>1.2886889266352836E-2</v>
      </c>
    </row>
    <row r="1714" spans="12:18" x14ac:dyDescent="0.25">
      <c r="L1714" s="8" t="s">
        <v>9</v>
      </c>
      <c r="M1714" s="1">
        <v>25225</v>
      </c>
      <c r="N1714" s="1">
        <v>8603</v>
      </c>
      <c r="O1714" s="7">
        <v>2.410242244394646E-3</v>
      </c>
      <c r="P1714" s="7">
        <v>8.2201443125974789E-4</v>
      </c>
      <c r="Q1714" s="1">
        <v>33828</v>
      </c>
      <c r="R1714" s="7">
        <v>3.2322566756543937E-3</v>
      </c>
    </row>
    <row r="1715" spans="12:18" x14ac:dyDescent="0.25">
      <c r="L1715" s="9" t="s">
        <v>9</v>
      </c>
      <c r="M1715" s="1"/>
      <c r="N1715" s="1">
        <v>8603</v>
      </c>
      <c r="O1715" s="7">
        <v>0</v>
      </c>
      <c r="P1715" s="7">
        <v>8.2201443125974789E-4</v>
      </c>
      <c r="Q1715" s="1">
        <v>8603</v>
      </c>
      <c r="R1715" s="7">
        <v>8.2201443125974789E-4</v>
      </c>
    </row>
    <row r="1716" spans="12:18" x14ac:dyDescent="0.25">
      <c r="L1716" s="9" t="s">
        <v>7</v>
      </c>
      <c r="M1716" s="1">
        <v>8538</v>
      </c>
      <c r="N1716" s="1"/>
      <c r="O1716" s="7">
        <v>8.1580369802344843E-4</v>
      </c>
      <c r="P1716" s="7">
        <v>0</v>
      </c>
      <c r="Q1716" s="1">
        <v>8538</v>
      </c>
      <c r="R1716" s="7">
        <v>8.1580369802344843E-4</v>
      </c>
    </row>
    <row r="1717" spans="12:18" x14ac:dyDescent="0.25">
      <c r="L1717" s="9" t="s">
        <v>6</v>
      </c>
      <c r="M1717" s="1">
        <v>8249</v>
      </c>
      <c r="N1717" s="1"/>
      <c r="O1717" s="7">
        <v>7.8818982255744047E-4</v>
      </c>
      <c r="P1717" s="7">
        <v>0</v>
      </c>
      <c r="Q1717" s="1">
        <v>8249</v>
      </c>
      <c r="R1717" s="7">
        <v>7.8818982255744047E-4</v>
      </c>
    </row>
    <row r="1718" spans="12:18" x14ac:dyDescent="0.25">
      <c r="L1718" s="9" t="s">
        <v>8</v>
      </c>
      <c r="M1718" s="1">
        <v>8438</v>
      </c>
      <c r="N1718" s="1"/>
      <c r="O1718" s="7">
        <v>8.0624872381375716E-4</v>
      </c>
      <c r="P1718" s="7">
        <v>0</v>
      </c>
      <c r="Q1718" s="1">
        <v>8438</v>
      </c>
      <c r="R1718" s="7">
        <v>8.0624872381375716E-4</v>
      </c>
    </row>
    <row r="1719" spans="12:18" x14ac:dyDescent="0.25">
      <c r="L1719" s="8" t="s">
        <v>7</v>
      </c>
      <c r="M1719" s="1">
        <v>24997</v>
      </c>
      <c r="N1719" s="1">
        <v>8557</v>
      </c>
      <c r="O1719" s="7">
        <v>2.3884569031965498E-3</v>
      </c>
      <c r="P1719" s="7">
        <v>8.1761914312328981E-4</v>
      </c>
      <c r="Q1719" s="1">
        <v>33554</v>
      </c>
      <c r="R1719" s="7">
        <v>3.2060760463198394E-3</v>
      </c>
    </row>
    <row r="1720" spans="12:18" x14ac:dyDescent="0.25">
      <c r="L1720" s="9" t="s">
        <v>9</v>
      </c>
      <c r="M1720" s="1">
        <v>8427</v>
      </c>
      <c r="N1720" s="1"/>
      <c r="O1720" s="7">
        <v>8.0519767665069111E-4</v>
      </c>
      <c r="P1720" s="7">
        <v>0</v>
      </c>
      <c r="Q1720" s="1">
        <v>8427</v>
      </c>
      <c r="R1720" s="7">
        <v>8.0519767665069111E-4</v>
      </c>
    </row>
    <row r="1721" spans="12:18" x14ac:dyDescent="0.25">
      <c r="L1721" s="9" t="s">
        <v>7</v>
      </c>
      <c r="M1721" s="1"/>
      <c r="N1721" s="1">
        <v>8557</v>
      </c>
      <c r="O1721" s="7">
        <v>0</v>
      </c>
      <c r="P1721" s="7">
        <v>8.1761914312328981E-4</v>
      </c>
      <c r="Q1721" s="1">
        <v>8557</v>
      </c>
      <c r="R1721" s="7">
        <v>8.1761914312328981E-4</v>
      </c>
    </row>
    <row r="1722" spans="12:18" x14ac:dyDescent="0.25">
      <c r="L1722" s="9" t="s">
        <v>6</v>
      </c>
      <c r="M1722" s="1">
        <v>8351</v>
      </c>
      <c r="N1722" s="1"/>
      <c r="O1722" s="7">
        <v>7.9793589625132559E-4</v>
      </c>
      <c r="P1722" s="7">
        <v>0</v>
      </c>
      <c r="Q1722" s="1">
        <v>8351</v>
      </c>
      <c r="R1722" s="7">
        <v>7.9793589625132559E-4</v>
      </c>
    </row>
    <row r="1723" spans="12:18" x14ac:dyDescent="0.25">
      <c r="L1723" s="9" t="s">
        <v>8</v>
      </c>
      <c r="M1723" s="1">
        <v>8219</v>
      </c>
      <c r="N1723" s="1"/>
      <c r="O1723" s="7">
        <v>7.8532333029453303E-4</v>
      </c>
      <c r="P1723" s="7">
        <v>0</v>
      </c>
      <c r="Q1723" s="1">
        <v>8219</v>
      </c>
      <c r="R1723" s="7">
        <v>7.8532333029453303E-4</v>
      </c>
    </row>
    <row r="1724" spans="12:18" x14ac:dyDescent="0.25">
      <c r="L1724" s="8" t="s">
        <v>6</v>
      </c>
      <c r="M1724" s="1">
        <v>24921</v>
      </c>
      <c r="N1724" s="1">
        <v>8790</v>
      </c>
      <c r="O1724" s="7">
        <v>2.3811951227971843E-3</v>
      </c>
      <c r="P1724" s="7">
        <v>8.3988223303187073E-4</v>
      </c>
      <c r="Q1724" s="1">
        <v>33711</v>
      </c>
      <c r="R1724" s="7">
        <v>3.2210773558290552E-3</v>
      </c>
    </row>
    <row r="1725" spans="12:18" x14ac:dyDescent="0.25">
      <c r="L1725" s="9" t="s">
        <v>9</v>
      </c>
      <c r="M1725" s="1">
        <v>8185</v>
      </c>
      <c r="N1725" s="1"/>
      <c r="O1725" s="7">
        <v>7.8207463906323799E-4</v>
      </c>
      <c r="P1725" s="7">
        <v>0</v>
      </c>
      <c r="Q1725" s="1">
        <v>8185</v>
      </c>
      <c r="R1725" s="7">
        <v>7.8207463906323799E-4</v>
      </c>
    </row>
    <row r="1726" spans="12:18" x14ac:dyDescent="0.25">
      <c r="L1726" s="9" t="s">
        <v>7</v>
      </c>
      <c r="M1726" s="1">
        <v>8366</v>
      </c>
      <c r="N1726" s="1"/>
      <c r="O1726" s="7">
        <v>7.9936914238277936E-4</v>
      </c>
      <c r="P1726" s="7">
        <v>0</v>
      </c>
      <c r="Q1726" s="1">
        <v>8366</v>
      </c>
      <c r="R1726" s="7">
        <v>7.9936914238277936E-4</v>
      </c>
    </row>
    <row r="1727" spans="12:18" x14ac:dyDescent="0.25">
      <c r="L1727" s="9" t="s">
        <v>6</v>
      </c>
      <c r="M1727" s="1"/>
      <c r="N1727" s="1">
        <v>8790</v>
      </c>
      <c r="O1727" s="7">
        <v>0</v>
      </c>
      <c r="P1727" s="7">
        <v>8.3988223303187073E-4</v>
      </c>
      <c r="Q1727" s="1">
        <v>8790</v>
      </c>
      <c r="R1727" s="7">
        <v>8.3988223303187073E-4</v>
      </c>
    </row>
    <row r="1728" spans="12:18" x14ac:dyDescent="0.25">
      <c r="L1728" s="9" t="s">
        <v>8</v>
      </c>
      <c r="M1728" s="1">
        <v>8370</v>
      </c>
      <c r="N1728" s="1"/>
      <c r="O1728" s="7">
        <v>7.9975134135116697E-4</v>
      </c>
      <c r="P1728" s="7">
        <v>0</v>
      </c>
      <c r="Q1728" s="1">
        <v>8370</v>
      </c>
      <c r="R1728" s="7">
        <v>7.9975134135116697E-4</v>
      </c>
    </row>
    <row r="1729" spans="12:18" x14ac:dyDescent="0.25">
      <c r="L1729" s="8" t="s">
        <v>8</v>
      </c>
      <c r="M1729" s="1">
        <v>24877</v>
      </c>
      <c r="N1729" s="1">
        <v>8901</v>
      </c>
      <c r="O1729" s="7">
        <v>2.3769909341449201E-3</v>
      </c>
      <c r="P1729" s="7">
        <v>8.5048825440462816E-4</v>
      </c>
      <c r="Q1729" s="1">
        <v>33778</v>
      </c>
      <c r="R1729" s="7">
        <v>3.227479188549548E-3</v>
      </c>
    </row>
    <row r="1730" spans="12:18" x14ac:dyDescent="0.25">
      <c r="L1730" s="9" t="s">
        <v>9</v>
      </c>
      <c r="M1730" s="1">
        <v>8430</v>
      </c>
      <c r="N1730" s="1"/>
      <c r="O1730" s="7">
        <v>8.0548432587698184E-4</v>
      </c>
      <c r="P1730" s="7">
        <v>0</v>
      </c>
      <c r="Q1730" s="1">
        <v>8430</v>
      </c>
      <c r="R1730" s="7">
        <v>8.0548432587698184E-4</v>
      </c>
    </row>
    <row r="1731" spans="12:18" x14ac:dyDescent="0.25">
      <c r="L1731" s="9" t="s">
        <v>7</v>
      </c>
      <c r="M1731" s="1">
        <v>8294</v>
      </c>
      <c r="N1731" s="1"/>
      <c r="O1731" s="7">
        <v>7.9248956095180156E-4</v>
      </c>
      <c r="P1731" s="7">
        <v>0</v>
      </c>
      <c r="Q1731" s="1">
        <v>8294</v>
      </c>
      <c r="R1731" s="7">
        <v>7.9248956095180156E-4</v>
      </c>
    </row>
    <row r="1732" spans="12:18" x14ac:dyDescent="0.25">
      <c r="L1732" s="9" t="s">
        <v>6</v>
      </c>
      <c r="M1732" s="1">
        <v>8153</v>
      </c>
      <c r="N1732" s="1"/>
      <c r="O1732" s="7">
        <v>7.790170473161367E-4</v>
      </c>
      <c r="P1732" s="7">
        <v>0</v>
      </c>
      <c r="Q1732" s="1">
        <v>8153</v>
      </c>
      <c r="R1732" s="7">
        <v>7.790170473161367E-4</v>
      </c>
    </row>
    <row r="1733" spans="12:18" x14ac:dyDescent="0.25">
      <c r="L1733" s="9" t="s">
        <v>8</v>
      </c>
      <c r="M1733" s="1"/>
      <c r="N1733" s="1">
        <v>8901</v>
      </c>
      <c r="O1733" s="7">
        <v>0</v>
      </c>
      <c r="P1733" s="7">
        <v>8.5048825440462816E-4</v>
      </c>
      <c r="Q1733" s="1">
        <v>8901</v>
      </c>
      <c r="R1733" s="7">
        <v>8.5048825440462816E-4</v>
      </c>
    </row>
    <row r="1734" spans="12:18" x14ac:dyDescent="0.25">
      <c r="L1734" s="4" t="s">
        <v>13</v>
      </c>
      <c r="M1734" s="1">
        <v>103375</v>
      </c>
      <c r="N1734" s="1">
        <v>36069</v>
      </c>
      <c r="O1734" s="7">
        <v>9.8774545892684456E-3</v>
      </c>
      <c r="P1734" s="7">
        <v>3.4463836476935775E-3</v>
      </c>
      <c r="Q1734" s="1">
        <v>139444</v>
      </c>
      <c r="R1734" s="7">
        <v>1.3323838236962022E-2</v>
      </c>
    </row>
    <row r="1735" spans="12:18" x14ac:dyDescent="0.25">
      <c r="L1735" s="8" t="s">
        <v>9</v>
      </c>
      <c r="M1735" s="1">
        <v>25746</v>
      </c>
      <c r="N1735" s="1">
        <v>9031</v>
      </c>
      <c r="O1735" s="7">
        <v>2.460023660027138E-3</v>
      </c>
      <c r="P1735" s="7">
        <v>8.6290972087722686E-4</v>
      </c>
      <c r="Q1735" s="1">
        <v>34777</v>
      </c>
      <c r="R1735" s="7">
        <v>3.322933380904365E-3</v>
      </c>
    </row>
    <row r="1736" spans="12:18" x14ac:dyDescent="0.25">
      <c r="L1736" s="9" t="s">
        <v>9</v>
      </c>
      <c r="M1736" s="1"/>
      <c r="N1736" s="1">
        <v>9031</v>
      </c>
      <c r="O1736" s="7">
        <v>0</v>
      </c>
      <c r="P1736" s="7">
        <v>8.6290972087722686E-4</v>
      </c>
      <c r="Q1736" s="1">
        <v>9031</v>
      </c>
      <c r="R1736" s="7">
        <v>8.6290972087722686E-4</v>
      </c>
    </row>
    <row r="1737" spans="12:18" x14ac:dyDescent="0.25">
      <c r="L1737" s="9" t="s">
        <v>7</v>
      </c>
      <c r="M1737" s="1">
        <v>8556</v>
      </c>
      <c r="N1737" s="1"/>
      <c r="O1737" s="7">
        <v>8.1752359338119294E-4</v>
      </c>
      <c r="P1737" s="7">
        <v>0</v>
      </c>
      <c r="Q1737" s="1">
        <v>8556</v>
      </c>
      <c r="R1737" s="7">
        <v>8.1752359338119294E-4</v>
      </c>
    </row>
    <row r="1738" spans="12:18" x14ac:dyDescent="0.25">
      <c r="L1738" s="9" t="s">
        <v>6</v>
      </c>
      <c r="M1738" s="1">
        <v>8581</v>
      </c>
      <c r="N1738" s="1"/>
      <c r="O1738" s="7">
        <v>8.1991233693361578E-4</v>
      </c>
      <c r="P1738" s="7">
        <v>0</v>
      </c>
      <c r="Q1738" s="1">
        <v>8581</v>
      </c>
      <c r="R1738" s="7">
        <v>8.1991233693361578E-4</v>
      </c>
    </row>
    <row r="1739" spans="12:18" x14ac:dyDescent="0.25">
      <c r="L1739" s="9" t="s">
        <v>8</v>
      </c>
      <c r="M1739" s="1">
        <v>8609</v>
      </c>
      <c r="N1739" s="1"/>
      <c r="O1739" s="7">
        <v>8.2258772971232936E-4</v>
      </c>
      <c r="P1739" s="7">
        <v>0</v>
      </c>
      <c r="Q1739" s="1">
        <v>8609</v>
      </c>
      <c r="R1739" s="7">
        <v>8.2258772971232936E-4</v>
      </c>
    </row>
    <row r="1740" spans="12:18" x14ac:dyDescent="0.25">
      <c r="L1740" s="8" t="s">
        <v>7</v>
      </c>
      <c r="M1740" s="1">
        <v>25862</v>
      </c>
      <c r="N1740" s="1">
        <v>9015</v>
      </c>
      <c r="O1740" s="7">
        <v>2.4711074301103802E-3</v>
      </c>
      <c r="P1740" s="7">
        <v>8.6138092500367633E-4</v>
      </c>
      <c r="Q1740" s="1">
        <v>34877</v>
      </c>
      <c r="R1740" s="7">
        <v>3.3324883551140564E-3</v>
      </c>
    </row>
    <row r="1741" spans="12:18" x14ac:dyDescent="0.25">
      <c r="L1741" s="9" t="s">
        <v>9</v>
      </c>
      <c r="M1741" s="1">
        <v>8540</v>
      </c>
      <c r="N1741" s="1"/>
      <c r="O1741" s="7">
        <v>8.1599479750764229E-4</v>
      </c>
      <c r="P1741" s="7">
        <v>0</v>
      </c>
      <c r="Q1741" s="1">
        <v>8540</v>
      </c>
      <c r="R1741" s="7">
        <v>8.1599479750764229E-4</v>
      </c>
    </row>
    <row r="1742" spans="12:18" x14ac:dyDescent="0.25">
      <c r="L1742" s="9" t="s">
        <v>7</v>
      </c>
      <c r="M1742" s="1"/>
      <c r="N1742" s="1">
        <v>9015</v>
      </c>
      <c r="O1742" s="7">
        <v>0</v>
      </c>
      <c r="P1742" s="7">
        <v>8.6138092500367633E-4</v>
      </c>
      <c r="Q1742" s="1">
        <v>9015</v>
      </c>
      <c r="R1742" s="7">
        <v>8.6138092500367633E-4</v>
      </c>
    </row>
    <row r="1743" spans="12:18" x14ac:dyDescent="0.25">
      <c r="L1743" s="9" t="s">
        <v>6</v>
      </c>
      <c r="M1743" s="1">
        <v>8618</v>
      </c>
      <c r="N1743" s="1"/>
      <c r="O1743" s="7">
        <v>8.2344767739120155E-4</v>
      </c>
      <c r="P1743" s="7">
        <v>0</v>
      </c>
      <c r="Q1743" s="1">
        <v>8618</v>
      </c>
      <c r="R1743" s="7">
        <v>8.2344767739120155E-4</v>
      </c>
    </row>
    <row r="1744" spans="12:18" x14ac:dyDescent="0.25">
      <c r="L1744" s="9" t="s">
        <v>8</v>
      </c>
      <c r="M1744" s="1">
        <v>8704</v>
      </c>
      <c r="N1744" s="1"/>
      <c r="O1744" s="7">
        <v>8.3166495521153614E-4</v>
      </c>
      <c r="P1744" s="7">
        <v>0</v>
      </c>
      <c r="Q1744" s="1">
        <v>8704</v>
      </c>
      <c r="R1744" s="7">
        <v>8.3166495521153614E-4</v>
      </c>
    </row>
    <row r="1745" spans="12:18" x14ac:dyDescent="0.25">
      <c r="L1745" s="8" t="s">
        <v>6</v>
      </c>
      <c r="M1745" s="1">
        <v>26015</v>
      </c>
      <c r="N1745" s="1">
        <v>9063</v>
      </c>
      <c r="O1745" s="7">
        <v>2.485726540651208E-3</v>
      </c>
      <c r="P1745" s="7">
        <v>8.6596731262432816E-4</v>
      </c>
      <c r="Q1745" s="1">
        <v>35078</v>
      </c>
      <c r="R1745" s="7">
        <v>3.3516938532755359E-3</v>
      </c>
    </row>
    <row r="1746" spans="12:18" x14ac:dyDescent="0.25">
      <c r="L1746" s="9" t="s">
        <v>9</v>
      </c>
      <c r="M1746" s="1">
        <v>8600</v>
      </c>
      <c r="N1746" s="1"/>
      <c r="O1746" s="7">
        <v>8.2172778203345716E-4</v>
      </c>
      <c r="P1746" s="7">
        <v>0</v>
      </c>
      <c r="Q1746" s="1">
        <v>8600</v>
      </c>
      <c r="R1746" s="7">
        <v>8.2172778203345716E-4</v>
      </c>
    </row>
    <row r="1747" spans="12:18" x14ac:dyDescent="0.25">
      <c r="L1747" s="9" t="s">
        <v>7</v>
      </c>
      <c r="M1747" s="1">
        <v>8731</v>
      </c>
      <c r="N1747" s="1"/>
      <c r="O1747" s="7">
        <v>8.3424479824815284E-4</v>
      </c>
      <c r="P1747" s="7">
        <v>0</v>
      </c>
      <c r="Q1747" s="1">
        <v>8731</v>
      </c>
      <c r="R1747" s="7">
        <v>8.3424479824815284E-4</v>
      </c>
    </row>
    <row r="1748" spans="12:18" x14ac:dyDescent="0.25">
      <c r="L1748" s="9" t="s">
        <v>6</v>
      </c>
      <c r="M1748" s="1"/>
      <c r="N1748" s="1">
        <v>9063</v>
      </c>
      <c r="O1748" s="7">
        <v>0</v>
      </c>
      <c r="P1748" s="7">
        <v>8.6596731262432816E-4</v>
      </c>
      <c r="Q1748" s="1">
        <v>9063</v>
      </c>
      <c r="R1748" s="7">
        <v>8.6596731262432816E-4</v>
      </c>
    </row>
    <row r="1749" spans="12:18" x14ac:dyDescent="0.25">
      <c r="L1749" s="9" t="s">
        <v>8</v>
      </c>
      <c r="M1749" s="1">
        <v>8684</v>
      </c>
      <c r="N1749" s="1"/>
      <c r="O1749" s="7">
        <v>8.2975396036959789E-4</v>
      </c>
      <c r="P1749" s="7">
        <v>0</v>
      </c>
      <c r="Q1749" s="1">
        <v>8684</v>
      </c>
      <c r="R1749" s="7">
        <v>8.2975396036959789E-4</v>
      </c>
    </row>
    <row r="1750" spans="12:18" x14ac:dyDescent="0.25">
      <c r="L1750" s="8" t="s">
        <v>8</v>
      </c>
      <c r="M1750" s="1">
        <v>25752</v>
      </c>
      <c r="N1750" s="1">
        <v>8960</v>
      </c>
      <c r="O1750" s="7">
        <v>2.4605969584797194E-3</v>
      </c>
      <c r="P1750" s="7">
        <v>8.5612568918834605E-4</v>
      </c>
      <c r="Q1750" s="1">
        <v>34712</v>
      </c>
      <c r="R1750" s="7">
        <v>3.3167226476680657E-3</v>
      </c>
    </row>
    <row r="1751" spans="12:18" x14ac:dyDescent="0.25">
      <c r="L1751" s="9" t="s">
        <v>9</v>
      </c>
      <c r="M1751" s="1">
        <v>8578</v>
      </c>
      <c r="N1751" s="1"/>
      <c r="O1751" s="7">
        <v>8.1962568770732505E-4</v>
      </c>
      <c r="P1751" s="7">
        <v>0</v>
      </c>
      <c r="Q1751" s="1">
        <v>8578</v>
      </c>
      <c r="R1751" s="7">
        <v>8.1962568770732505E-4</v>
      </c>
    </row>
    <row r="1752" spans="12:18" x14ac:dyDescent="0.25">
      <c r="L1752" s="9" t="s">
        <v>7</v>
      </c>
      <c r="M1752" s="1">
        <v>8508</v>
      </c>
      <c r="N1752" s="1"/>
      <c r="O1752" s="7">
        <v>8.1293720576054111E-4</v>
      </c>
      <c r="P1752" s="7">
        <v>0</v>
      </c>
      <c r="Q1752" s="1">
        <v>8508</v>
      </c>
      <c r="R1752" s="7">
        <v>8.1293720576054111E-4</v>
      </c>
    </row>
    <row r="1753" spans="12:18" x14ac:dyDescent="0.25">
      <c r="L1753" s="9" t="s">
        <v>6</v>
      </c>
      <c r="M1753" s="1">
        <v>8666</v>
      </c>
      <c r="N1753" s="1"/>
      <c r="O1753" s="7">
        <v>8.2803406501185338E-4</v>
      </c>
      <c r="P1753" s="7">
        <v>0</v>
      </c>
      <c r="Q1753" s="1">
        <v>8666</v>
      </c>
      <c r="R1753" s="7">
        <v>8.2803406501185338E-4</v>
      </c>
    </row>
    <row r="1754" spans="12:18" x14ac:dyDescent="0.25">
      <c r="L1754" s="9" t="s">
        <v>8</v>
      </c>
      <c r="M1754" s="1"/>
      <c r="N1754" s="1">
        <v>8960</v>
      </c>
      <c r="O1754" s="7">
        <v>0</v>
      </c>
      <c r="P1754" s="7">
        <v>8.5612568918834605E-4</v>
      </c>
      <c r="Q1754" s="1">
        <v>8960</v>
      </c>
      <c r="R1754" s="7">
        <v>8.5612568918834605E-4</v>
      </c>
    </row>
    <row r="1755" spans="12:18" x14ac:dyDescent="0.25">
      <c r="L1755" s="4" t="s">
        <v>11</v>
      </c>
      <c r="M1755" s="1">
        <v>107894</v>
      </c>
      <c r="N1755" s="1">
        <v>37514</v>
      </c>
      <c r="O1755" s="7">
        <v>1.0309243873804398E-2</v>
      </c>
      <c r="P1755" s="7">
        <v>3.5844530250236173E-3</v>
      </c>
      <c r="Q1755" s="1">
        <v>145408</v>
      </c>
      <c r="R1755" s="7">
        <v>1.3893696898828016E-2</v>
      </c>
    </row>
    <row r="1756" spans="12:18" x14ac:dyDescent="0.25">
      <c r="L1756" s="8" t="s">
        <v>9</v>
      </c>
      <c r="M1756" s="1">
        <v>26651</v>
      </c>
      <c r="N1756" s="1">
        <v>9316</v>
      </c>
      <c r="O1756" s="7">
        <v>2.546496176624845E-3</v>
      </c>
      <c r="P1756" s="7">
        <v>8.9014139737484733E-4</v>
      </c>
      <c r="Q1756" s="1">
        <v>35967</v>
      </c>
      <c r="R1756" s="7">
        <v>3.4366375739996922E-3</v>
      </c>
    </row>
    <row r="1757" spans="12:18" x14ac:dyDescent="0.25">
      <c r="L1757" s="9" t="s">
        <v>9</v>
      </c>
      <c r="M1757" s="1"/>
      <c r="N1757" s="1">
        <v>9316</v>
      </c>
      <c r="O1757" s="7">
        <v>0</v>
      </c>
      <c r="P1757" s="7">
        <v>8.9014139737484733E-4</v>
      </c>
      <c r="Q1757" s="1">
        <v>9316</v>
      </c>
      <c r="R1757" s="7">
        <v>8.9014139737484733E-4</v>
      </c>
    </row>
    <row r="1758" spans="12:18" x14ac:dyDescent="0.25">
      <c r="L1758" s="9" t="s">
        <v>7</v>
      </c>
      <c r="M1758" s="1">
        <v>8993</v>
      </c>
      <c r="N1758" s="1"/>
      <c r="O1758" s="7">
        <v>8.5927883067754421E-4</v>
      </c>
      <c r="P1758" s="7">
        <v>0</v>
      </c>
      <c r="Q1758" s="1">
        <v>8993</v>
      </c>
      <c r="R1758" s="7">
        <v>8.5927883067754421E-4</v>
      </c>
    </row>
    <row r="1759" spans="12:18" x14ac:dyDescent="0.25">
      <c r="L1759" s="9" t="s">
        <v>6</v>
      </c>
      <c r="M1759" s="1">
        <v>8781</v>
      </c>
      <c r="N1759" s="1"/>
      <c r="O1759" s="7">
        <v>8.3902228535299853E-4</v>
      </c>
      <c r="P1759" s="7">
        <v>0</v>
      </c>
      <c r="Q1759" s="1">
        <v>8781</v>
      </c>
      <c r="R1759" s="7">
        <v>8.3902228535299853E-4</v>
      </c>
    </row>
    <row r="1760" spans="12:18" x14ac:dyDescent="0.25">
      <c r="L1760" s="9" t="s">
        <v>8</v>
      </c>
      <c r="M1760" s="1">
        <v>8877</v>
      </c>
      <c r="N1760" s="1"/>
      <c r="O1760" s="7">
        <v>8.4819506059430219E-4</v>
      </c>
      <c r="P1760" s="7">
        <v>0</v>
      </c>
      <c r="Q1760" s="1">
        <v>8877</v>
      </c>
      <c r="R1760" s="7">
        <v>8.4819506059430219E-4</v>
      </c>
    </row>
    <row r="1761" spans="12:18" x14ac:dyDescent="0.25">
      <c r="L1761" s="8" t="s">
        <v>7</v>
      </c>
      <c r="M1761" s="1">
        <v>27184</v>
      </c>
      <c r="N1761" s="1">
        <v>9299</v>
      </c>
      <c r="O1761" s="7">
        <v>2.5974241891625E-3</v>
      </c>
      <c r="P1761" s="7">
        <v>8.885170517591997E-4</v>
      </c>
      <c r="Q1761" s="1">
        <v>36483</v>
      </c>
      <c r="R1761" s="7">
        <v>3.4859412409216995E-3</v>
      </c>
    </row>
    <row r="1762" spans="12:18" x14ac:dyDescent="0.25">
      <c r="L1762" s="9" t="s">
        <v>9</v>
      </c>
      <c r="M1762" s="1">
        <v>9272</v>
      </c>
      <c r="N1762" s="1"/>
      <c r="O1762" s="7">
        <v>8.8593720872258311E-4</v>
      </c>
      <c r="P1762" s="7">
        <v>0</v>
      </c>
      <c r="Q1762" s="1">
        <v>9272</v>
      </c>
      <c r="R1762" s="7">
        <v>8.8593720872258311E-4</v>
      </c>
    </row>
    <row r="1763" spans="12:18" x14ac:dyDescent="0.25">
      <c r="L1763" s="9" t="s">
        <v>7</v>
      </c>
      <c r="M1763" s="1"/>
      <c r="N1763" s="1">
        <v>9299</v>
      </c>
      <c r="O1763" s="7">
        <v>0</v>
      </c>
      <c r="P1763" s="7">
        <v>8.885170517591997E-4</v>
      </c>
      <c r="Q1763" s="1">
        <v>9299</v>
      </c>
      <c r="R1763" s="7">
        <v>8.885170517591997E-4</v>
      </c>
    </row>
    <row r="1764" spans="12:18" x14ac:dyDescent="0.25">
      <c r="L1764" s="9" t="s">
        <v>6</v>
      </c>
      <c r="M1764" s="1">
        <v>9005</v>
      </c>
      <c r="N1764" s="1"/>
      <c r="O1764" s="7">
        <v>8.6042542758270715E-4</v>
      </c>
      <c r="P1764" s="7">
        <v>0</v>
      </c>
      <c r="Q1764" s="1">
        <v>9005</v>
      </c>
      <c r="R1764" s="7">
        <v>8.6042542758270715E-4</v>
      </c>
    </row>
    <row r="1765" spans="12:18" x14ac:dyDescent="0.25">
      <c r="L1765" s="9" t="s">
        <v>8</v>
      </c>
      <c r="M1765" s="1">
        <v>8907</v>
      </c>
      <c r="N1765" s="1"/>
      <c r="O1765" s="7">
        <v>8.5106155285720963E-4</v>
      </c>
      <c r="P1765" s="7">
        <v>0</v>
      </c>
      <c r="Q1765" s="1">
        <v>8907</v>
      </c>
      <c r="R1765" s="7">
        <v>8.5106155285720963E-4</v>
      </c>
    </row>
    <row r="1766" spans="12:18" x14ac:dyDescent="0.25">
      <c r="L1766" s="8" t="s">
        <v>6</v>
      </c>
      <c r="M1766" s="1">
        <v>27201</v>
      </c>
      <c r="N1766" s="1">
        <v>9457</v>
      </c>
      <c r="O1766" s="7">
        <v>2.5990485347781472E-3</v>
      </c>
      <c r="P1766" s="7">
        <v>9.0361391101051209E-4</v>
      </c>
      <c r="Q1766" s="1">
        <v>36658</v>
      </c>
      <c r="R1766" s="7">
        <v>3.5026624457886596E-3</v>
      </c>
    </row>
    <row r="1767" spans="12:18" x14ac:dyDescent="0.25">
      <c r="L1767" s="9" t="s">
        <v>9</v>
      </c>
      <c r="M1767" s="1">
        <v>8967</v>
      </c>
      <c r="N1767" s="1"/>
      <c r="O1767" s="7">
        <v>8.5679453738302439E-4</v>
      </c>
      <c r="P1767" s="7">
        <v>0</v>
      </c>
      <c r="Q1767" s="1">
        <v>8967</v>
      </c>
      <c r="R1767" s="7">
        <v>8.5679453738302439E-4</v>
      </c>
    </row>
    <row r="1768" spans="12:18" x14ac:dyDescent="0.25">
      <c r="L1768" s="9" t="s">
        <v>7</v>
      </c>
      <c r="M1768" s="1">
        <v>9068</v>
      </c>
      <c r="N1768" s="1"/>
      <c r="O1768" s="7">
        <v>8.6644506133481275E-4</v>
      </c>
      <c r="P1768" s="7">
        <v>0</v>
      </c>
      <c r="Q1768" s="1">
        <v>9068</v>
      </c>
      <c r="R1768" s="7">
        <v>8.6644506133481275E-4</v>
      </c>
    </row>
    <row r="1769" spans="12:18" x14ac:dyDescent="0.25">
      <c r="L1769" s="9" t="s">
        <v>6</v>
      </c>
      <c r="M1769" s="1"/>
      <c r="N1769" s="1">
        <v>9457</v>
      </c>
      <c r="O1769" s="7">
        <v>0</v>
      </c>
      <c r="P1769" s="7">
        <v>9.0361391101051209E-4</v>
      </c>
      <c r="Q1769" s="1">
        <v>9457</v>
      </c>
      <c r="R1769" s="7">
        <v>9.0361391101051209E-4</v>
      </c>
    </row>
    <row r="1770" spans="12:18" x14ac:dyDescent="0.25">
      <c r="L1770" s="9" t="s">
        <v>8</v>
      </c>
      <c r="M1770" s="1">
        <v>9166</v>
      </c>
      <c r="N1770" s="1"/>
      <c r="O1770" s="7">
        <v>8.7580893606031027E-4</v>
      </c>
      <c r="P1770" s="7">
        <v>0</v>
      </c>
      <c r="Q1770" s="1">
        <v>9166</v>
      </c>
      <c r="R1770" s="7">
        <v>8.7580893606031027E-4</v>
      </c>
    </row>
    <row r="1771" spans="12:18" x14ac:dyDescent="0.25">
      <c r="L1771" s="8" t="s">
        <v>8</v>
      </c>
      <c r="M1771" s="1">
        <v>26858</v>
      </c>
      <c r="N1771" s="1">
        <v>9442</v>
      </c>
      <c r="O1771" s="7">
        <v>2.566274973238906E-3</v>
      </c>
      <c r="P1771" s="7">
        <v>9.0218066487905842E-4</v>
      </c>
      <c r="Q1771" s="1">
        <v>36300</v>
      </c>
      <c r="R1771" s="7">
        <v>3.4684556381179643E-3</v>
      </c>
    </row>
    <row r="1772" spans="12:18" x14ac:dyDescent="0.25">
      <c r="L1772" s="9" t="s">
        <v>9</v>
      </c>
      <c r="M1772" s="1">
        <v>8966</v>
      </c>
      <c r="N1772" s="1"/>
      <c r="O1772" s="7">
        <v>8.5669898764092751E-4</v>
      </c>
      <c r="P1772" s="7">
        <v>0</v>
      </c>
      <c r="Q1772" s="1">
        <v>8966</v>
      </c>
      <c r="R1772" s="7">
        <v>8.5669898764092751E-4</v>
      </c>
    </row>
    <row r="1773" spans="12:18" x14ac:dyDescent="0.25">
      <c r="L1773" s="9" t="s">
        <v>7</v>
      </c>
      <c r="M1773" s="1">
        <v>8992</v>
      </c>
      <c r="N1773" s="1"/>
      <c r="O1773" s="7">
        <v>8.5918328093544723E-4</v>
      </c>
      <c r="P1773" s="7">
        <v>0</v>
      </c>
      <c r="Q1773" s="1">
        <v>8992</v>
      </c>
      <c r="R1773" s="7">
        <v>8.5918328093544723E-4</v>
      </c>
    </row>
    <row r="1774" spans="12:18" x14ac:dyDescent="0.25">
      <c r="L1774" s="9" t="s">
        <v>6</v>
      </c>
      <c r="M1774" s="1">
        <v>8900</v>
      </c>
      <c r="N1774" s="1"/>
      <c r="O1774" s="7">
        <v>8.5039270466253118E-4</v>
      </c>
      <c r="P1774" s="7">
        <v>0</v>
      </c>
      <c r="Q1774" s="1">
        <v>8900</v>
      </c>
      <c r="R1774" s="7">
        <v>8.5039270466253118E-4</v>
      </c>
    </row>
    <row r="1775" spans="12:18" x14ac:dyDescent="0.25">
      <c r="L1775" s="9" t="s">
        <v>8</v>
      </c>
      <c r="M1775" s="1"/>
      <c r="N1775" s="1">
        <v>9442</v>
      </c>
      <c r="O1775" s="7">
        <v>0</v>
      </c>
      <c r="P1775" s="7">
        <v>9.0218066487905842E-4</v>
      </c>
      <c r="Q1775" s="1">
        <v>9442</v>
      </c>
      <c r="R1775" s="7">
        <v>9.0218066487905842E-4</v>
      </c>
    </row>
    <row r="1776" spans="12:18" x14ac:dyDescent="0.25">
      <c r="L1776" s="4" t="s">
        <v>10</v>
      </c>
      <c r="M1776" s="1">
        <v>72407</v>
      </c>
      <c r="N1776" s="1"/>
      <c r="O1776" s="7">
        <v>6.9184701760112242E-3</v>
      </c>
      <c r="P1776" s="7">
        <v>0</v>
      </c>
      <c r="Q1776" s="1">
        <v>72407</v>
      </c>
      <c r="R1776" s="7">
        <v>6.9184701760112242E-3</v>
      </c>
    </row>
    <row r="1777" spans="12:18" x14ac:dyDescent="0.25">
      <c r="L1777" s="8" t="s">
        <v>7</v>
      </c>
      <c r="M1777" s="1">
        <v>12039</v>
      </c>
      <c r="N1777" s="1"/>
      <c r="O1777" s="7">
        <v>1.1503233451047431E-3</v>
      </c>
      <c r="P1777" s="7">
        <v>0</v>
      </c>
      <c r="Q1777" s="1">
        <v>12039</v>
      </c>
      <c r="R1777" s="7">
        <v>1.1503233451047431E-3</v>
      </c>
    </row>
    <row r="1778" spans="12:18" x14ac:dyDescent="0.25">
      <c r="L1778" s="9" t="s">
        <v>9</v>
      </c>
      <c r="M1778" s="1">
        <v>12039</v>
      </c>
      <c r="N1778" s="1"/>
      <c r="O1778" s="7">
        <v>1.1503233451047431E-3</v>
      </c>
      <c r="P1778" s="7">
        <v>0</v>
      </c>
      <c r="Q1778" s="1">
        <v>12039</v>
      </c>
      <c r="R1778" s="7">
        <v>1.1503233451047431E-3</v>
      </c>
    </row>
    <row r="1779" spans="12:18" x14ac:dyDescent="0.25">
      <c r="L1779" s="8" t="s">
        <v>6</v>
      </c>
      <c r="M1779" s="1">
        <v>24170</v>
      </c>
      <c r="N1779" s="1"/>
      <c r="O1779" s="7">
        <v>2.3094372664824022E-3</v>
      </c>
      <c r="P1779" s="7">
        <v>0</v>
      </c>
      <c r="Q1779" s="1">
        <v>24170</v>
      </c>
      <c r="R1779" s="7">
        <v>2.3094372664824022E-3</v>
      </c>
    </row>
    <row r="1780" spans="12:18" x14ac:dyDescent="0.25">
      <c r="L1780" s="9" t="s">
        <v>9</v>
      </c>
      <c r="M1780" s="1">
        <v>12149</v>
      </c>
      <c r="N1780" s="1"/>
      <c r="O1780" s="7">
        <v>1.1608338167354035E-3</v>
      </c>
      <c r="P1780" s="7">
        <v>0</v>
      </c>
      <c r="Q1780" s="1">
        <v>12149</v>
      </c>
      <c r="R1780" s="7">
        <v>1.1608338167354035E-3</v>
      </c>
    </row>
    <row r="1781" spans="12:18" x14ac:dyDescent="0.25">
      <c r="L1781" s="9" t="s">
        <v>7</v>
      </c>
      <c r="M1781" s="1">
        <v>12021</v>
      </c>
      <c r="N1781" s="1"/>
      <c r="O1781" s="7">
        <v>1.1486034497469985E-3</v>
      </c>
      <c r="P1781" s="7">
        <v>0</v>
      </c>
      <c r="Q1781" s="1">
        <v>12021</v>
      </c>
      <c r="R1781" s="7">
        <v>1.1486034497469985E-3</v>
      </c>
    </row>
    <row r="1782" spans="12:18" x14ac:dyDescent="0.25">
      <c r="L1782" s="8" t="s">
        <v>8</v>
      </c>
      <c r="M1782" s="1">
        <v>36198</v>
      </c>
      <c r="N1782" s="1"/>
      <c r="O1782" s="7">
        <v>3.458709564424079E-3</v>
      </c>
      <c r="P1782" s="7">
        <v>0</v>
      </c>
      <c r="Q1782" s="1">
        <v>36198</v>
      </c>
      <c r="R1782" s="7">
        <v>3.458709564424079E-3</v>
      </c>
    </row>
    <row r="1783" spans="12:18" x14ac:dyDescent="0.25">
      <c r="L1783" s="9" t="s">
        <v>9</v>
      </c>
      <c r="M1783" s="1">
        <v>11876</v>
      </c>
      <c r="N1783" s="1"/>
      <c r="O1783" s="7">
        <v>1.1347487371429462E-3</v>
      </c>
      <c r="P1783" s="7">
        <v>0</v>
      </c>
      <c r="Q1783" s="1">
        <v>11876</v>
      </c>
      <c r="R1783" s="7">
        <v>1.1347487371429462E-3</v>
      </c>
    </row>
    <row r="1784" spans="12:18" x14ac:dyDescent="0.25">
      <c r="L1784" s="9" t="s">
        <v>7</v>
      </c>
      <c r="M1784" s="1">
        <v>12139</v>
      </c>
      <c r="N1784" s="1"/>
      <c r="O1784" s="7">
        <v>1.1598783193144345E-3</v>
      </c>
      <c r="P1784" s="7">
        <v>0</v>
      </c>
      <c r="Q1784" s="1">
        <v>12139</v>
      </c>
      <c r="R1784" s="7">
        <v>1.1598783193144345E-3</v>
      </c>
    </row>
    <row r="1785" spans="12:18" x14ac:dyDescent="0.25">
      <c r="L1785" s="9" t="s">
        <v>6</v>
      </c>
      <c r="M1785" s="1">
        <v>12183</v>
      </c>
      <c r="N1785" s="1"/>
      <c r="O1785" s="7">
        <v>1.1640825079666985E-3</v>
      </c>
      <c r="P1785" s="7">
        <v>0</v>
      </c>
      <c r="Q1785" s="1">
        <v>12183</v>
      </c>
      <c r="R1785" s="7">
        <v>1.1640825079666985E-3</v>
      </c>
    </row>
    <row r="1786" spans="12:18" x14ac:dyDescent="0.25">
      <c r="L1786" s="3" t="s">
        <v>22</v>
      </c>
      <c r="M1786" s="1">
        <v>7960026</v>
      </c>
      <c r="N1786" s="1">
        <v>2505727</v>
      </c>
      <c r="O1786" s="7">
        <v>0.76057843138472692</v>
      </c>
      <c r="P1786" s="7">
        <v>0.23942156861527308</v>
      </c>
      <c r="Q1786" s="1">
        <v>10465753</v>
      </c>
      <c r="R1786" s="7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N31"/>
  <sheetViews>
    <sheetView workbookViewId="0">
      <selection activeCell="O15" sqref="O15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20</v>
      </c>
      <c r="K1" s="5" t="s">
        <v>15</v>
      </c>
      <c r="L1" s="5" t="s">
        <v>17</v>
      </c>
      <c r="M1" s="5" t="s">
        <v>19</v>
      </c>
      <c r="N1" s="5" t="s">
        <v>18</v>
      </c>
    </row>
    <row r="2" spans="1:14" x14ac:dyDescent="0.25">
      <c r="A2" s="11" t="s">
        <v>5</v>
      </c>
      <c r="B2" s="10">
        <f>GETPIVOTDATA("wins",'pokerdump 5 players'!$L$2,"suited",FALSE,"value1",B$1,"value2",$A2)/6</f>
        <v>21136.5</v>
      </c>
      <c r="C2" s="10">
        <f>GETPIVOTDATA("wins",'pokerdump 5 players'!$L$2,"suited",TRUE,"value1",$A2,"value2",C$1)/4</f>
        <v>13829</v>
      </c>
      <c r="D2" s="10">
        <f>GETPIVOTDATA("wins",'pokerdump 5 players'!$L$2,"suited",TRUE,"value1",$A2,"value2",D$1)/4</f>
        <v>13207</v>
      </c>
      <c r="E2" s="10">
        <f>GETPIVOTDATA("wins",'pokerdump 5 players'!$L$2,"suited",TRUE,"value1",$A2,"value2",E$1)/4</f>
        <v>12730.75</v>
      </c>
      <c r="F2" s="10">
        <f>GETPIVOTDATA("wins",'pokerdump 5 players'!$L$2,"suited",TRUE,"value1",$A2,"value2",F$1)/4</f>
        <v>12301.25</v>
      </c>
      <c r="G2" s="10">
        <f>GETPIVOTDATA("wins",'pokerdump 5 players'!$L$2,"suited",TRUE,"value1",$A2,"value2",G$1)/4</f>
        <v>11420.25</v>
      </c>
      <c r="H2" s="10">
        <f>GETPIVOTDATA("wins",'pokerdump 5 players'!$L$2,"suited",TRUE,"value1",$A2,"value2",H$1)/4</f>
        <v>10978.5</v>
      </c>
      <c r="I2" s="10">
        <f>GETPIVOTDATA("wins",'pokerdump 5 players'!$L$2,"suited",TRUE,"value1",$A2,"value2",I$1)/4</f>
        <v>10734.75</v>
      </c>
      <c r="J2" s="10">
        <f>GETPIVOTDATA("wins",'pokerdump 5 players'!$L$2,"suited",TRUE,"value1",$A2,"value2",J$1)/4</f>
        <v>10349</v>
      </c>
      <c r="K2" s="10">
        <f>GETPIVOTDATA("wins",'pokerdump 5 players'!$L$2,"suited",TRUE,"value1",$A2,"value2",K$1)/4</f>
        <v>10797.25</v>
      </c>
      <c r="L2" s="10">
        <f>GETPIVOTDATA("wins",'pokerdump 5 players'!$L$2,"suited",TRUE,"value1",$A2,"value2",L$1)/4</f>
        <v>10463.25</v>
      </c>
      <c r="M2" s="10">
        <f>GETPIVOTDATA("wins",'pokerdump 5 players'!$L$2,"suited",TRUE,"value1",$A2,"value2",M$1)/4</f>
        <v>10300</v>
      </c>
      <c r="N2" s="10">
        <f>GETPIVOTDATA("wins",'pokerdump 5 players'!$L$2,"suited",TRUE,"value1",$A2,"value2",N$1)/4</f>
        <v>9915.5</v>
      </c>
    </row>
    <row r="3" spans="1:14" x14ac:dyDescent="0.25">
      <c r="A3" s="11" t="s">
        <v>6</v>
      </c>
      <c r="B3" s="10">
        <f>GETPIVOTDATA("wins",'pokerdump 5 players'!$L$2,"suited",FALSE,"value1",B$1,"value2",$A3)/12</f>
        <v>12681.833333333334</v>
      </c>
      <c r="C3" s="10">
        <f>GETPIVOTDATA("wins",'pokerdump 5 players'!$L$2,"suited",FALSE,"value1",C$1,"value2",$A3)/6</f>
        <v>18888</v>
      </c>
      <c r="D3" s="10">
        <f>GETPIVOTDATA("wins",'pokerdump 5 players'!$L$2,"suited",TRUE,"value1",$A3,"value2",D$1)/4</f>
        <v>12682</v>
      </c>
      <c r="E3" s="10">
        <f>GETPIVOTDATA("wins",'pokerdump 5 players'!$L$2,"suited",TRUE,"value1",$A3,"value2",E$1)/4</f>
        <v>12423.5</v>
      </c>
      <c r="F3" s="10">
        <f>GETPIVOTDATA("wins",'pokerdump 5 players'!$L$2,"suited",TRUE,"value1",$A3,"value2",F$1)/4</f>
        <v>11865</v>
      </c>
      <c r="G3" s="10">
        <f>GETPIVOTDATA("wins",'pokerdump 5 players'!$L$2,"suited",TRUE,"value1",$A3,"value2",G$1)/4</f>
        <v>10799</v>
      </c>
      <c r="H3" s="10">
        <f>GETPIVOTDATA("wins",'pokerdump 5 players'!$L$2,"suited",TRUE,"value1",$A3,"value2",H$1)/4</f>
        <v>10155.5</v>
      </c>
      <c r="I3" s="10">
        <f>GETPIVOTDATA("wins",'pokerdump 5 players'!$L$2,"suited",TRUE,"value1",$A3,"value2",I$1)/4</f>
        <v>9926.75</v>
      </c>
      <c r="J3" s="10">
        <f>GETPIVOTDATA("wins",'pokerdump 5 players'!$L$2,"suited",TRUE,"value1",$A3,"value2",J$1)/4</f>
        <v>9690.75</v>
      </c>
      <c r="K3" s="10">
        <f>GETPIVOTDATA("wins",'pokerdump 5 players'!$L$2,"suited",TRUE,"value1",$A3,"value2",K$1)/4</f>
        <v>9412</v>
      </c>
      <c r="L3" s="10">
        <f>GETPIVOTDATA("wins",'pokerdump 5 players'!$L$2,"suited",TRUE,"value1",$A3,"value2",L$1)/4</f>
        <v>9270.75</v>
      </c>
      <c r="M3" s="10">
        <f>GETPIVOTDATA("wins",'pokerdump 5 players'!$L$2,"suited",TRUE,"value1",$A3,"value2",M$1)/4</f>
        <v>8995.75</v>
      </c>
      <c r="N3" s="10">
        <f>GETPIVOTDATA("wins",'pokerdump 5 players'!$L$2,"suited",TRUE,"value1",$A3,"value2",N$1)/4</f>
        <v>8797.25</v>
      </c>
    </row>
    <row r="4" spans="1:14" x14ac:dyDescent="0.25">
      <c r="A4" s="11" t="s">
        <v>10</v>
      </c>
      <c r="B4" s="10">
        <f>GETPIVOTDATA("wins",'pokerdump 5 players'!$L$2,"suited",FALSE,"value1",B$1,"value2",$A4)/12</f>
        <v>11986.083333333334</v>
      </c>
      <c r="C4" s="10">
        <f>GETPIVOTDATA("wins",'pokerdump 5 players'!$L$2,"suited",FALSE,"value1",C$1,"value2",$A4)/12</f>
        <v>11584.166666666666</v>
      </c>
      <c r="D4" s="10">
        <f>GETPIVOTDATA("wins",'pokerdump 5 players'!$L$2,"suited",FALSE,"value1",D$1,"value2",$A4)/6</f>
        <v>16940</v>
      </c>
      <c r="E4" s="10">
        <f>GETPIVOTDATA("wins",'pokerdump 5 players'!$L$2,"suited",TRUE,"value1",$A4,"value2",E$1)/4</f>
        <v>12039.25</v>
      </c>
      <c r="F4" s="10">
        <f>GETPIVOTDATA("wins",'pokerdump 5 players'!$L$2,"suited",TRUE,"value1",$A4,"value2",F$1)/4</f>
        <v>11604.75</v>
      </c>
      <c r="G4" s="10">
        <f>GETPIVOTDATA("wins",'pokerdump 5 players'!$L$2,"suited",TRUE,"value1",$A4,"value2",G$1)/4</f>
        <v>10702.75</v>
      </c>
      <c r="H4" s="10">
        <f>GETPIVOTDATA("wins",'pokerdump 5 players'!$L$2,"suited",TRUE,"value1",$A4,"value2",H$1)/4</f>
        <v>9868.75</v>
      </c>
      <c r="I4" s="10">
        <f>GETPIVOTDATA("wins",'pokerdump 5 players'!$L$2,"suited",TRUE,"value1",$A4,"value2",I$1)/4</f>
        <v>9273.5</v>
      </c>
      <c r="J4" s="10">
        <f>GETPIVOTDATA("wins",'pokerdump 5 players'!$L$2,"suited",TRUE,"value1",$A4,"value2",J$1)/4</f>
        <v>9066.5</v>
      </c>
      <c r="K4" s="10">
        <f>GETPIVOTDATA("wins",'pokerdump 5 players'!$L$2,"suited",TRUE,"value1",$A4,"value2",K$1)/4</f>
        <v>8846</v>
      </c>
      <c r="L4" s="10">
        <f>GETPIVOTDATA("wins",'pokerdump 5 players'!$L$2,"suited",TRUE,"value1",$A4,"value2",L$1)/4</f>
        <v>8551</v>
      </c>
      <c r="M4" s="10">
        <f>GETPIVOTDATA("wins",'pokerdump 5 players'!$L$2,"suited",TRUE,"value1",$A4,"value2",M$1)/4</f>
        <v>8506</v>
      </c>
      <c r="N4" s="10">
        <f>GETPIVOTDATA("wins",'pokerdump 5 players'!$L$2,"suited",TRUE,"value1",$A4,"value2",N$1)/4</f>
        <v>8237</v>
      </c>
    </row>
    <row r="5" spans="1:14" x14ac:dyDescent="0.25">
      <c r="A5" s="11" t="s">
        <v>11</v>
      </c>
      <c r="B5" s="10">
        <f>GETPIVOTDATA("wins",'pokerdump 5 players'!$L$2,"suited",FALSE,"value1",B$1,"value2",$A5)/12</f>
        <v>11470.833333333334</v>
      </c>
      <c r="C5" s="10">
        <f>GETPIVOTDATA("wins",'pokerdump 5 players'!$L$2,"suited",FALSE,"value1",C$1,"value2",$A5)/12</f>
        <v>11030.166666666666</v>
      </c>
      <c r="D5" s="10">
        <f>GETPIVOTDATA("wins",'pokerdump 5 players'!$L$2,"suited",FALSE,"value1",D$1,"value2",$A5)/12</f>
        <v>10711.166666666666</v>
      </c>
      <c r="E5" s="10">
        <f>GETPIVOTDATA("wins",'pokerdump 5 players'!$L$2,"suited",FALSE,"value1",E$1,"value2",$A5)/6</f>
        <v>15332.333333333334</v>
      </c>
      <c r="F5" s="10">
        <f>GETPIVOTDATA("wins",'pokerdump 5 players'!$L$2,"suited",TRUE,"value1",$A5,"value2",F$1)/4</f>
        <v>11401</v>
      </c>
      <c r="G5" s="10">
        <f>GETPIVOTDATA("wins",'pokerdump 5 players'!$L$2,"suited",TRUE,"value1",$A5,"value2",G$1)/4</f>
        <v>10430.5</v>
      </c>
      <c r="H5" s="10">
        <f>GETPIVOTDATA("wins",'pokerdump 5 players'!$L$2,"suited",TRUE,"value1",$A5,"value2",H$1)/4</f>
        <v>9765.5</v>
      </c>
      <c r="I5" s="10">
        <f>GETPIVOTDATA("wins",'pokerdump 5 players'!$L$2,"suited",TRUE,"value1",$A5,"value2",I$1)/4</f>
        <v>9054.25</v>
      </c>
      <c r="J5" s="10">
        <f>GETPIVOTDATA("wins",'pokerdump 5 players'!$L$2,"suited",TRUE,"value1",$A5,"value2",J$1)/4</f>
        <v>8504.75</v>
      </c>
      <c r="K5" s="10">
        <f>GETPIVOTDATA("wins",'pokerdump 5 players'!$L$2,"suited",TRUE,"value1",$A5,"value2",K$1)/4</f>
        <v>8415.5</v>
      </c>
      <c r="L5" s="10">
        <f>GETPIVOTDATA("wins",'pokerdump 5 players'!$L$2,"suited",TRUE,"value1",$A5,"value2",L$1)/4</f>
        <v>8094.5</v>
      </c>
      <c r="M5" s="10">
        <f>GETPIVOTDATA("wins",'pokerdump 5 players'!$L$2,"suited",TRUE,"value1",$A5,"value2",M$1)/4</f>
        <v>7963.25</v>
      </c>
      <c r="N5" s="10">
        <f>GETPIVOTDATA("wins",'pokerdump 5 players'!$L$2,"suited",TRUE,"value1",$A5,"value2",N$1)/4</f>
        <v>7656.75</v>
      </c>
    </row>
    <row r="6" spans="1:14" x14ac:dyDescent="0.25">
      <c r="A6" s="12" t="s">
        <v>12</v>
      </c>
      <c r="B6" s="10">
        <f>GETPIVOTDATA("wins",'pokerdump 5 players'!$L$2,"suited",FALSE,"value1",B$1,"value2",$A6)/12</f>
        <v>11087</v>
      </c>
      <c r="C6" s="10">
        <f>GETPIVOTDATA("wins",'pokerdump 5 players'!$L$2,"suited",FALSE,"value1",C$1,"value2",$A6)/12</f>
        <v>10632.75</v>
      </c>
      <c r="D6" s="10">
        <f>GETPIVOTDATA("wins",'pokerdump 5 players'!$L$2,"suited",FALSE,"value1",D$1,"value2",$A6)/12</f>
        <v>10306</v>
      </c>
      <c r="E6" s="10">
        <f>GETPIVOTDATA("wins",'pokerdump 5 players'!$L$2,"suited",FALSE,"value1",E$1,"value2",$A6)/12</f>
        <v>10240.833333333334</v>
      </c>
      <c r="F6" s="10">
        <f>GETPIVOTDATA("wins",'pokerdump 5 players'!$L$2,"suited",FALSE,"value1",F$1,"value2",$A6)/6</f>
        <v>13982.333333333334</v>
      </c>
      <c r="G6" s="10">
        <f>GETPIVOTDATA("wins",'pokerdump 5 players'!$L$2,"suited",TRUE,"value1",$A6,"value2",G$1)/4</f>
        <v>10570</v>
      </c>
      <c r="H6" s="10">
        <f>GETPIVOTDATA("wins",'pokerdump 5 players'!$L$2,"suited",TRUE,"value1",$A6,"value2",H$1)/4</f>
        <v>9801.25</v>
      </c>
      <c r="I6" s="10">
        <f>GETPIVOTDATA("wins",'pokerdump 5 players'!$L$2,"suited",TRUE,"value1",$A6,"value2",I$1)/4</f>
        <v>9156.75</v>
      </c>
      <c r="J6" s="10">
        <f>GETPIVOTDATA("wins",'pokerdump 5 players'!$L$2,"suited",TRUE,"value1",$A6,"value2",J$1)/4</f>
        <v>8590.5</v>
      </c>
      <c r="K6" s="10">
        <f>GETPIVOTDATA("wins",'pokerdump 5 players'!$L$2,"suited",TRUE,"value1",$A6,"value2",K$1)/4</f>
        <v>7839</v>
      </c>
      <c r="L6" s="10">
        <f>GETPIVOTDATA("wins",'pokerdump 5 players'!$L$2,"suited",TRUE,"value1",$A6,"value2",L$1)/4</f>
        <v>7831.75</v>
      </c>
      <c r="M6" s="10">
        <f>GETPIVOTDATA("wins",'pokerdump 5 players'!$L$2,"suited",TRUE,"value1",$A6,"value2",M$1)/4</f>
        <v>7602.25</v>
      </c>
      <c r="N6" s="10">
        <f>GETPIVOTDATA("wins",'pokerdump 5 players'!$L$2,"suited",TRUE,"value1",$A6,"value2",N$1)/4</f>
        <v>7353.75</v>
      </c>
    </row>
    <row r="7" spans="1:14" x14ac:dyDescent="0.25">
      <c r="A7" s="12" t="s">
        <v>13</v>
      </c>
      <c r="B7" s="10">
        <f>GETPIVOTDATA("wins",'pokerdump 5 players'!$L$2,"suited",FALSE,"value1",B$1,"value2",$A7)/12</f>
        <v>10042</v>
      </c>
      <c r="C7" s="10">
        <f>GETPIVOTDATA("wins",'pokerdump 5 players'!$L$2,"suited",FALSE,"value1",C$1,"value2",$A7)/12</f>
        <v>9534.6666666666661</v>
      </c>
      <c r="D7" s="10">
        <f>GETPIVOTDATA("wins",'pokerdump 5 players'!$L$2,"suited",FALSE,"value1",D$1,"value2",$A7)/12</f>
        <v>9293.4166666666661</v>
      </c>
      <c r="E7" s="10">
        <f>GETPIVOTDATA("wins",'pokerdump 5 players'!$L$2,"suited",FALSE,"value1",E$1,"value2",$A7)/12</f>
        <v>9243.1666666666661</v>
      </c>
      <c r="F7" s="10">
        <f>GETPIVOTDATA("wins",'pokerdump 5 players'!$L$2,"suited",FALSE,"value1",F$1,"value2",$A7)/12</f>
        <v>9205.25</v>
      </c>
      <c r="G7" s="10">
        <f>GETPIVOTDATA("wins",'pokerdump 5 players'!$L$2,"suited",FALSE,"value1",G$1,"value2",$A7)/6</f>
        <v>12518.333333333334</v>
      </c>
      <c r="H7" s="10">
        <f>GETPIVOTDATA("wins",'pokerdump 5 players'!$L$2,"suited",TRUE,"value1",$A7,"value2",H$1)/4</f>
        <v>9695.5</v>
      </c>
      <c r="I7" s="10">
        <f>GETPIVOTDATA("wins",'pokerdump 5 players'!$L$2,"suited",TRUE,"value1",$A7,"value2",I$1)/4</f>
        <v>9097.25</v>
      </c>
      <c r="J7" s="10">
        <f>GETPIVOTDATA("wins",'pokerdump 5 players'!$L$2,"suited",TRUE,"value1",$A7,"value2",J$1)/4</f>
        <v>8379.75</v>
      </c>
      <c r="K7" s="10">
        <f>GETPIVOTDATA("wins",'pokerdump 5 players'!$L$2,"suited",TRUE,"value1",$A7,"value2",K$1)/4</f>
        <v>7884.25</v>
      </c>
      <c r="L7" s="10">
        <f>GETPIVOTDATA("wins",'pokerdump 5 players'!$L$2,"suited",TRUE,"value1",$A7,"value2",L$1)/4</f>
        <v>7314.5</v>
      </c>
      <c r="M7" s="10">
        <f>GETPIVOTDATA("wins",'pokerdump 5 players'!$L$2,"suited",TRUE,"value1",$A7,"value2",M$1)/4</f>
        <v>7131</v>
      </c>
      <c r="N7" s="10">
        <f>GETPIVOTDATA("wins",'pokerdump 5 players'!$L$2,"suited",TRUE,"value1",$A7,"value2",N$1)/4</f>
        <v>6920.5</v>
      </c>
    </row>
    <row r="8" spans="1:14" x14ac:dyDescent="0.25">
      <c r="A8" s="12" t="s">
        <v>14</v>
      </c>
      <c r="B8" s="10">
        <f>GETPIVOTDATA("wins",'pokerdump 5 players'!$L$2,"suited",FALSE,"value1",B$1,"value2",$A8)/12</f>
        <v>9712.9166666666661</v>
      </c>
      <c r="C8" s="10">
        <f>GETPIVOTDATA("wins",'pokerdump 5 players'!$L$2,"suited",FALSE,"value1",C$1,"value2",$A8)/12</f>
        <v>8801.0833333333339</v>
      </c>
      <c r="D8" s="10">
        <f>GETPIVOTDATA("wins",'pokerdump 5 players'!$L$2,"suited",FALSE,"value1",D$1,"value2",$A8)/12</f>
        <v>8483.9166666666661</v>
      </c>
      <c r="E8" s="10">
        <f>GETPIVOTDATA("wins",'pokerdump 5 players'!$L$2,"suited",FALSE,"value1",E$1,"value2",$A8)/12</f>
        <v>8406.4166666666661</v>
      </c>
      <c r="F8" s="10">
        <f>GETPIVOTDATA("wins",'pokerdump 5 players'!$L$2,"suited",FALSE,"value1",F$1,"value2",$A8)/12</f>
        <v>8427.8333333333339</v>
      </c>
      <c r="G8" s="10">
        <f>GETPIVOTDATA("wins",'pokerdump 5 players'!$L$2,"suited",FALSE,"value1",G$1,"value2",$A8)/12</f>
        <v>8216.9166666666661</v>
      </c>
      <c r="H8" s="10">
        <f>GETPIVOTDATA("wins",'pokerdump 5 players'!$L$2,"suited",FALSE,"value1",H$1,"value2",$A8)/6</f>
        <v>11363.166666666666</v>
      </c>
      <c r="I8" s="10">
        <f>GETPIVOTDATA("wins",'pokerdump 5 players'!$L$2,"suited",TRUE,"value1",$A8,"value2",I$1)/4</f>
        <v>9052</v>
      </c>
      <c r="J8" s="10">
        <f>GETPIVOTDATA("wins",'pokerdump 5 players'!$L$2,"suited",TRUE,"value1",$A8,"value2",J$1)/4</f>
        <v>8527</v>
      </c>
      <c r="K8" s="10">
        <f>GETPIVOTDATA("wins",'pokerdump 5 players'!$L$2,"suited",TRUE,"value1",$A8,"value2",K$1)/4</f>
        <v>7885.5</v>
      </c>
      <c r="L8" s="10">
        <f>GETPIVOTDATA("wins",'pokerdump 5 players'!$L$2,"suited",TRUE,"value1",$A8,"value2",L$1)/4</f>
        <v>7392.25</v>
      </c>
      <c r="M8" s="10">
        <f>GETPIVOTDATA("wins",'pokerdump 5 players'!$L$2,"suited",TRUE,"value1",$A8,"value2",M$1)/4</f>
        <v>6768.75</v>
      </c>
      <c r="N8" s="10">
        <f>GETPIVOTDATA("wins",'pokerdump 5 players'!$L$2,"suited",TRUE,"value1",$A8,"value2",N$1)/4</f>
        <v>6639</v>
      </c>
    </row>
    <row r="9" spans="1:14" x14ac:dyDescent="0.25">
      <c r="A9" s="12" t="s">
        <v>16</v>
      </c>
      <c r="B9" s="10">
        <f>GETPIVOTDATA("wins",'pokerdump 5 players'!$L$2,"suited",FALSE,"value1",B$1,"value2",$A9)/12</f>
        <v>9343.4166666666661</v>
      </c>
      <c r="C9" s="10">
        <f>GETPIVOTDATA("wins",'pokerdump 5 players'!$L$2,"suited",FALSE,"value1",C$1,"value2",$A9)/12</f>
        <v>8495.3333333333339</v>
      </c>
      <c r="D9" s="10">
        <f>GETPIVOTDATA("wins",'pokerdump 5 players'!$L$2,"suited",FALSE,"value1",D$1,"value2",$A9)/12</f>
        <v>7741.583333333333</v>
      </c>
      <c r="E9" s="10">
        <f>GETPIVOTDATA("wins",'pokerdump 5 players'!$L$2,"suited",FALSE,"value1",E$1,"value2",$A9)/12</f>
        <v>7633.666666666667</v>
      </c>
      <c r="F9" s="10">
        <f>GETPIVOTDATA("wins",'pokerdump 5 players'!$L$2,"suited",FALSE,"value1",F$1,"value2",$A9)/12</f>
        <v>7708.583333333333</v>
      </c>
      <c r="G9" s="10">
        <f>GETPIVOTDATA("wins",'pokerdump 5 players'!$L$2,"suited",FALSE,"value1",G$1,"value2",$A9)/12</f>
        <v>7656.083333333333</v>
      </c>
      <c r="H9" s="10">
        <f>GETPIVOTDATA("wins",'pokerdump 5 players'!$L$2,"suited",FALSE,"value1",H$1,"value2",$A9)/12</f>
        <v>7665.75</v>
      </c>
      <c r="I9" s="10">
        <f>GETPIVOTDATA("wins",'pokerdump 5 players'!$L$2,"suited",FALSE,"value1",I$1,"value2",$A9)/6</f>
        <v>10385.5</v>
      </c>
      <c r="J9" s="10">
        <f>GETPIVOTDATA("wins",'pokerdump 5 players'!$L$2,"suited",TRUE,"value1",$A9,"value2",J$1)/4</f>
        <v>8642.25</v>
      </c>
      <c r="K9" s="10">
        <f>GETPIVOTDATA("wins",'pokerdump 5 players'!$L$2,"suited",TRUE,"value1",$A9,"value2",K$1)/4</f>
        <v>8033.25</v>
      </c>
      <c r="L9" s="10">
        <f>GETPIVOTDATA("wins",'pokerdump 5 players'!$L$2,"suited",TRUE,"value1",$A9,"value2",L$1)/4</f>
        <v>7459.5</v>
      </c>
      <c r="M9" s="10">
        <f>GETPIVOTDATA("wins",'pokerdump 5 players'!$L$2,"suited",TRUE,"value1",$A9,"value2",M$1)/4</f>
        <v>6889.25</v>
      </c>
      <c r="N9" s="10">
        <f>GETPIVOTDATA("wins",'pokerdump 5 players'!$L$2,"suited",TRUE,"value1",$A9,"value2",N$1)/4</f>
        <v>6366.25</v>
      </c>
    </row>
    <row r="10" spans="1:14" x14ac:dyDescent="0.25">
      <c r="A10" s="12" t="s">
        <v>20</v>
      </c>
      <c r="B10" s="10">
        <f>GETPIVOTDATA("wins",'pokerdump 5 players'!$L$2,"suited",FALSE,"value1",B$1,"value2",$A10)/12</f>
        <v>8912.25</v>
      </c>
      <c r="C10" s="10">
        <f>GETPIVOTDATA("wins",'pokerdump 5 players'!$L$2,"suited",FALSE,"value1",C$1,"value2",$A10)/12</f>
        <v>8153.5</v>
      </c>
      <c r="D10" s="10">
        <f>GETPIVOTDATA("wins",'pokerdump 5 players'!$L$2,"suited",FALSE,"value1",D$1,"value2",$A10)/12</f>
        <v>7549.416666666667</v>
      </c>
      <c r="E10" s="10">
        <f>GETPIVOTDATA("wins",'pokerdump 5 players'!$L$2,"suited",FALSE,"value1",E$1,"value2",$A10)/12</f>
        <v>7022.916666666667</v>
      </c>
      <c r="F10" s="10">
        <f>GETPIVOTDATA("wins",'pokerdump 5 players'!$L$2,"suited",FALSE,"value1",F$1,"value2",$A10)/12</f>
        <v>6998.833333333333</v>
      </c>
      <c r="G10" s="10">
        <f>GETPIVOTDATA("wins",'pokerdump 5 players'!$L$2,"suited",FALSE,"value1",G$1,"value2",$A10)/12</f>
        <v>7000.083333333333</v>
      </c>
      <c r="H10" s="10">
        <f>GETPIVOTDATA("wins",'pokerdump 5 players'!$L$2,"suited",FALSE,"value1",H$1,"value2",$A10)/12</f>
        <v>7081.916666666667</v>
      </c>
      <c r="I10" s="10">
        <f>GETPIVOTDATA("wins",'pokerdump 5 players'!$L$2,"suited",FALSE,"value1",I$1,"value2",$A10)/12</f>
        <v>7174.5</v>
      </c>
      <c r="J10" s="10">
        <f>GETPIVOTDATA("wins",'pokerdump 5 players'!$L$2,"suited",FALSE,"value1",J$1,"value2",$A10)/6</f>
        <v>9505.1666666666661</v>
      </c>
      <c r="K10" s="10">
        <f>GETPIVOTDATA("wins",'pokerdump 5 players'!$L$2,"suited",TRUE,"value1",$A10,"value2",K$1)/4</f>
        <v>8179</v>
      </c>
      <c r="L10" s="10">
        <f>GETPIVOTDATA("wins",'pokerdump 5 players'!$L$2,"suited",TRUE,"value1",$A10,"value2",L$1)/4</f>
        <v>7720.5</v>
      </c>
      <c r="M10" s="10">
        <f>GETPIVOTDATA("wins",'pokerdump 5 players'!$L$2,"suited",TRUE,"value1",$A10,"value2",M$1)/4</f>
        <v>7061</v>
      </c>
      <c r="N10" s="10">
        <f>GETPIVOTDATA("wins",'pokerdump 5 players'!$L$2,"suited",TRUE,"value1",$A10,"value2",N$1)/4</f>
        <v>6507</v>
      </c>
    </row>
    <row r="11" spans="1:14" x14ac:dyDescent="0.25">
      <c r="A11" s="12" t="s">
        <v>15</v>
      </c>
      <c r="B11" s="10">
        <f>GETPIVOTDATA("wins",'pokerdump 5 players'!$L$2,"suited",FALSE,"value1",B$1,"value2",$A11)/12</f>
        <v>9224.9166666666661</v>
      </c>
      <c r="C11" s="10">
        <f>GETPIVOTDATA("wins",'pokerdump 5 players'!$L$2,"suited",FALSE,"value1",C$1,"value2",$A11)/12</f>
        <v>7943.833333333333</v>
      </c>
      <c r="D11" s="10">
        <f>GETPIVOTDATA("wins",'pokerdump 5 players'!$L$2,"suited",FALSE,"value1",D$1,"value2",$A11)/12</f>
        <v>7335.166666666667</v>
      </c>
      <c r="E11" s="10">
        <f>GETPIVOTDATA("wins",'pokerdump 5 players'!$L$2,"suited",FALSE,"value1",E$1,"value2",$A11)/12</f>
        <v>6841.166666666667</v>
      </c>
      <c r="F11" s="10">
        <f>GETPIVOTDATA("wins",'pokerdump 5 players'!$L$2,"suited",FALSE,"value1",F$1,"value2",$A11)/12</f>
        <v>6425.333333333333</v>
      </c>
      <c r="G11" s="10">
        <f>GETPIVOTDATA("wins",'pokerdump 5 players'!$L$2,"suited",FALSE,"value1",G$1,"value2",$A11)/12</f>
        <v>6365.083333333333</v>
      </c>
      <c r="H11" s="10">
        <f>GETPIVOTDATA("wins",'pokerdump 5 players'!$L$2,"suited",FALSE,"value1",H$1,"value2",$A11)/12</f>
        <v>6455.916666666667</v>
      </c>
      <c r="I11" s="10">
        <f>GETPIVOTDATA("wins",'pokerdump 5 players'!$L$2,"suited",FALSE,"value1",I$1,"value2",$A11)/12</f>
        <v>6639.916666666667</v>
      </c>
      <c r="J11" s="10">
        <f>GETPIVOTDATA("wins",'pokerdump 5 players'!$L$2,"suited",FALSE,"value1",J$1,"value2",$A11)/12</f>
        <v>6767.333333333333</v>
      </c>
      <c r="K11" s="10">
        <f>GETPIVOTDATA("wins",'pokerdump 5 players'!$L$2,"suited",FALSE,"value1",K$1,"value2",$A11)/6</f>
        <v>8866.6666666666661</v>
      </c>
      <c r="L11" s="10">
        <f>GETPIVOTDATA("wins",'pokerdump 5 players'!$L$2,"suited",TRUE,"value1",$A11,"value2",L$1)/4</f>
        <v>7953.25</v>
      </c>
      <c r="M11" s="10">
        <f>GETPIVOTDATA("wins",'pokerdump 5 players'!$L$2,"suited",TRUE,"value1",$A11,"value2",M$1)/4</f>
        <v>7488.75</v>
      </c>
      <c r="N11" s="10">
        <f>GETPIVOTDATA("wins",'pokerdump 5 players'!$L$2,"suited",TRUE,"value1",$A11,"value2",N$1)/4</f>
        <v>6813.75</v>
      </c>
    </row>
    <row r="12" spans="1:14" x14ac:dyDescent="0.25">
      <c r="A12" s="12" t="s">
        <v>17</v>
      </c>
      <c r="B12" s="10">
        <f>GETPIVOTDATA("wins",'pokerdump 5 players'!$L$2,"suited",FALSE,"value1",B$1,"value2",$A12)/12</f>
        <v>8957.5</v>
      </c>
      <c r="C12" s="10">
        <f>GETPIVOTDATA("wins",'pokerdump 5 players'!$L$2,"suited",FALSE,"value1",C$1,"value2",$A12)/12</f>
        <v>7712.333333333333</v>
      </c>
      <c r="D12" s="10">
        <f>GETPIVOTDATA("wins",'pokerdump 5 players'!$L$2,"suited",FALSE,"value1",D$1,"value2",$A12)/12</f>
        <v>7041.75</v>
      </c>
      <c r="E12" s="10">
        <f>GETPIVOTDATA("wins",'pokerdump 5 players'!$L$2,"suited",FALSE,"value1",E$1,"value2",$A12)/12</f>
        <v>6614.583333333333</v>
      </c>
      <c r="F12" s="10">
        <f>GETPIVOTDATA("wins",'pokerdump 5 players'!$L$2,"suited",FALSE,"value1",F$1,"value2",$A12)/12</f>
        <v>6227.583333333333</v>
      </c>
      <c r="G12" s="10">
        <f>GETPIVOTDATA("wins",'pokerdump 5 players'!$L$2,"suited",FALSE,"value1",G$1,"value2",$A12)/12</f>
        <v>5765.833333333333</v>
      </c>
      <c r="H12" s="10">
        <f>GETPIVOTDATA("wins",'pokerdump 5 players'!$L$2,"suited",FALSE,"value1",H$1,"value2",$A12)/12</f>
        <v>5803.5</v>
      </c>
      <c r="I12" s="10">
        <f>GETPIVOTDATA("wins",'pokerdump 5 players'!$L$2,"suited",FALSE,"value1",I$1,"value2",$A12)/12</f>
        <v>5925</v>
      </c>
      <c r="J12" s="10">
        <f>GETPIVOTDATA("wins",'pokerdump 5 players'!$L$2,"suited",FALSE,"value1",J$1,"value2",$A12)/12</f>
        <v>6206</v>
      </c>
      <c r="K12" s="10">
        <f>GETPIVOTDATA("wins",'pokerdump 5 players'!$L$2,"suited",FALSE,"value1",K$1,"value2",$A12)/12</f>
        <v>6473.333333333333</v>
      </c>
      <c r="L12" s="10">
        <f>GETPIVOTDATA("wins",'pokerdump 5 players'!$L$2,"suited",FALSE,"value1",L$1,"value2",$A12)/6</f>
        <v>8244.6666666666661</v>
      </c>
      <c r="M12" s="10">
        <f>GETPIVOTDATA("wins",'pokerdump 5 players'!$L$2,"suited",TRUE,"value1",$A12,"value2",M$1)/4</f>
        <v>7109.5</v>
      </c>
      <c r="N12" s="10">
        <f>GETPIVOTDATA("wins",'pokerdump 5 players'!$L$2,"suited",TRUE,"value1",$A12,"value2",N$1)/4</f>
        <v>6640.5</v>
      </c>
    </row>
    <row r="13" spans="1:14" x14ac:dyDescent="0.25">
      <c r="A13" s="12" t="s">
        <v>19</v>
      </c>
      <c r="B13" s="10">
        <f>GETPIVOTDATA("wins",'pokerdump 5 players'!$L$2,"suited",FALSE,"value1",B$1,"value2",$A13)/12</f>
        <v>8703.25</v>
      </c>
      <c r="C13" s="10">
        <f>GETPIVOTDATA("wins",'pokerdump 5 players'!$L$2,"suited",FALSE,"value1",C$1,"value2",$A13)/12</f>
        <v>7510.833333333333</v>
      </c>
      <c r="D13" s="10">
        <f>GETPIVOTDATA("wins",'pokerdump 5 players'!$L$2,"suited",FALSE,"value1",D$1,"value2",$A13)/12</f>
        <v>6882.75</v>
      </c>
      <c r="E13" s="10">
        <f>GETPIVOTDATA("wins",'pokerdump 5 players'!$L$2,"suited",FALSE,"value1",E$1,"value2",$A13)/12</f>
        <v>6358.75</v>
      </c>
      <c r="F13" s="10">
        <f>GETPIVOTDATA("wins",'pokerdump 5 players'!$L$2,"suited",FALSE,"value1",F$1,"value2",$A13)/12</f>
        <v>6054.583333333333</v>
      </c>
      <c r="G13" s="10">
        <f>GETPIVOTDATA("wins",'pokerdump 5 players'!$L$2,"suited",FALSE,"value1",G$1,"value2",$A13)/12</f>
        <v>5626.166666666667</v>
      </c>
      <c r="H13" s="10">
        <f>GETPIVOTDATA("wins",'pokerdump 5 players'!$L$2,"suited",FALSE,"value1",H$1,"value2",$A13)/12</f>
        <v>5246.583333333333</v>
      </c>
      <c r="I13" s="10">
        <f>GETPIVOTDATA("wins",'pokerdump 5 players'!$L$2,"suited",FALSE,"value1",I$1,"value2",$A13)/12</f>
        <v>5390.583333333333</v>
      </c>
      <c r="J13" s="10">
        <f>GETPIVOTDATA("wins",'pokerdump 5 players'!$L$2,"suited",FALSE,"value1",J$1,"value2",$A13)/12</f>
        <v>5590.583333333333</v>
      </c>
      <c r="K13" s="10">
        <f>GETPIVOTDATA("wins",'pokerdump 5 players'!$L$2,"suited",FALSE,"value1",K$1,"value2",$A13)/12</f>
        <v>5954.416666666667</v>
      </c>
      <c r="L13" s="10">
        <f>GETPIVOTDATA("wins",'pokerdump 5 players'!$L$2,"suited",FALSE,"value1",L$1,"value2",$A13)/12</f>
        <v>5619.75</v>
      </c>
      <c r="M13" s="10">
        <f>GETPIVOTDATA("wins",'pokerdump 5 players'!$L$2,"suited",FALSE,"value1",M$1,"value2",$A13)/6</f>
        <v>8243</v>
      </c>
      <c r="N13" s="10">
        <f>GETPIVOTDATA("wins",'pokerdump 5 players'!$L$2,"suited",TRUE,"value1",$A13,"value2",N$1)/4</f>
        <v>6342.5</v>
      </c>
    </row>
    <row r="14" spans="1:14" x14ac:dyDescent="0.25">
      <c r="A14" s="12" t="s">
        <v>18</v>
      </c>
      <c r="B14" s="10">
        <f>GETPIVOTDATA("wins",'pokerdump 5 players'!$L$2,"suited",FALSE,"value1",B$1,"value2",$A14)/12</f>
        <v>8372.4166666666661</v>
      </c>
      <c r="C14" s="10">
        <f>GETPIVOTDATA("wins",'pokerdump 5 players'!$L$2,"suited",FALSE,"value1",C$1,"value2",$A14)/12</f>
        <v>7215</v>
      </c>
      <c r="D14" s="10">
        <f>GETPIVOTDATA("wins",'pokerdump 5 players'!$L$2,"suited",FALSE,"value1",D$1,"value2",$A14)/12</f>
        <v>6581.916666666667</v>
      </c>
      <c r="E14" s="10">
        <f>GETPIVOTDATA("wins",'pokerdump 5 players'!$L$2,"suited",FALSE,"value1",E$1,"value2",$A14)/12</f>
        <v>6152.666666666667</v>
      </c>
      <c r="F14" s="10">
        <f>GETPIVOTDATA("wins",'pokerdump 5 players'!$L$2,"suited",FALSE,"value1",F$1,"value2",$A14)/12</f>
        <v>5744.583333333333</v>
      </c>
      <c r="G14" s="10">
        <f>GETPIVOTDATA("wins",'pokerdump 5 players'!$L$2,"suited",FALSE,"value1",G$1,"value2",$A14)/12</f>
        <v>5337</v>
      </c>
      <c r="H14" s="10">
        <f>GETPIVOTDATA("wins",'pokerdump 5 players'!$L$2,"suited",FALSE,"value1",H$1,"value2",$A14)/12</f>
        <v>5059.25</v>
      </c>
      <c r="I14" s="10">
        <f>GETPIVOTDATA("wins",'pokerdump 5 players'!$L$2,"suited",FALSE,"value1",I$1,"value2",$A14)/12</f>
        <v>4789.666666666667</v>
      </c>
      <c r="J14" s="10">
        <f>GETPIVOTDATA("wins",'pokerdump 5 players'!$L$2,"suited",FALSE,"value1",J$1,"value2",$A14)/12</f>
        <v>4933.833333333333</v>
      </c>
      <c r="K14" s="10">
        <f>GETPIVOTDATA("wins",'pokerdump 5 players'!$L$2,"suited",FALSE,"value1",K$1,"value2",$A14)/12</f>
        <v>5288.25</v>
      </c>
      <c r="L14" s="10">
        <f>GETPIVOTDATA("wins",'pokerdump 5 players'!$L$2,"suited",FALSE,"value1",L$1,"value2",$A14)/12</f>
        <v>5060.833333333333</v>
      </c>
      <c r="M14" s="10">
        <f>GETPIVOTDATA("wins",'pokerdump 5 players'!$L$2,"suited",FALSE,"value1",M$1,"value2",$A14)/12</f>
        <v>4801.666666666667</v>
      </c>
      <c r="N14" s="10">
        <f>GETPIVOTDATA("wins",'pokerdump 5 players'!$L$2,"suited",FALSE,"value1",N$1,"value2",$A14)/6</f>
        <v>7173.5</v>
      </c>
    </row>
    <row r="15" spans="1:14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5" t="s">
        <v>12</v>
      </c>
      <c r="G18" s="5" t="s">
        <v>13</v>
      </c>
      <c r="H18" s="5" t="s">
        <v>14</v>
      </c>
      <c r="I18" s="5" t="s">
        <v>16</v>
      </c>
      <c r="J18" s="5" t="s">
        <v>20</v>
      </c>
      <c r="K18" s="5" t="s">
        <v>15</v>
      </c>
      <c r="L18" s="5" t="s">
        <v>17</v>
      </c>
      <c r="M18" s="5" t="s">
        <v>19</v>
      </c>
      <c r="N18" s="5" t="s">
        <v>18</v>
      </c>
    </row>
    <row r="19" spans="1:14" x14ac:dyDescent="0.25">
      <c r="A19" s="11" t="s">
        <v>5</v>
      </c>
      <c r="B19" s="6">
        <f>GETPIVOTDATA("% af wins",'pokerdump 5 players'!$L$2,"suited",FALSE,"value1",B$1,"value2",$A19)/6</f>
        <v>1.9269327240519112E-3</v>
      </c>
      <c r="C19" s="6">
        <f>GETPIVOTDATA("% af wins",'pokerdump 5 players'!$L$2,"suited",TRUE,"value1",$A19,"value2",C$1)/4</f>
        <v>1.2607362922392013E-3</v>
      </c>
      <c r="D19" s="6">
        <f>GETPIVOTDATA("% af wins",'pokerdump 5 players'!$L$2,"suited",TRUE,"value1",$A19,"value2",D$1)/4</f>
        <v>1.2040309647554509E-3</v>
      </c>
      <c r="E19" s="6">
        <f>GETPIVOTDATA("% af wins",'pokerdump 5 players'!$L$2,"suited",TRUE,"value1",$A19,"value2",E$1)/4</f>
        <v>1.1606130994594123E-3</v>
      </c>
      <c r="F19" s="6">
        <f>GETPIVOTDATA("% af wins",'pokerdump 5 players'!$L$2,"suited",TRUE,"value1",$A19,"value2",F$1)/4</f>
        <v>1.1214572503367905E-3</v>
      </c>
      <c r="G19" s="6">
        <f>GETPIVOTDATA("% af wins",'pokerdump 5 players'!$L$2,"suited",TRUE,"value1",$A19,"value2",G$1)/4</f>
        <v>1.0411398974217035E-3</v>
      </c>
      <c r="H19" s="6">
        <f>GETPIVOTDATA("% af wins",'pokerdump 5 players'!$L$2,"suited",TRUE,"value1",$A19,"value2",H$1)/4</f>
        <v>1.0008672633124644E-3</v>
      </c>
      <c r="I19" s="6">
        <f>GETPIVOTDATA("% af wins",'pokerdump 5 players'!$L$2,"suited",TRUE,"value1",$A19,"value2",I$1)/4</f>
        <v>9.7864552123181465E-4</v>
      </c>
      <c r="J19" s="6">
        <f>GETPIVOTDATA("% af wins",'pokerdump 5 players'!$L$2,"suited",TRUE,"value1",$A19,"value2",J$1)/4</f>
        <v>9.4347818991854029E-4</v>
      </c>
      <c r="K19" s="6">
        <f>GETPIVOTDATA("% af wins",'pokerdump 5 players'!$L$2,"suited",TRUE,"value1",$A19,"value2",K$1)/4</f>
        <v>9.8434340381659663E-4</v>
      </c>
      <c r="L19" s="6">
        <f>GETPIVOTDATA("% af wins",'pokerdump 5 players'!$L$2,"suited",TRUE,"value1",$A19,"value2",L$1)/4</f>
        <v>9.5389391928352185E-4</v>
      </c>
      <c r="M19" s="6">
        <f>GETPIVOTDATA("% af wins",'pokerdump 5 players'!$L$2,"suited",TRUE,"value1",$A19,"value2",M$1)/4</f>
        <v>9.3901104997207131E-4</v>
      </c>
      <c r="N19" s="6">
        <f>GETPIVOTDATA("% af wins",'pokerdump 5 players'!$L$2,"suited",TRUE,"value1",$A19,"value2",N$1)/4</f>
        <v>9.0395767631049246E-4</v>
      </c>
    </row>
    <row r="20" spans="1:14" x14ac:dyDescent="0.25">
      <c r="A20" s="11" t="s">
        <v>6</v>
      </c>
      <c r="B20" s="6">
        <f>GETPIVOTDATA("% af wins",'pokerdump 5 players'!$L$2,"suited",FALSE,"value1",B$1,"value2",$A20)/12</f>
        <v>1.1561535566897228E-3</v>
      </c>
      <c r="C20" s="6">
        <f>GETPIVOTDATA("% af wins",'pokerdump 5 players'!$L$2,"suited",FALSE,"value1",C$1,"value2",$A20)/6</f>
        <v>1.7219457001817944E-3</v>
      </c>
      <c r="D20" s="6">
        <f>GETPIVOTDATA("% af wins",'pokerdump 5 players'!$L$2,"suited",TRUE,"value1",$A20,"value2",D$1)/4</f>
        <v>1.1561687510432822E-3</v>
      </c>
      <c r="E20" s="6">
        <f>GETPIVOTDATA("% af wins",'pokerdump 5 players'!$L$2,"suited",TRUE,"value1",$A20,"value2",E$1)/4</f>
        <v>1.1326023086726241E-3</v>
      </c>
      <c r="F20" s="6">
        <f>GETPIVOTDATA("% af wins",'pokerdump 5 players'!$L$2,"suited",TRUE,"value1",$A20,"value2",F$1)/4</f>
        <v>1.0816860298950121E-3</v>
      </c>
      <c r="G20" s="6">
        <f>GETPIVOTDATA("% af wins",'pokerdump 5 players'!$L$2,"suited",TRUE,"value1",$A20,"value2",G$1)/4</f>
        <v>9.8450294452897061E-4</v>
      </c>
      <c r="H20" s="6">
        <f>GETPIVOTDATA("% af wins",'pokerdump 5 players'!$L$2,"suited",TRUE,"value1",$A20,"value2",H$1)/4</f>
        <v>9.2583754543605525E-4</v>
      </c>
      <c r="I20" s="6">
        <f>GETPIVOTDATA("% af wins",'pokerdump 5 players'!$L$2,"suited",TRUE,"value1",$A20,"value2",I$1)/4</f>
        <v>9.0498329517575324E-4</v>
      </c>
      <c r="J20" s="6">
        <f>GETPIVOTDATA("% af wins",'pokerdump 5 players'!$L$2,"suited",TRUE,"value1",$A20,"value2",J$1)/4</f>
        <v>8.8346809053561643E-4</v>
      </c>
      <c r="K20" s="6">
        <f>GETPIVOTDATA("% af wins",'pokerdump 5 players'!$L$2,"suited",TRUE,"value1",$A20,"value2",K$1)/4</f>
        <v>8.5805553420748883E-4</v>
      </c>
      <c r="L20" s="6">
        <f>GETPIVOTDATA("% af wins",'pokerdump 5 players'!$L$2,"suited",TRUE,"value1",$A20,"value2",L$1)/4</f>
        <v>8.4517831956588149E-4</v>
      </c>
      <c r="M20" s="6">
        <f>GETPIVOTDATA("% af wins",'pokerdump 5 players'!$L$2,"suited",TRUE,"value1",$A20,"value2",M$1)/4</f>
        <v>8.2010763619284075E-4</v>
      </c>
      <c r="N20" s="6">
        <f>GETPIVOTDATA("% af wins",'pokerdump 5 players'!$L$2,"suited",TRUE,"value1",$A20,"value2",N$1)/4</f>
        <v>8.0201116110357323E-4</v>
      </c>
    </row>
    <row r="21" spans="1:14" x14ac:dyDescent="0.25">
      <c r="A21" s="11" t="s">
        <v>10</v>
      </c>
      <c r="B21" s="6">
        <f>GETPIVOTDATA("% af wins",'pokerdump 5 players'!$L$2,"suited",FALSE,"value1",B$1,"value2",$A21)/12</f>
        <v>1.0927247277559297E-3</v>
      </c>
      <c r="C21" s="6">
        <f>GETPIVOTDATA("% af wins",'pokerdump 5 players'!$L$2,"suited",FALSE,"value1",C$1,"value2",$A21)/12</f>
        <v>1.0560835441473918E-3</v>
      </c>
      <c r="D21" s="6">
        <f>GETPIVOTDATA("% af wins",'pokerdump 5 players'!$L$2,"suited",FALSE,"value1",D$1,"value2",$A21)/6</f>
        <v>1.5443540957793093E-3</v>
      </c>
      <c r="E21" s="6">
        <f>GETPIVOTDATA("% af wins",'pokerdump 5 players'!$L$2,"suited",TRUE,"value1",$A21,"value2",E$1)/4</f>
        <v>1.0975717265413844E-3</v>
      </c>
      <c r="F21" s="6">
        <f>GETPIVOTDATA("% af wins",'pokerdump 5 players'!$L$2,"suited",TRUE,"value1",$A21,"value2",F$1)/4</f>
        <v>1.05796004681198E-3</v>
      </c>
      <c r="G21" s="6">
        <f>GETPIVOTDATA("% af wins",'pokerdump 5 players'!$L$2,"suited",TRUE,"value1",$A21,"value2",G$1)/4</f>
        <v>9.7572820534840639E-4</v>
      </c>
      <c r="H21" s="6">
        <f>GETPIVOTDATA("% af wins",'pokerdump 5 players'!$L$2,"suited",TRUE,"value1",$A21,"value2",H$1)/4</f>
        <v>8.9969566013707559E-4</v>
      </c>
      <c r="I21" s="6">
        <f>GETPIVOTDATA("% af wins",'pokerdump 5 players'!$L$2,"suited",TRUE,"value1",$A21,"value2",I$1)/4</f>
        <v>8.4542902639961196E-4</v>
      </c>
      <c r="J21" s="6">
        <f>GETPIVOTDATA("% af wins",'pokerdump 5 players'!$L$2,"suited",TRUE,"value1",$A21,"value2",J$1)/4</f>
        <v>8.2655763927881403E-4</v>
      </c>
      <c r="K21" s="6">
        <f>GETPIVOTDATA("% af wins",'pokerdump 5 players'!$L$2,"suited",TRUE,"value1",$A21,"value2",K$1)/4</f>
        <v>8.064555095197031E-4</v>
      </c>
      <c r="L21" s="6">
        <f>GETPIVOTDATA("% af wins",'pokerdump 5 players'!$L$2,"suited",TRUE,"value1",$A21,"value2",L$1)/4</f>
        <v>7.7956150371953214E-4</v>
      </c>
      <c r="M21" s="6">
        <f>GETPIVOTDATA("% af wins",'pokerdump 5 players'!$L$2,"suited",TRUE,"value1",$A21,"value2",M$1)/4</f>
        <v>7.7545902825848913E-4</v>
      </c>
      <c r="N21" s="6">
        <f>GETPIVOTDATA("% af wins",'pokerdump 5 players'!$L$2,"suited",TRUE,"value1",$A21,"value2",N$1)/4</f>
        <v>7.5093534161358745E-4</v>
      </c>
    </row>
    <row r="22" spans="1:14" x14ac:dyDescent="0.25">
      <c r="A22" s="11" t="s">
        <v>11</v>
      </c>
      <c r="B22" s="6">
        <f>GETPIVOTDATA("% af wins",'pokerdump 5 players'!$L$2,"suited",FALSE,"value1",B$1,"value2",$A22)/12</f>
        <v>1.0457513837269872E-3</v>
      </c>
      <c r="C22" s="6">
        <f>GETPIVOTDATA("% af wins",'pokerdump 5 players'!$L$2,"suited",FALSE,"value1",C$1,"value2",$A22)/12</f>
        <v>1.0055775129158841E-3</v>
      </c>
      <c r="D22" s="6">
        <f>GETPIVOTDATA("% af wins",'pokerdump 5 players'!$L$2,"suited",FALSE,"value1",D$1,"value2",$A22)/12</f>
        <v>9.7649552020315699E-4</v>
      </c>
      <c r="E22" s="6">
        <f>GETPIVOTDATA("% af wins",'pokerdump 5 players'!$L$2,"suited",FALSE,"value1",E$1,"value2",$A22)/6</f>
        <v>1.3977893613451575E-3</v>
      </c>
      <c r="F22" s="6">
        <f>GETPIVOTDATA("% af wins",'pokerdump 5 players'!$L$2,"suited",TRUE,"value1",$A22,"value2",F$1)/4</f>
        <v>1.0393849495855907E-3</v>
      </c>
      <c r="G22" s="6">
        <f>GETPIVOTDATA("% af wins",'pokerdump 5 players'!$L$2,"suited",TRUE,"value1",$A22,"value2",G$1)/4</f>
        <v>9.50908228809096E-4</v>
      </c>
      <c r="H22" s="6">
        <f>GETPIVOTDATA("% af wins",'pokerdump 5 players'!$L$2,"suited",TRUE,"value1",$A22,"value2",H$1)/4</f>
        <v>8.9028275810701569E-4</v>
      </c>
      <c r="I22" s="6">
        <f>GETPIVOTDATA("% af wins",'pokerdump 5 players'!$L$2,"suited",TRUE,"value1",$A22,"value2",I$1)/4</f>
        <v>8.2544085429219676E-4</v>
      </c>
      <c r="J22" s="6">
        <f>GETPIVOTDATA("% af wins",'pokerdump 5 players'!$L$2,"suited",TRUE,"value1",$A22,"value2",J$1)/4</f>
        <v>7.7534507060679351E-4</v>
      </c>
      <c r="K22" s="6">
        <f>GETPIVOTDATA("% af wins",'pokerdump 5 players'!$L$2,"suited",TRUE,"value1",$A22,"value2",K$1)/4</f>
        <v>7.6720849427572486E-4</v>
      </c>
      <c r="L22" s="6">
        <f>GETPIVOTDATA("% af wins",'pokerdump 5 players'!$L$2,"suited",TRUE,"value1",$A22,"value2",L$1)/4</f>
        <v>7.379441693202845E-4</v>
      </c>
      <c r="M22" s="6">
        <f>GETPIVOTDATA("% af wins",'pokerdump 5 players'!$L$2,"suited",TRUE,"value1",$A22,"value2",M$1)/4</f>
        <v>7.2597861589224232E-4</v>
      </c>
      <c r="N22" s="6">
        <f>GETPIVOTDATA("% af wins",'pokerdump 5 players'!$L$2,"suited",TRUE,"value1",$A22,"value2",N$1)/4</f>
        <v>6.9803619969647157E-4</v>
      </c>
    </row>
    <row r="23" spans="1:14" x14ac:dyDescent="0.25">
      <c r="A23" s="12" t="s">
        <v>12</v>
      </c>
      <c r="B23" s="6">
        <f>GETPIVOTDATA("% af wins",'pokerdump 5 players'!$L$2,"suited",FALSE,"value1",B$1,"value2",$A23)/12</f>
        <v>1.010758787479646E-3</v>
      </c>
      <c r="C23" s="6">
        <f>GETPIVOTDATA("% af wins",'pokerdump 5 players'!$L$2,"suited",FALSE,"value1",C$1,"value2",$A23)/12</f>
        <v>9.6934657685345059E-4</v>
      </c>
      <c r="D23" s="6">
        <f>GETPIVOTDATA("% af wins",'pokerdump 5 players'!$L$2,"suited",FALSE,"value1",D$1,"value2",$A23)/12</f>
        <v>9.3955804670021027E-4</v>
      </c>
      <c r="E23" s="6">
        <f>GETPIVOTDATA("% af wins",'pokerdump 5 players'!$L$2,"suited",FALSE,"value1",E$1,"value2",$A23)/12</f>
        <v>9.3361705445847763E-4</v>
      </c>
      <c r="F23" s="6">
        <f>GETPIVOTDATA("% af wins",'pokerdump 5 players'!$L$2,"suited",FALSE,"value1",F$1,"value2",$A23)/6</f>
        <v>1.2747150975138664E-3</v>
      </c>
      <c r="G23" s="6">
        <f>GETPIVOTDATA("% af wins",'pokerdump 5 players'!$L$2,"suited",TRUE,"value1",$A23,"value2",G$1)/4</f>
        <v>9.6362590273832947E-4</v>
      </c>
      <c r="H23" s="6">
        <f>GETPIVOTDATA("% af wins",'pokerdump 5 players'!$L$2,"suited",TRUE,"value1",$A23,"value2",H$1)/4</f>
        <v>8.9354194694551102E-4</v>
      </c>
      <c r="I23" s="6">
        <f>GETPIVOTDATA("% af wins",'pokerdump 5 players'!$L$2,"suited",TRUE,"value1",$A23,"value2",I$1)/4</f>
        <v>8.3478538173123917E-4</v>
      </c>
      <c r="J23" s="6">
        <f>GETPIVOTDATA("% af wins",'pokerdump 5 players'!$L$2,"suited",TRUE,"value1",$A23,"value2",J$1)/4</f>
        <v>7.8316256551311443E-4</v>
      </c>
      <c r="K23" s="6">
        <f>GETPIVOTDATA("% af wins",'pokerdump 5 players'!$L$2,"suited",TRUE,"value1",$A23,"value2",K$1)/4</f>
        <v>7.1465122531369583E-4</v>
      </c>
      <c r="L23" s="6">
        <f>GETPIVOTDATA("% af wins",'pokerdump 5 players'!$L$2,"suited",TRUE,"value1",$A23,"value2",L$1)/4</f>
        <v>7.1399027093386103E-4</v>
      </c>
      <c r="M23" s="6">
        <f>GETPIVOTDATA("% af wins",'pokerdump 5 players'!$L$2,"suited",TRUE,"value1",$A23,"value2",M$1)/4</f>
        <v>6.9306764608254164E-4</v>
      </c>
      <c r="N23" s="6">
        <f>GETPIVOTDATA("% af wins",'pokerdump 5 players'!$L$2,"suited",TRUE,"value1",$A23,"value2",N$1)/4</f>
        <v>6.7041286492544843E-4</v>
      </c>
    </row>
    <row r="24" spans="1:14" x14ac:dyDescent="0.25">
      <c r="A24" s="12" t="s">
        <v>13</v>
      </c>
      <c r="B24" s="6">
        <f>GETPIVOTDATA("% af wins",'pokerdump 5 players'!$L$2,"suited",FALSE,"value1",B$1,"value2",$A24)/12</f>
        <v>9.1549019066209129E-4</v>
      </c>
      <c r="C24" s="6">
        <f>GETPIVOTDATA("% af wins",'pokerdump 5 players'!$L$2,"suited",FALSE,"value1",C$1,"value2",$A24)/12</f>
        <v>8.6923857842722098E-4</v>
      </c>
      <c r="D24" s="6">
        <f>GETPIVOTDATA("% af wins",'pokerdump 5 players'!$L$2,"suited",FALSE,"value1",D$1,"value2",$A24)/12</f>
        <v>8.4724475164996247E-4</v>
      </c>
      <c r="E24" s="6">
        <f>GETPIVOTDATA("% af wins",'pokerdump 5 players'!$L$2,"suited",FALSE,"value1",E$1,"value2",$A24)/12</f>
        <v>8.4266365405179764E-4</v>
      </c>
      <c r="F24" s="6">
        <f>GETPIVOTDATA("% af wins",'pokerdump 5 players'!$L$2,"suited",FALSE,"value1",F$1,"value2",$A24)/12</f>
        <v>8.3920693861703002E-4</v>
      </c>
      <c r="G24" s="6">
        <f>GETPIVOTDATA("% af wins",'pokerdump 5 players'!$L$2,"suited",FALSE,"value1",G$1,"value2",$A24)/6</f>
        <v>1.1412478958479331E-3</v>
      </c>
      <c r="H24" s="6">
        <f>GETPIVOTDATA("% af wins",'pokerdump 5 players'!$L$2,"suited",TRUE,"value1",$A24,"value2",H$1)/4</f>
        <v>8.8390112961205989E-4</v>
      </c>
      <c r="I24" s="6">
        <f>GETPIVOTDATA("% af wins",'pokerdump 5 players'!$L$2,"suited",TRUE,"value1",$A24,"value2",I$1)/4</f>
        <v>8.2936099751052678E-4</v>
      </c>
      <c r="J24" s="6">
        <f>GETPIVOTDATA("% af wins",'pokerdump 5 players'!$L$2,"suited",TRUE,"value1",$A24,"value2",J$1)/4</f>
        <v>7.6394930543722953E-4</v>
      </c>
      <c r="K24" s="6">
        <f>GETPIVOTDATA("% af wins",'pokerdump 5 players'!$L$2,"suited",TRUE,"value1",$A24,"value2",K$1)/4</f>
        <v>7.1877649230507796E-4</v>
      </c>
      <c r="L24" s="6">
        <f>GETPIVOTDATA("% af wins",'pokerdump 5 players'!$L$2,"suited",TRUE,"value1",$A24,"value2",L$1)/4</f>
        <v>6.6683459466220537E-4</v>
      </c>
      <c r="M24" s="6">
        <f>GETPIVOTDATA("% af wins",'pokerdump 5 players'!$L$2,"suited",TRUE,"value1",$A24,"value2",M$1)/4</f>
        <v>6.501056113932855E-4</v>
      </c>
      <c r="N24" s="6">
        <f>GETPIVOTDATA("% af wins",'pokerdump 5 players'!$L$2,"suited",TRUE,"value1",$A24,"value2",N$1)/4</f>
        <v>6.3091514284773973E-4</v>
      </c>
    </row>
    <row r="25" spans="1:14" x14ac:dyDescent="0.25">
      <c r="A25" s="12" t="s">
        <v>14</v>
      </c>
      <c r="B25" s="6">
        <f>GETPIVOTDATA("% af wins",'pokerdump 5 players'!$L$2,"suited",FALSE,"value1",B$1,"value2",$A25)/12</f>
        <v>8.8548893955901905E-4</v>
      </c>
      <c r="C25" s="6">
        <f>GETPIVOTDATA("% af wins",'pokerdump 5 players'!$L$2,"suited",FALSE,"value1",C$1,"value2",$A25)/12</f>
        <v>8.023606312354399E-4</v>
      </c>
      <c r="D25" s="6">
        <f>GETPIVOTDATA("% af wins",'pokerdump 5 players'!$L$2,"suited",FALSE,"value1",D$1,"value2",$A25)/12</f>
        <v>7.7344577641186611E-4</v>
      </c>
      <c r="E25" s="6">
        <f>GETPIVOTDATA("% af wins",'pokerdump 5 players'!$L$2,"suited",FALSE,"value1",E$1,"value2",$A25)/12</f>
        <v>7.6638040200673648E-4</v>
      </c>
      <c r="F25" s="6">
        <f>GETPIVOTDATA("% af wins",'pokerdump 5 players'!$L$2,"suited",FALSE,"value1",F$1,"value2",$A25)/12</f>
        <v>7.6833287643912184E-4</v>
      </c>
      <c r="G25" s="6">
        <f>GETPIVOTDATA("% af wins",'pokerdump 5 players'!$L$2,"suited",FALSE,"value1",G$1,"value2",$A25)/12</f>
        <v>7.4910442200967753E-4</v>
      </c>
      <c r="H25" s="6">
        <f>GETPIVOTDATA("% af wins",'pokerdump 5 players'!$L$2,"suited",FALSE,"value1",H$1,"value2",$A25)/6</f>
        <v>1.0359358313276027E-3</v>
      </c>
      <c r="I25" s="6">
        <f>GETPIVOTDATA("% af wins",'pokerdump 5 players'!$L$2,"suited",TRUE,"value1",$A25,"value2",I$1)/4</f>
        <v>8.2523573051914453E-4</v>
      </c>
      <c r="J25" s="6">
        <f>GETPIVOTDATA("% af wins",'pokerdump 5 players'!$L$2,"suited",TRUE,"value1",$A25,"value2",J$1)/4</f>
        <v>7.7737351680697583E-4</v>
      </c>
      <c r="K25" s="6">
        <f>GETPIVOTDATA("% af wins",'pokerdump 5 players'!$L$2,"suited",TRUE,"value1",$A25,"value2",K$1)/4</f>
        <v>7.1889044995677358E-4</v>
      </c>
      <c r="L25" s="6">
        <f>GETPIVOTDATA("% af wins",'pokerdump 5 players'!$L$2,"suited",TRUE,"value1",$A25,"value2",L$1)/4</f>
        <v>6.7392276059767412E-4</v>
      </c>
      <c r="M25" s="6">
        <f>GETPIVOTDATA("% af wins",'pokerdump 5 players'!$L$2,"suited",TRUE,"value1",$A25,"value2",M$1)/4</f>
        <v>6.1708068393188909E-4</v>
      </c>
      <c r="N25" s="6">
        <f>GETPIVOTDATA("% af wins",'pokerdump 5 players'!$L$2,"suited",TRUE,"value1",$A25,"value2",N$1)/4</f>
        <v>6.0525187968588166E-4</v>
      </c>
    </row>
    <row r="26" spans="1:14" x14ac:dyDescent="0.25">
      <c r="A26" s="12" t="s">
        <v>16</v>
      </c>
      <c r="B26" s="6">
        <f>GETPIVOTDATA("% af wins",'pokerdump 5 players'!$L$2,"suited",FALSE,"value1",B$1,"value2",$A26)/12</f>
        <v>8.5180305771778806E-4</v>
      </c>
      <c r="C26" s="6">
        <f>GETPIVOTDATA("% af wins",'pokerdump 5 players'!$L$2,"suited",FALSE,"value1",C$1,"value2",$A26)/12</f>
        <v>7.744865896306863E-4</v>
      </c>
      <c r="D26" s="6">
        <f>GETPIVOTDATA("% af wins",'pokerdump 5 players'!$L$2,"suited",FALSE,"value1",D$1,"value2",$A26)/12</f>
        <v>7.0577012565821559E-4</v>
      </c>
      <c r="E26" s="6">
        <f>GETPIVOTDATA("% af wins",'pokerdump 5 players'!$L$2,"suited",FALSE,"value1",E$1,"value2",$A26)/12</f>
        <v>6.9593178172849205E-4</v>
      </c>
      <c r="F26" s="6">
        <f>GETPIVOTDATA("% af wins",'pokerdump 5 players'!$L$2,"suited",FALSE,"value1",F$1,"value2",$A26)/12</f>
        <v>7.0276164365345062E-4</v>
      </c>
      <c r="G26" s="6">
        <f>GETPIVOTDATA("% af wins",'pokerdump 5 players'!$L$2,"suited",FALSE,"value1",G$1,"value2",$A26)/12</f>
        <v>6.979754222822339E-4</v>
      </c>
      <c r="H26" s="6">
        <f>GETPIVOTDATA("% af wins",'pokerdump 5 players'!$L$2,"suited",FALSE,"value1",H$1,"value2",$A26)/12</f>
        <v>6.9885669478868013E-4</v>
      </c>
      <c r="I26" s="6">
        <f>GETPIVOTDATA("% af wins",'pokerdump 5 players'!$L$2,"suited",FALSE,"value1",I$1,"value2",$A26)/6</f>
        <v>9.4680575334805299E-4</v>
      </c>
      <c r="J26" s="6">
        <f>GETPIVOTDATA("% af wins",'pokerdump 5 players'!$L$2,"suited",TRUE,"value1",$A26,"value2",J$1)/4</f>
        <v>7.8788041229331388E-4</v>
      </c>
      <c r="K26" s="6">
        <f>GETPIVOTDATA("% af wins",'pokerdump 5 players'!$L$2,"suited",TRUE,"value1",$A26,"value2",K$1)/4</f>
        <v>7.3236024438719824E-4</v>
      </c>
      <c r="L26" s="6">
        <f>GETPIVOTDATA("% af wins",'pokerdump 5 players'!$L$2,"suited",TRUE,"value1",$A26,"value2",L$1)/4</f>
        <v>6.8005368225889957E-4</v>
      </c>
      <c r="M26" s="6">
        <f>GETPIVOTDATA("% af wins",'pokerdump 5 players'!$L$2,"suited",TRUE,"value1",$A26,"value2",M$1)/4</f>
        <v>6.2806620155534873E-4</v>
      </c>
      <c r="N26" s="6">
        <f>GETPIVOTDATA("% af wins",'pokerdump 5 players'!$L$2,"suited",TRUE,"value1",$A26,"value2",N$1)/4</f>
        <v>5.8038632008589302E-4</v>
      </c>
    </row>
    <row r="27" spans="1:14" x14ac:dyDescent="0.25">
      <c r="A27" s="12" t="s">
        <v>20</v>
      </c>
      <c r="B27" s="6">
        <f>GETPIVOTDATA("% af wins",'pokerdump 5 players'!$L$2,"suited",FALSE,"value1",B$1,"value2",$A27)/12</f>
        <v>8.1249526505957194E-4</v>
      </c>
      <c r="C27" s="6">
        <f>GETPIVOTDATA("% af wins",'pokerdump 5 players'!$L$2,"suited",FALSE,"value1",C$1,"value2",$A27)/12</f>
        <v>7.4332297048031876E-4</v>
      </c>
      <c r="D27" s="6">
        <f>GETPIVOTDATA("% af wins",'pokerdump 5 players'!$L$2,"suited",FALSE,"value1",D$1,"value2",$A27)/12</f>
        <v>6.8825103600420599E-4</v>
      </c>
      <c r="E27" s="6">
        <f>GETPIVOTDATA("% af wins",'pokerdump 5 players'!$L$2,"suited",FALSE,"value1",E$1,"value2",$A27)/12</f>
        <v>6.4025207311000244E-4</v>
      </c>
      <c r="F27" s="6">
        <f>GETPIVOTDATA("% af wins",'pokerdump 5 players'!$L$2,"suited",FALSE,"value1",F$1,"value2",$A27)/12</f>
        <v>6.3805648902066643E-4</v>
      </c>
      <c r="G27" s="6">
        <f>GETPIVOTDATA("% af wins",'pokerdump 5 players'!$L$2,"suited",FALSE,"value1",G$1,"value2",$A27)/12</f>
        <v>6.3817044667236215E-4</v>
      </c>
      <c r="H27" s="6">
        <f>GETPIVOTDATA("% af wins",'pokerdump 5 players'!$L$2,"suited",FALSE,"value1",H$1,"value2",$A27)/12</f>
        <v>6.4563087427003669E-4</v>
      </c>
      <c r="I27" s="6">
        <f>GETPIVOTDATA("% af wins",'pokerdump 5 players'!$L$2,"suited",FALSE,"value1",I$1,"value2",$A27)/12</f>
        <v>6.5407133767229376E-4</v>
      </c>
      <c r="J27" s="6">
        <f>GETPIVOTDATA("% af wins",'pokerdump 5 players'!$L$2,"suited",FALSE,"value1",J$1,"value2",$A27)/6</f>
        <v>8.6654917784720386E-4</v>
      </c>
      <c r="K27" s="6">
        <f>GETPIVOTDATA("% af wins",'pokerdump 5 players'!$L$2,"suited",TRUE,"value1",$A27,"value2",K$1)/4</f>
        <v>7.456477065749098E-4</v>
      </c>
      <c r="L27" s="6">
        <f>GETPIVOTDATA("% af wins",'pokerdump 5 players'!$L$2,"suited",TRUE,"value1",$A27,"value2",L$1)/4</f>
        <v>7.0384803993294917E-4</v>
      </c>
      <c r="M27" s="6">
        <f>GETPIVOTDATA("% af wins",'pokerdump 5 players'!$L$2,"suited",TRUE,"value1",$A27,"value2",M$1)/4</f>
        <v>6.4372398289832958E-4</v>
      </c>
      <c r="N27" s="6">
        <f>GETPIVOTDATA("% af wins",'pokerdump 5 players'!$L$2,"suited",TRUE,"value1",$A27,"value2",N$1)/4</f>
        <v>5.9321795166682211E-4</v>
      </c>
    </row>
    <row r="28" spans="1:14" x14ac:dyDescent="0.25">
      <c r="A28" s="12" t="s">
        <v>15</v>
      </c>
      <c r="B28" s="6">
        <f>GETPIVOTDATA("% af wins",'pokerdump 5 players'!$L$2,"suited",FALSE,"value1",B$1,"value2",$A28)/12</f>
        <v>8.409998723370414E-4</v>
      </c>
      <c r="C28" s="6">
        <f>GETPIVOTDATA("% af wins",'pokerdump 5 players'!$L$2,"suited",FALSE,"value1",C$1,"value2",$A28)/12</f>
        <v>7.2420847370257017E-4</v>
      </c>
      <c r="D28" s="6">
        <f>GETPIVOTDATA("% af wins",'pokerdump 5 players'!$L$2,"suited",FALSE,"value1",D$1,"value2",$A28)/12</f>
        <v>6.6871869450357325E-4</v>
      </c>
      <c r="E28" s="6">
        <f>GETPIVOTDATA("% af wins",'pokerdump 5 players'!$L$2,"suited",FALSE,"value1",E$1,"value2",$A28)/12</f>
        <v>6.2368263055345642E-4</v>
      </c>
      <c r="F28" s="6">
        <f>GETPIVOTDATA("% af wins",'pokerdump 5 players'!$L$2,"suited",FALSE,"value1",F$1,"value2",$A28)/12</f>
        <v>5.8577271842270699E-4</v>
      </c>
      <c r="G28" s="6">
        <f>GETPIVOTDATA("% af wins",'pokerdump 5 players'!$L$2,"suited",FALSE,"value1",G$1,"value2",$A28)/12</f>
        <v>5.8027995961097711E-4</v>
      </c>
      <c r="H28" s="6">
        <f>GETPIVOTDATA("% af wins",'pokerdump 5 players'!$L$2,"suited",FALSE,"value1",H$1,"value2",$A28)/12</f>
        <v>5.8856088230086032E-4</v>
      </c>
      <c r="I28" s="6">
        <f>GETPIVOTDATA("% af wins",'pokerdump 5 players'!$L$2,"suited",FALSE,"value1",I$1,"value2",$A28)/12</f>
        <v>6.0533544863045844E-4</v>
      </c>
      <c r="J28" s="6">
        <f>GETPIVOTDATA("% af wins",'pokerdump 5 players'!$L$2,"suited",FALSE,"value1",J$1,"value2",$A28)/12</f>
        <v>6.1695153192663406E-4</v>
      </c>
      <c r="K28" s="6">
        <f>GETPIVOTDATA("% af wins",'pokerdump 5 players'!$L$2,"suited",FALSE,"value1",K$1,"value2",$A28)/6</f>
        <v>8.0833960936107108E-4</v>
      </c>
      <c r="L28" s="6">
        <f>GETPIVOTDATA("% af wins",'pokerdump 5 players'!$L$2,"suited",TRUE,"value1",$A28,"value2",L$1)/4</f>
        <v>7.2506695467867727E-4</v>
      </c>
      <c r="M28" s="6">
        <f>GETPIVOTDATA("% af wins",'pokerdump 5 players'!$L$2,"suited",TRUE,"value1",$A28,"value2",M$1)/4</f>
        <v>6.8272029130857757E-4</v>
      </c>
      <c r="N28" s="6">
        <f>GETPIVOTDATA("% af wins",'pokerdump 5 players'!$L$2,"suited",TRUE,"value1",$A28,"value2",N$1)/4</f>
        <v>6.211831593929321E-4</v>
      </c>
    </row>
    <row r="29" spans="1:14" x14ac:dyDescent="0.25">
      <c r="A29" s="12" t="s">
        <v>17</v>
      </c>
      <c r="B29" s="6">
        <f>GETPIVOTDATA("% af wins",'pokerdump 5 players'!$L$2,"suited",FALSE,"value1",B$1,"value2",$A29)/12</f>
        <v>8.1662053205095418E-4</v>
      </c>
      <c r="C29" s="6">
        <f>GETPIVOTDATA("% af wins",'pokerdump 5 players'!$L$2,"suited",FALSE,"value1",C$1,"value2",$A29)/12</f>
        <v>7.0310351660853769E-4</v>
      </c>
      <c r="D29" s="6">
        <f>GETPIVOTDATA("% af wins",'pokerdump 5 players'!$L$2,"suited",FALSE,"value1",D$1,"value2",$A29)/12</f>
        <v>6.4196903506221674E-4</v>
      </c>
      <c r="E29" s="6">
        <f>GETPIVOTDATA("% af wins",'pokerdump 5 players'!$L$2,"suited",FALSE,"value1",E$1,"value2",$A29)/12</f>
        <v>6.0302590688942682E-4</v>
      </c>
      <c r="F29" s="6">
        <f>GETPIVOTDATA("% af wins",'pokerdump 5 players'!$L$2,"suited",FALSE,"value1",F$1,"value2",$A29)/12</f>
        <v>5.6774461792445674E-4</v>
      </c>
      <c r="G29" s="6">
        <f>GETPIVOTDATA("% af wins",'pokerdump 5 players'!$L$2,"suited",FALSE,"value1",G$1,"value2",$A29)/12</f>
        <v>5.2564866138808751E-4</v>
      </c>
      <c r="H29" s="6">
        <f>GETPIVOTDATA("% af wins",'pokerdump 5 players'!$L$2,"suited",FALSE,"value1",H$1,"value2",$A29)/12</f>
        <v>5.2908258529251611E-4</v>
      </c>
      <c r="I29" s="6">
        <f>GETPIVOTDATA("% af wins",'pokerdump 5 players'!$L$2,"suited",FALSE,"value1",I$1,"value2",$A29)/12</f>
        <v>5.4015926903733225E-4</v>
      </c>
      <c r="J29" s="6">
        <f>GETPIVOTDATA("% af wins",'pokerdump 5 players'!$L$2,"suited",FALSE,"value1",J$1,"value2",$A29)/12</f>
        <v>5.6577694913851207E-4</v>
      </c>
      <c r="K29" s="6">
        <f>GETPIVOTDATA("% af wins",'pokerdump 5 players'!$L$2,"suited",FALSE,"value1",K$1,"value2",$A29)/12</f>
        <v>5.9014869224781948E-4</v>
      </c>
      <c r="L29" s="6">
        <f>GETPIVOTDATA("% af wins",'pokerdump 5 players'!$L$2,"suited",FALSE,"value1",L$1,"value2",$A29)/6</f>
        <v>7.5163428187732069E-4</v>
      </c>
      <c r="M29" s="6">
        <f>GETPIVOTDATA("% af wins",'pokerdump 5 players'!$L$2,"suited",TRUE,"value1",$A29,"value2",M$1)/4</f>
        <v>6.4814553978412043E-4</v>
      </c>
      <c r="N29" s="6">
        <f>GETPIVOTDATA("% af wins",'pokerdump 5 players'!$L$2,"suited",TRUE,"value1",$A29,"value2",N$1)/4</f>
        <v>6.053886288679164E-4</v>
      </c>
    </row>
    <row r="30" spans="1:14" x14ac:dyDescent="0.25">
      <c r="A30" s="12" t="s">
        <v>19</v>
      </c>
      <c r="B30" s="6">
        <f>GETPIVOTDATA("% af wins",'pokerdump 5 players'!$L$2,"suited",FALSE,"value1",B$1,"value2",$A30)/12</f>
        <v>7.9344154569606102E-4</v>
      </c>
      <c r="C30" s="6">
        <f>GETPIVOTDATA("% af wins",'pokerdump 5 players'!$L$2,"suited",FALSE,"value1",C$1,"value2",$A30)/12</f>
        <v>6.8473354315520048E-4</v>
      </c>
      <c r="D30" s="6">
        <f>GETPIVOTDATA("% af wins",'pokerdump 5 players'!$L$2,"suited",FALSE,"value1",D$1,"value2",$A30)/12</f>
        <v>6.2747362176653141E-4</v>
      </c>
      <c r="E30" s="6">
        <f>GETPIVOTDATA("% af wins",'pokerdump 5 players'!$L$2,"suited",FALSE,"value1",E$1,"value2",$A30)/12</f>
        <v>5.797025741757192E-4</v>
      </c>
      <c r="F30" s="6">
        <f>GETPIVOTDATA("% af wins",'pokerdump 5 players'!$L$2,"suited",FALSE,"value1",F$1,"value2",$A30)/12</f>
        <v>5.5197287892978027E-4</v>
      </c>
      <c r="G30" s="6">
        <f>GETPIVOTDATA("% af wins",'pokerdump 5 players'!$L$2,"suited",FALSE,"value1",G$1,"value2",$A30)/12</f>
        <v>5.1291579310529462E-4</v>
      </c>
      <c r="H30" s="6">
        <f>GETPIVOTDATA("% af wins",'pokerdump 5 players'!$L$2,"suited",FALSE,"value1",H$1,"value2",$A30)/12</f>
        <v>4.783106528737187E-4</v>
      </c>
      <c r="I30" s="6">
        <f>GETPIVOTDATA("% af wins",'pokerdump 5 players'!$L$2,"suited",FALSE,"value1",I$1,"value2",$A30)/12</f>
        <v>4.9143857434905645E-4</v>
      </c>
      <c r="J30" s="6">
        <f>GETPIVOTDATA("% af wins",'pokerdump 5 players'!$L$2,"suited",FALSE,"value1",J$1,"value2",$A30)/12</f>
        <v>5.0967179862035871E-4</v>
      </c>
      <c r="K30" s="6">
        <f>GETPIVOTDATA("% af wins",'pokerdump 5 players'!$L$2,"suited",FALSE,"value1",K$1,"value2",$A30)/12</f>
        <v>5.4284107244056967E-4</v>
      </c>
      <c r="L30" s="6">
        <f>GETPIVOTDATA("% af wins",'pokerdump 5 players'!$L$2,"suited",FALSE,"value1",L$1,"value2",$A30)/12</f>
        <v>5.12330810493257E-4</v>
      </c>
      <c r="M30" s="6">
        <f>GETPIVOTDATA("% af wins",'pokerdump 5 players'!$L$2,"suited",FALSE,"value1",M$1,"value2",$A30)/6</f>
        <v>7.5148233834172653E-4</v>
      </c>
      <c r="N30" s="6">
        <f>GETPIVOTDATA("% af wins",'pokerdump 5 players'!$L$2,"suited",TRUE,"value1",$A30,"value2",N$1)/4</f>
        <v>5.7822112470367595E-4</v>
      </c>
    </row>
    <row r="31" spans="1:14" x14ac:dyDescent="0.25">
      <c r="A31" s="12" t="s">
        <v>18</v>
      </c>
      <c r="B31" s="6">
        <f>GETPIVOTDATA("% af wins",'pokerdump 5 players'!$L$2,"suited",FALSE,"value1",B$1,"value2",$A31)/12</f>
        <v>7.6328075388061502E-4</v>
      </c>
      <c r="C31" s="6">
        <f>GETPIVOTDATA("% af wins",'pokerdump 5 players'!$L$2,"suited",FALSE,"value1",C$1,"value2",$A31)/12</f>
        <v>6.5776356558723244E-4</v>
      </c>
      <c r="D31" s="6">
        <f>GETPIVOTDATA("% af wins",'pokerdump 5 players'!$L$2,"suited",FALSE,"value1",D$1,"value2",$A31)/12</f>
        <v>6.0004781359178079E-4</v>
      </c>
      <c r="E31" s="6">
        <f>GETPIVOTDATA("% af wins",'pokerdump 5 players'!$L$2,"suited",FALSE,"value1",E$1,"value2",$A31)/12</f>
        <v>5.6091475599949817E-4</v>
      </c>
      <c r="F31" s="6">
        <f>GETPIVOTDATA("% af wins",'pokerdump 5 players'!$L$2,"suited",FALSE,"value1",F$1,"value2",$A31)/12</f>
        <v>5.2371138130926156E-4</v>
      </c>
      <c r="G31" s="6">
        <f>GETPIVOTDATA("% af wins",'pokerdump 5 players'!$L$2,"suited",FALSE,"value1",G$1,"value2",$A31)/12</f>
        <v>4.8655358967970332E-4</v>
      </c>
      <c r="H31" s="6">
        <f>GETPIVOTDATA("% af wins",'pokerdump 5 players'!$L$2,"suited",FALSE,"value1",H$1,"value2",$A31)/12</f>
        <v>4.6123219947293215E-4</v>
      </c>
      <c r="I31" s="6">
        <f>GETPIVOTDATA("% af wins",'pokerdump 5 players'!$L$2,"suited",FALSE,"value1",I$1,"value2",$A31)/12</f>
        <v>4.3665533259057253E-4</v>
      </c>
      <c r="J31" s="6">
        <f>GETPIVOTDATA("% af wins",'pokerdump 5 players'!$L$2,"suited",FALSE,"value1",J$1,"value2",$A31)/12</f>
        <v>4.4979844841946969E-4</v>
      </c>
      <c r="K31" s="6">
        <f>GETPIVOTDATA("% af wins",'pokerdump 5 players'!$L$2,"suited",FALSE,"value1",K$1,"value2",$A31)/12</f>
        <v>4.821092412635734E-4</v>
      </c>
      <c r="L31" s="6">
        <f>GETPIVOTDATA("% af wins",'pokerdump 5 players'!$L$2,"suited",FALSE,"value1",L$1,"value2",$A31)/12</f>
        <v>4.6137654583174666E-4</v>
      </c>
      <c r="M31" s="6">
        <f>GETPIVOTDATA("% af wins",'pokerdump 5 players'!$L$2,"suited",FALSE,"value1",M$1,"value2",$A31)/12</f>
        <v>4.3774932604685068E-4</v>
      </c>
      <c r="N31" s="6">
        <f>GETPIVOTDATA("% af wins",'pokerdump 5 players'!$L$2,"suited",FALSE,"value1",N$1,"value2",$A31)/6</f>
        <v>6.5398017155093727E-4</v>
      </c>
    </row>
  </sheetData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N38"/>
  <sheetViews>
    <sheetView tabSelected="1" workbookViewId="0">
      <selection activeCell="R11" sqref="R1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20</v>
      </c>
      <c r="K1" s="5" t="s">
        <v>15</v>
      </c>
      <c r="L1" s="5" t="s">
        <v>17</v>
      </c>
      <c r="M1" s="5" t="s">
        <v>19</v>
      </c>
      <c r="N1" s="5" t="s">
        <v>18</v>
      </c>
    </row>
    <row r="2" spans="1:14" x14ac:dyDescent="0.25">
      <c r="A2" s="11" t="s">
        <v>5</v>
      </c>
      <c r="B2" s="10">
        <f>GETPIVOTDATA("wins",'pokerdump 2 players'!$L$2,"suited",FALSE,"value1",B$1,"value2",$A2)/6</f>
        <v>12920</v>
      </c>
      <c r="C2" s="10">
        <f>GETPIVOTDATA("wins",'pokerdump 2 players'!$L$2,"suited",TRUE,"value1",$A2,"value2",C$1)/4</f>
        <v>10265.75</v>
      </c>
      <c r="D2" s="10">
        <f>GETPIVOTDATA("wins",'pokerdump 2 players'!$L$2,"suited",TRUE,"value1",$A2,"value2",D$1)/4</f>
        <v>10079.5</v>
      </c>
      <c r="E2" s="10">
        <f>GETPIVOTDATA("wins",'pokerdump 2 players'!$L$2,"suited",TRUE,"value1",$A2,"value2",E$1)/4</f>
        <v>10013.75</v>
      </c>
      <c r="F2" s="10">
        <f>GETPIVOTDATA("wins",'pokerdump 2 players'!$L$2,"suited",TRUE,"value1",$A2,"value2",F$1)/4</f>
        <v>9839.75</v>
      </c>
      <c r="G2" s="10">
        <f>GETPIVOTDATA("wins",'pokerdump 2 players'!$L$2,"suited",TRUE,"value1",$A2,"value2",G$1)/4</f>
        <v>9636</v>
      </c>
      <c r="H2" s="10">
        <f>GETPIVOTDATA("wins",'pokerdump 2 players'!$L$2,"suited",TRUE,"value1",$A2,"value2",H$1)/4</f>
        <v>9590.25</v>
      </c>
      <c r="I2" s="10">
        <f>GETPIVOTDATA("wins",'pokerdump 2 players'!$L$2,"suited",TRUE,"value1",$A2,"value2",I$1)/4</f>
        <v>9449.25</v>
      </c>
      <c r="J2" s="10">
        <f>GETPIVOTDATA("wins",'pokerdump 2 players'!$L$2,"suited",TRUE,"value1",$A2,"value2",J$1)/4</f>
        <v>9237</v>
      </c>
      <c r="K2" s="10">
        <f>GETPIVOTDATA("wins",'pokerdump 2 players'!$L$2,"suited",TRUE,"value1",$A2,"value2",K$1)/4</f>
        <v>9328.75</v>
      </c>
      <c r="L2" s="10">
        <f>GETPIVOTDATA("wins",'pokerdump 2 players'!$L$2,"suited",TRUE,"value1",$A2,"value2",L$1)/4</f>
        <v>9287.75</v>
      </c>
      <c r="M2" s="10">
        <f>GETPIVOTDATA("wins",'pokerdump 2 players'!$L$2,"suited",TRUE,"value1",$A2,"value2",M$1)/4</f>
        <v>9053</v>
      </c>
      <c r="N2" s="10">
        <f>GETPIVOTDATA("wins",'pokerdump 2 players'!$L$2,"suited",TRUE,"value1",$A2,"value2",N$1)/4</f>
        <v>9031</v>
      </c>
    </row>
    <row r="3" spans="1:14" x14ac:dyDescent="0.25">
      <c r="A3" s="11" t="s">
        <v>6</v>
      </c>
      <c r="B3" s="10">
        <f>GETPIVOTDATA("wins",'pokerdump 2 players'!$L$2,"suited",FALSE,"value1",B$1,"value2",$A3)/12</f>
        <v>10067.583333333334</v>
      </c>
      <c r="C3" s="10">
        <f>GETPIVOTDATA("wins",'pokerdump 2 players'!$L$2,"suited",FALSE,"value1",C$1,"value2",$A3)/6</f>
        <v>12417.166666666666</v>
      </c>
      <c r="D3" s="10">
        <f>GETPIVOTDATA("wins",'pokerdump 2 players'!$L$2,"suited",TRUE,"value1",$A3,"value2",D$1)/4</f>
        <v>9772.5</v>
      </c>
      <c r="E3" s="10">
        <f>GETPIVOTDATA("wins",'pokerdump 2 players'!$L$2,"suited",TRUE,"value1",$A3,"value2",E$1)/4</f>
        <v>9661.75</v>
      </c>
      <c r="F3" s="10">
        <f>GETPIVOTDATA("wins",'pokerdump 2 players'!$L$2,"suited",TRUE,"value1",$A3,"value2",F$1)/4</f>
        <v>9478.5</v>
      </c>
      <c r="G3" s="10">
        <f>GETPIVOTDATA("wins",'pokerdump 2 players'!$L$2,"suited",TRUE,"value1",$A3,"value2",G$1)/4</f>
        <v>9162.25</v>
      </c>
      <c r="H3" s="10">
        <f>GETPIVOTDATA("wins",'pokerdump 2 players'!$L$2,"suited",TRUE,"value1",$A3,"value2",H$1)/4</f>
        <v>9064.5</v>
      </c>
      <c r="I3" s="10">
        <f>GETPIVOTDATA("wins",'pokerdump 2 players'!$L$2,"suited",TRUE,"value1",$A3,"value2",I$1)/4</f>
        <v>8927.5</v>
      </c>
      <c r="J3" s="10">
        <f>GETPIVOTDATA("wins",'pokerdump 2 players'!$L$2,"suited",TRUE,"value1",$A3,"value2",J$1)/4</f>
        <v>8845.5</v>
      </c>
      <c r="K3" s="10">
        <f>GETPIVOTDATA("wins",'pokerdump 2 players'!$L$2,"suited",TRUE,"value1",$A3,"value2",K$1)/4</f>
        <v>8682.5</v>
      </c>
      <c r="L3" s="10">
        <f>GETPIVOTDATA("wins",'pokerdump 2 players'!$L$2,"suited",TRUE,"value1",$A3,"value2",L$1)/4</f>
        <v>8650.25</v>
      </c>
      <c r="M3" s="10">
        <f>GETPIVOTDATA("wins",'pokerdump 2 players'!$L$2,"suited",TRUE,"value1",$A3,"value2",M$1)/4</f>
        <v>8478.75</v>
      </c>
      <c r="N3" s="10">
        <f>GETPIVOTDATA("wins",'pokerdump 2 players'!$L$2,"suited",TRUE,"value1",$A3,"value2",N$1)/4</f>
        <v>8393.25</v>
      </c>
    </row>
    <row r="4" spans="1:14" x14ac:dyDescent="0.25">
      <c r="A4" s="11" t="s">
        <v>10</v>
      </c>
      <c r="B4" s="10">
        <f>GETPIVOTDATA("wins",'pokerdump 2 players'!$L$2,"suited",FALSE,"value1",B$1,"value2",$A4)/12</f>
        <v>9851.3333333333339</v>
      </c>
      <c r="C4" s="10">
        <f>GETPIVOTDATA("wins",'pokerdump 2 players'!$L$2,"suited",FALSE,"value1",C$1,"value2",$A4)/12</f>
        <v>9433.6666666666661</v>
      </c>
      <c r="D4" s="10">
        <f>GETPIVOTDATA("wins",'pokerdump 2 players'!$L$2,"suited",FALSE,"value1",D$1,"value2",$A4)/6</f>
        <v>12067.833333333334</v>
      </c>
      <c r="E4" s="10">
        <f>GETPIVOTDATA("wins",'pokerdump 2 players'!$L$2,"suited",TRUE,"value1",$A4,"value2",E$1)/4</f>
        <v>9378.5</v>
      </c>
      <c r="F4" s="10">
        <f>GETPIVOTDATA("wins",'pokerdump 2 players'!$L$2,"suited",TRUE,"value1",$A4,"value2",F$1)/4</f>
        <v>9216</v>
      </c>
      <c r="G4" s="10">
        <f>GETPIVOTDATA("wins",'pokerdump 2 players'!$L$2,"suited",TRUE,"value1",$A4,"value2",G$1)/4</f>
        <v>9017.25</v>
      </c>
      <c r="H4" s="10">
        <f>GETPIVOTDATA("wins",'pokerdump 2 players'!$L$2,"suited",TRUE,"value1",$A4,"value2",H$1)/4</f>
        <v>8712.75</v>
      </c>
      <c r="I4" s="10">
        <f>GETPIVOTDATA("wins",'pokerdump 2 players'!$L$2,"suited",TRUE,"value1",$A4,"value2",I$1)/4</f>
        <v>8513.75</v>
      </c>
      <c r="J4" s="10">
        <f>GETPIVOTDATA("wins",'pokerdump 2 players'!$L$2,"suited",TRUE,"value1",$A4,"value2",J$1)/4</f>
        <v>8421.25</v>
      </c>
      <c r="K4" s="10">
        <f>GETPIVOTDATA("wins",'pokerdump 2 players'!$L$2,"suited",TRUE,"value1",$A4,"value2",K$1)/4</f>
        <v>8311.5</v>
      </c>
      <c r="L4" s="10">
        <f>GETPIVOTDATA("wins",'pokerdump 2 players'!$L$2,"suited",TRUE,"value1",$A4,"value2",L$1)/4</f>
        <v>8212.5</v>
      </c>
      <c r="M4" s="10">
        <f>GETPIVOTDATA("wins",'pokerdump 2 players'!$L$2,"suited",TRUE,"value1",$A4,"value2",M$1)/4</f>
        <v>8101.5</v>
      </c>
      <c r="N4" s="10">
        <f>GETPIVOTDATA("wins",'pokerdump 2 players'!$L$2,"suited",TRUE,"value1",$A4,"value2",N$1)/4</f>
        <v>7850.5</v>
      </c>
    </row>
    <row r="5" spans="1:14" x14ac:dyDescent="0.25">
      <c r="A5" s="11" t="s">
        <v>11</v>
      </c>
      <c r="B5" s="10">
        <f>GETPIVOTDATA("wins",'pokerdump 2 players'!$L$2,"suited",FALSE,"value1",B$1,"value2",$A5)/12</f>
        <v>9794.5833333333339</v>
      </c>
      <c r="C5" s="10">
        <f>GETPIVOTDATA("wins",'pokerdump 2 players'!$L$2,"suited",FALSE,"value1",C$1,"value2",$A5)/12</f>
        <v>9386.0833333333339</v>
      </c>
      <c r="D5" s="10">
        <f>GETPIVOTDATA("wins",'pokerdump 2 players'!$L$2,"suited",FALSE,"value1",D$1,"value2",$A5)/12</f>
        <v>8991.1666666666661</v>
      </c>
      <c r="E5" s="10">
        <f>GETPIVOTDATA("wins",'pokerdump 2 players'!$L$2,"suited",FALSE,"value1",E$1,"value2",$A5)/6</f>
        <v>11714.833333333334</v>
      </c>
      <c r="F5" s="10">
        <f>GETPIVOTDATA("wins",'pokerdump 2 players'!$L$2,"suited",TRUE,"value1",$A5,"value2",F$1)/4</f>
        <v>8907.75</v>
      </c>
      <c r="G5" s="10">
        <f>GETPIVOTDATA("wins",'pokerdump 2 players'!$L$2,"suited",TRUE,"value1",$A5,"value2",G$1)/4</f>
        <v>8744.25</v>
      </c>
      <c r="H5" s="10">
        <f>GETPIVOTDATA("wins",'pokerdump 2 players'!$L$2,"suited",TRUE,"value1",$A5,"value2",H$1)/4</f>
        <v>8432.75</v>
      </c>
      <c r="I5" s="10">
        <f>GETPIVOTDATA("wins",'pokerdump 2 players'!$L$2,"suited",TRUE,"value1",$A5,"value2",I$1)/4</f>
        <v>8189.5</v>
      </c>
      <c r="J5" s="10">
        <f>GETPIVOTDATA("wins",'pokerdump 2 players'!$L$2,"suited",TRUE,"value1",$A5,"value2",J$1)/4</f>
        <v>8081</v>
      </c>
      <c r="K5" s="10">
        <f>GETPIVOTDATA("wins",'pokerdump 2 players'!$L$2,"suited",TRUE,"value1",$A5,"value2",K$1)/4</f>
        <v>7900.5</v>
      </c>
      <c r="L5" s="10">
        <f>GETPIVOTDATA("wins",'pokerdump 2 players'!$L$2,"suited",TRUE,"value1",$A5,"value2",L$1)/4</f>
        <v>7708</v>
      </c>
      <c r="M5" s="10">
        <f>GETPIVOTDATA("wins",'pokerdump 2 players'!$L$2,"suited",TRUE,"value1",$A5,"value2",M$1)/4</f>
        <v>7767.5</v>
      </c>
      <c r="N5" s="10">
        <f>GETPIVOTDATA("wins",'pokerdump 2 players'!$L$2,"suited",TRUE,"value1",$A5,"value2",N$1)/4</f>
        <v>7528.25</v>
      </c>
    </row>
    <row r="6" spans="1:14" x14ac:dyDescent="0.25">
      <c r="A6" s="12" t="s">
        <v>12</v>
      </c>
      <c r="B6" s="10">
        <f>GETPIVOTDATA("wins",'pokerdump 2 players'!$L$2,"suited",FALSE,"value1",B$1,"value2",$A6)/12</f>
        <v>9658.75</v>
      </c>
      <c r="C6" s="10">
        <f>GETPIVOTDATA("wins",'pokerdump 2 players'!$L$2,"suited",FALSE,"value1",C$1,"value2",$A6)/12</f>
        <v>9249.5</v>
      </c>
      <c r="D6" s="10">
        <f>GETPIVOTDATA("wins",'pokerdump 2 players'!$L$2,"suited",FALSE,"value1",D$1,"value2",$A6)/12</f>
        <v>8928.9166666666661</v>
      </c>
      <c r="E6" s="10">
        <f>GETPIVOTDATA("wins",'pokerdump 2 players'!$L$2,"suited",FALSE,"value1",E$1,"value2",$A6)/12</f>
        <v>8566.8333333333339</v>
      </c>
      <c r="F6" s="10">
        <f>GETPIVOTDATA("wins",'pokerdump 2 players'!$L$2,"suited",FALSE,"value1",F$1,"value2",$A6)/6</f>
        <v>11342.833333333334</v>
      </c>
      <c r="G6" s="10">
        <f>GETPIVOTDATA("wins",'pokerdump 2 players'!$L$2,"suited",TRUE,"value1",$A6,"value2",G$1)/4</f>
        <v>8575.75</v>
      </c>
      <c r="H6" s="10">
        <f>GETPIVOTDATA("wins",'pokerdump 2 players'!$L$2,"suited",TRUE,"value1",$A6,"value2",H$1)/4</f>
        <v>8190.5</v>
      </c>
      <c r="I6" s="10">
        <f>GETPIVOTDATA("wins",'pokerdump 2 players'!$L$2,"suited",TRUE,"value1",$A6,"value2",I$1)/4</f>
        <v>7991</v>
      </c>
      <c r="J6" s="10">
        <f>GETPIVOTDATA("wins",'pokerdump 2 players'!$L$2,"suited",TRUE,"value1",$A6,"value2",J$1)/4</f>
        <v>7761</v>
      </c>
      <c r="K6" s="10">
        <f>GETPIVOTDATA("wins",'pokerdump 2 players'!$L$2,"suited",TRUE,"value1",$A6,"value2",K$1)/4</f>
        <v>7548.25</v>
      </c>
      <c r="L6" s="10">
        <f>GETPIVOTDATA("wins",'pokerdump 2 players'!$L$2,"suited",TRUE,"value1",$A6,"value2",L$1)/4</f>
        <v>7393.25</v>
      </c>
      <c r="M6" s="10">
        <f>GETPIVOTDATA("wins",'pokerdump 2 players'!$L$2,"suited",TRUE,"value1",$A6,"value2",M$1)/4</f>
        <v>7308.75</v>
      </c>
      <c r="N6" s="10">
        <f>GETPIVOTDATA("wins",'pokerdump 2 players'!$L$2,"suited",TRUE,"value1",$A6,"value2",N$1)/4</f>
        <v>7253.5</v>
      </c>
    </row>
    <row r="7" spans="1:14" x14ac:dyDescent="0.25">
      <c r="A7" s="12" t="s">
        <v>13</v>
      </c>
      <c r="B7" s="10">
        <f>GETPIVOTDATA("wins",'pokerdump 2 players'!$L$2,"suited",FALSE,"value1",B$1,"value2",$A7)/12</f>
        <v>9366.8333333333339</v>
      </c>
      <c r="C7" s="10">
        <f>GETPIVOTDATA("wins",'pokerdump 2 players'!$L$2,"suited",FALSE,"value1",C$1,"value2",$A7)/12</f>
        <v>9004.3333333333339</v>
      </c>
      <c r="D7" s="10">
        <f>GETPIVOTDATA("wins",'pokerdump 2 players'!$L$2,"suited",FALSE,"value1",D$1,"value2",$A7)/12</f>
        <v>8614.5833333333339</v>
      </c>
      <c r="E7" s="10">
        <f>GETPIVOTDATA("wins",'pokerdump 2 players'!$L$2,"suited",FALSE,"value1",E$1,"value2",$A7)/12</f>
        <v>8405.4166666666661</v>
      </c>
      <c r="F7" s="10">
        <f>GETPIVOTDATA("wins",'pokerdump 2 players'!$L$2,"suited",FALSE,"value1",F$1,"value2",$A7)/12</f>
        <v>8032.333333333333</v>
      </c>
      <c r="G7" s="10">
        <f>GETPIVOTDATA("wins",'pokerdump 2 players'!$L$2,"suited",FALSE,"value1",G$1,"value2",$A7)/6</f>
        <v>10892.833333333334</v>
      </c>
      <c r="H7" s="10">
        <f>GETPIVOTDATA("wins",'pokerdump 2 players'!$L$2,"suited",TRUE,"value1",$A7,"value2",H$1)/4</f>
        <v>7932.75</v>
      </c>
      <c r="I7" s="10">
        <f>GETPIVOTDATA("wins",'pokerdump 2 players'!$L$2,"suited",TRUE,"value1",$A7,"value2",I$1)/4</f>
        <v>7836</v>
      </c>
      <c r="J7" s="10">
        <f>GETPIVOTDATA("wins",'pokerdump 2 players'!$L$2,"suited",TRUE,"value1",$A7,"value2",J$1)/4</f>
        <v>7564</v>
      </c>
      <c r="K7" s="10">
        <f>GETPIVOTDATA("wins",'pokerdump 2 players'!$L$2,"suited",TRUE,"value1",$A7,"value2",K$1)/4</f>
        <v>7225</v>
      </c>
      <c r="L7" s="10">
        <f>GETPIVOTDATA("wins",'pokerdump 2 players'!$L$2,"suited",TRUE,"value1",$A7,"value2",L$1)/4</f>
        <v>7083.75</v>
      </c>
      <c r="M7" s="10">
        <f>GETPIVOTDATA("wins",'pokerdump 2 players'!$L$2,"suited",TRUE,"value1",$A7,"value2",M$1)/4</f>
        <v>6953.5</v>
      </c>
      <c r="N7" s="10">
        <f>GETPIVOTDATA("wins",'pokerdump 2 players'!$L$2,"suited",TRUE,"value1",$A7,"value2",N$1)/4</f>
        <v>6758</v>
      </c>
    </row>
    <row r="8" spans="1:14" x14ac:dyDescent="0.25">
      <c r="A8" s="12" t="s">
        <v>14</v>
      </c>
      <c r="B8" s="10">
        <f>GETPIVOTDATA("wins",'pokerdump 2 players'!$L$2,"suited",FALSE,"value1",B$1,"value2",$A8)/12</f>
        <v>9257.5833333333339</v>
      </c>
      <c r="C8" s="10">
        <f>GETPIVOTDATA("wins",'pokerdump 2 players'!$L$2,"suited",FALSE,"value1",C$1,"value2",$A8)/12</f>
        <v>8691</v>
      </c>
      <c r="D8" s="10">
        <f>GETPIVOTDATA("wins",'pokerdump 2 players'!$L$2,"suited",FALSE,"value1",D$1,"value2",$A8)/12</f>
        <v>8335</v>
      </c>
      <c r="E8" s="10">
        <f>GETPIVOTDATA("wins",'pokerdump 2 players'!$L$2,"suited",FALSE,"value1",E$1,"value2",$A8)/12</f>
        <v>8083.416666666667</v>
      </c>
      <c r="F8" s="10">
        <f>GETPIVOTDATA("wins",'pokerdump 2 players'!$L$2,"suited",FALSE,"value1",F$1,"value2",$A8)/12</f>
        <v>7814.083333333333</v>
      </c>
      <c r="G8" s="10">
        <f>GETPIVOTDATA("wins",'pokerdump 2 players'!$L$2,"suited",FALSE,"value1",G$1,"value2",$A8)/12</f>
        <v>7587.666666666667</v>
      </c>
      <c r="H8" s="10">
        <f>GETPIVOTDATA("wins",'pokerdump 2 players'!$L$2,"suited",FALSE,"value1",H$1,"value2",$A8)/6</f>
        <v>10484.833333333334</v>
      </c>
      <c r="I8" s="10">
        <f>GETPIVOTDATA("wins",'pokerdump 2 players'!$L$2,"suited",TRUE,"value1",$A8,"value2",I$1)/4</f>
        <v>7551</v>
      </c>
      <c r="J8" s="10">
        <f>GETPIVOTDATA("wins",'pokerdump 2 players'!$L$2,"suited",TRUE,"value1",$A8,"value2",J$1)/4</f>
        <v>7411</v>
      </c>
      <c r="K8" s="10">
        <f>GETPIVOTDATA("wins",'pokerdump 2 players'!$L$2,"suited",TRUE,"value1",$A8,"value2",K$1)/4</f>
        <v>7162.25</v>
      </c>
      <c r="L8" s="10">
        <f>GETPIVOTDATA("wins",'pokerdump 2 players'!$L$2,"suited",TRUE,"value1",$A8,"value2",L$1)/4</f>
        <v>6928.75</v>
      </c>
      <c r="M8" s="10">
        <f>GETPIVOTDATA("wins",'pokerdump 2 players'!$L$2,"suited",TRUE,"value1",$A8,"value2",M$1)/4</f>
        <v>6626.75</v>
      </c>
      <c r="N8" s="10">
        <f>GETPIVOTDATA("wins",'pokerdump 2 players'!$L$2,"suited",TRUE,"value1",$A8,"value2",N$1)/4</f>
        <v>6511.75</v>
      </c>
    </row>
    <row r="9" spans="1:14" x14ac:dyDescent="0.25">
      <c r="A9" s="12" t="s">
        <v>16</v>
      </c>
      <c r="B9" s="10">
        <f>GETPIVOTDATA("wins",'pokerdump 2 players'!$L$2,"suited",FALSE,"value1",B$1,"value2",$A9)/12</f>
        <v>9135.6666666666661</v>
      </c>
      <c r="C9" s="10">
        <f>GETPIVOTDATA("wins",'pokerdump 2 players'!$L$2,"suited",FALSE,"value1",C$1,"value2",$A9)/12</f>
        <v>8665.5</v>
      </c>
      <c r="D9" s="10">
        <f>GETPIVOTDATA("wins",'pokerdump 2 players'!$L$2,"suited",FALSE,"value1",D$1,"value2",$A9)/12</f>
        <v>8086.75</v>
      </c>
      <c r="E9" s="10">
        <f>GETPIVOTDATA("wins",'pokerdump 2 players'!$L$2,"suited",FALSE,"value1",E$1,"value2",$A9)/12</f>
        <v>7830.916666666667</v>
      </c>
      <c r="F9" s="10">
        <f>GETPIVOTDATA("wins",'pokerdump 2 players'!$L$2,"suited",FALSE,"value1",F$1,"value2",$A9)/12</f>
        <v>7605.666666666667</v>
      </c>
      <c r="G9" s="10">
        <f>GETPIVOTDATA("wins",'pokerdump 2 players'!$L$2,"suited",FALSE,"value1",G$1,"value2",$A9)/12</f>
        <v>7377.75</v>
      </c>
      <c r="H9" s="10">
        <f>GETPIVOTDATA("wins",'pokerdump 2 players'!$L$2,"suited",FALSE,"value1",H$1,"value2",$A9)/12</f>
        <v>7265.333333333333</v>
      </c>
      <c r="I9" s="10">
        <f>GETPIVOTDATA("wins",'pokerdump 2 players'!$L$2,"suited",FALSE,"value1",I$1,"value2",$A9)/6</f>
        <v>10063.5</v>
      </c>
      <c r="J9" s="10">
        <f>GETPIVOTDATA("wins",'pokerdump 2 players'!$L$2,"suited",TRUE,"value1",$A9,"value2",J$1)/4</f>
        <v>7285.25</v>
      </c>
      <c r="K9" s="10">
        <f>GETPIVOTDATA("wins",'pokerdump 2 players'!$L$2,"suited",TRUE,"value1",$A9,"value2",K$1)/4</f>
        <v>7082</v>
      </c>
      <c r="L9" s="10">
        <f>GETPIVOTDATA("wins",'pokerdump 2 players'!$L$2,"suited",TRUE,"value1",$A9,"value2",L$1)/4</f>
        <v>6737.75</v>
      </c>
      <c r="M9" s="10">
        <f>GETPIVOTDATA("wins",'pokerdump 2 players'!$L$2,"suited",TRUE,"value1",$A9,"value2",M$1)/4</f>
        <v>6530.25</v>
      </c>
      <c r="N9" s="10">
        <f>GETPIVOTDATA("wins",'pokerdump 2 players'!$L$2,"suited",TRUE,"value1",$A9,"value2",N$1)/4</f>
        <v>6207.25</v>
      </c>
    </row>
    <row r="10" spans="1:14" x14ac:dyDescent="0.25">
      <c r="A10" s="12" t="s">
        <v>20</v>
      </c>
      <c r="B10" s="10">
        <f>GETPIVOTDATA("wins",'pokerdump 2 players'!$L$2,"suited",FALSE,"value1",B$1,"value2",$A10)/12</f>
        <v>9015.4166666666661</v>
      </c>
      <c r="C10" s="10">
        <f>GETPIVOTDATA("wins",'pokerdump 2 players'!$L$2,"suited",FALSE,"value1",C$1,"value2",$A10)/12</f>
        <v>8489.75</v>
      </c>
      <c r="D10" s="10">
        <f>GETPIVOTDATA("wins",'pokerdump 2 players'!$L$2,"suited",FALSE,"value1",D$1,"value2",$A10)/12</f>
        <v>8059.75</v>
      </c>
      <c r="E10" s="10">
        <f>GETPIVOTDATA("wins",'pokerdump 2 players'!$L$2,"suited",FALSE,"value1",E$1,"value2",$A10)/12</f>
        <v>7613.25</v>
      </c>
      <c r="F10" s="10">
        <f>GETPIVOTDATA("wins",'pokerdump 2 players'!$L$2,"suited",FALSE,"value1",F$1,"value2",$A10)/12</f>
        <v>7329.333333333333</v>
      </c>
      <c r="G10" s="10">
        <f>GETPIVOTDATA("wins",'pokerdump 2 players'!$L$2,"suited",FALSE,"value1",G$1,"value2",$A10)/12</f>
        <v>7144.083333333333</v>
      </c>
      <c r="H10" s="10">
        <f>GETPIVOTDATA("wins",'pokerdump 2 players'!$L$2,"suited",FALSE,"value1",H$1,"value2",$A10)/12</f>
        <v>6995.25</v>
      </c>
      <c r="I10" s="10">
        <f>GETPIVOTDATA("wins",'pokerdump 2 players'!$L$2,"suited",FALSE,"value1",I$1,"value2",$A10)/12</f>
        <v>6835.416666666667</v>
      </c>
      <c r="J10" s="10">
        <f>GETPIVOTDATA("wins",'pokerdump 2 players'!$L$2,"suited",FALSE,"value1",J$1,"value2",$A10)/6</f>
        <v>9576.8333333333339</v>
      </c>
      <c r="K10" s="10">
        <f>GETPIVOTDATA("wins",'pokerdump 2 players'!$L$2,"suited",TRUE,"value1",$A10,"value2",K$1)/4</f>
        <v>6940.25</v>
      </c>
      <c r="L10" s="10">
        <f>GETPIVOTDATA("wins",'pokerdump 2 players'!$L$2,"suited",TRUE,"value1",$A10,"value2",L$1)/4</f>
        <v>6727.75</v>
      </c>
      <c r="M10" s="10">
        <f>GETPIVOTDATA("wins",'pokerdump 2 players'!$L$2,"suited",TRUE,"value1",$A10,"value2",M$1)/4</f>
        <v>6484.5</v>
      </c>
      <c r="N10" s="10">
        <f>GETPIVOTDATA("wins",'pokerdump 2 players'!$L$2,"suited",TRUE,"value1",$A10,"value2",N$1)/4</f>
        <v>6149</v>
      </c>
    </row>
    <row r="11" spans="1:14" x14ac:dyDescent="0.25">
      <c r="A11" s="12" t="s">
        <v>15</v>
      </c>
      <c r="B11" s="10">
        <f>GETPIVOTDATA("wins",'pokerdump 2 players'!$L$2,"suited",FALSE,"value1",B$1,"value2",$A11)/12</f>
        <v>8992.75</v>
      </c>
      <c r="C11" s="10">
        <f>GETPIVOTDATA("wins",'pokerdump 2 players'!$L$2,"suited",FALSE,"value1",C$1,"value2",$A11)/12</f>
        <v>8402.4166666666661</v>
      </c>
      <c r="D11" s="10">
        <f>GETPIVOTDATA("wins",'pokerdump 2 players'!$L$2,"suited",FALSE,"value1",D$1,"value2",$A11)/12</f>
        <v>7894.916666666667</v>
      </c>
      <c r="E11" s="10">
        <f>GETPIVOTDATA("wins",'pokerdump 2 players'!$L$2,"suited",FALSE,"value1",E$1,"value2",$A11)/12</f>
        <v>7500.75</v>
      </c>
      <c r="F11" s="10">
        <f>GETPIVOTDATA("wins",'pokerdump 2 players'!$L$2,"suited",FALSE,"value1",F$1,"value2",$A11)/12</f>
        <v>7087.75</v>
      </c>
      <c r="G11" s="10">
        <f>GETPIVOTDATA("wins",'pokerdump 2 players'!$L$2,"suited",FALSE,"value1",G$1,"value2",$A11)/12</f>
        <v>6899</v>
      </c>
      <c r="H11" s="10">
        <f>GETPIVOTDATA("wins",'pokerdump 2 players'!$L$2,"suited",FALSE,"value1",H$1,"value2",$A11)/12</f>
        <v>6722.916666666667</v>
      </c>
      <c r="I11" s="10">
        <f>GETPIVOTDATA("wins",'pokerdump 2 players'!$L$2,"suited",FALSE,"value1",I$1,"value2",$A11)/12</f>
        <v>6604.916666666667</v>
      </c>
      <c r="J11" s="10">
        <f>GETPIVOTDATA("wins",'pokerdump 2 players'!$L$2,"suited",FALSE,"value1",J$1,"value2",$A11)/12</f>
        <v>6519.083333333333</v>
      </c>
      <c r="K11" s="10">
        <f>GETPIVOTDATA("wins",'pokerdump 2 players'!$L$2,"suited",FALSE,"value1",K$1,"value2",$A11)/6</f>
        <v>9271.6666666666661</v>
      </c>
      <c r="L11" s="10">
        <f>GETPIVOTDATA("wins",'pokerdump 2 players'!$L$2,"suited",TRUE,"value1",$A11,"value2",L$1)/4</f>
        <v>6757.75</v>
      </c>
      <c r="M11" s="10">
        <f>GETPIVOTDATA("wins",'pokerdump 2 players'!$L$2,"suited",TRUE,"value1",$A11,"value2",M$1)/4</f>
        <v>6557</v>
      </c>
      <c r="N11" s="10">
        <f>GETPIVOTDATA("wins",'pokerdump 2 players'!$L$2,"suited",TRUE,"value1",$A11,"value2",N$1)/4</f>
        <v>6177.25</v>
      </c>
    </row>
    <row r="12" spans="1:14" x14ac:dyDescent="0.25">
      <c r="A12" s="12" t="s">
        <v>17</v>
      </c>
      <c r="B12" s="10">
        <f>GETPIVOTDATA("wins",'pokerdump 2 players'!$L$2,"suited",FALSE,"value1",B$1,"value2",$A12)/12</f>
        <v>8815.8333333333339</v>
      </c>
      <c r="C12" s="10">
        <f>GETPIVOTDATA("wins",'pokerdump 2 players'!$L$2,"suited",FALSE,"value1",C$1,"value2",$A12)/12</f>
        <v>8220.8333333333339</v>
      </c>
      <c r="D12" s="10">
        <f>GETPIVOTDATA("wins",'pokerdump 2 players'!$L$2,"suited",FALSE,"value1",D$1,"value2",$A12)/12</f>
        <v>7768.833333333333</v>
      </c>
      <c r="E12" s="10">
        <f>GETPIVOTDATA("wins",'pokerdump 2 players'!$L$2,"suited",FALSE,"value1",E$1,"value2",$A12)/12</f>
        <v>7386.833333333333</v>
      </c>
      <c r="F12" s="10">
        <f>GETPIVOTDATA("wins",'pokerdump 2 players'!$L$2,"suited",FALSE,"value1",F$1,"value2",$A12)/12</f>
        <v>6995.833333333333</v>
      </c>
      <c r="G12" s="10">
        <f>GETPIVOTDATA("wins",'pokerdump 2 players'!$L$2,"suited",FALSE,"value1",G$1,"value2",$A12)/12</f>
        <v>6571.083333333333</v>
      </c>
      <c r="H12" s="10">
        <f>GETPIVOTDATA("wins",'pokerdump 2 players'!$L$2,"suited",FALSE,"value1",H$1,"value2",$A12)/12</f>
        <v>6417.333333333333</v>
      </c>
      <c r="I12" s="10">
        <f>GETPIVOTDATA("wins",'pokerdump 2 players'!$L$2,"suited",FALSE,"value1",I$1,"value2",$A12)/12</f>
        <v>6320.166666666667</v>
      </c>
      <c r="J12" s="10">
        <f>GETPIVOTDATA("wins",'pokerdump 2 players'!$L$2,"suited",FALSE,"value1",J$1,"value2",$A12)/12</f>
        <v>6223</v>
      </c>
      <c r="K12" s="10">
        <f>GETPIVOTDATA("wins",'pokerdump 2 players'!$L$2,"suited",FALSE,"value1",K$1,"value2",$A12)/12</f>
        <v>6266.333333333333</v>
      </c>
      <c r="L12" s="10">
        <f>GETPIVOTDATA("wins",'pokerdump 2 players'!$L$2,"suited",FALSE,"value1",L$1,"value2",$A12)/6</f>
        <v>8776.5</v>
      </c>
      <c r="M12" s="10">
        <f>GETPIVOTDATA("wins",'pokerdump 2 players'!$L$2,"suited",TRUE,"value1",$A12,"value2",M$1)/4</f>
        <v>6335.75</v>
      </c>
      <c r="N12" s="10">
        <f>GETPIVOTDATA("wins",'pokerdump 2 players'!$L$2,"suited",TRUE,"value1",$A12,"value2",N$1)/4</f>
        <v>6028.75</v>
      </c>
    </row>
    <row r="13" spans="1:14" x14ac:dyDescent="0.25">
      <c r="A13" s="12" t="s">
        <v>19</v>
      </c>
      <c r="B13" s="10">
        <f>GETPIVOTDATA("wins",'pokerdump 2 players'!$L$2,"suited",FALSE,"value1",B$1,"value2",$A13)/12</f>
        <v>8736.5</v>
      </c>
      <c r="C13" s="10">
        <f>GETPIVOTDATA("wins",'pokerdump 2 players'!$L$2,"suited",FALSE,"value1",C$1,"value2",$A13)/12</f>
        <v>8118.916666666667</v>
      </c>
      <c r="D13" s="10">
        <f>GETPIVOTDATA("wins",'pokerdump 2 players'!$L$2,"suited",FALSE,"value1",D$1,"value2",$A13)/12</f>
        <v>7656.25</v>
      </c>
      <c r="E13" s="10">
        <f>GETPIVOTDATA("wins",'pokerdump 2 players'!$L$2,"suited",FALSE,"value1",E$1,"value2",$A13)/12</f>
        <v>7254.5</v>
      </c>
      <c r="F13" s="10">
        <f>GETPIVOTDATA("wins",'pokerdump 2 players'!$L$2,"suited",FALSE,"value1",F$1,"value2",$A13)/12</f>
        <v>6865.833333333333</v>
      </c>
      <c r="G13" s="10">
        <f>GETPIVOTDATA("wins",'pokerdump 2 players'!$L$2,"suited",FALSE,"value1",G$1,"value2",$A13)/12</f>
        <v>6501.916666666667</v>
      </c>
      <c r="H13" s="10">
        <f>GETPIVOTDATA("wins",'pokerdump 2 players'!$L$2,"suited",FALSE,"value1",H$1,"value2",$A13)/12</f>
        <v>6099.333333333333</v>
      </c>
      <c r="I13" s="10">
        <f>GETPIVOTDATA("wins",'pokerdump 2 players'!$L$2,"suited",FALSE,"value1",I$1,"value2",$A13)/12</f>
        <v>6049.25</v>
      </c>
      <c r="J13" s="10">
        <f>GETPIVOTDATA("wins",'pokerdump 2 players'!$L$2,"suited",FALSE,"value1",J$1,"value2",$A13)/12</f>
        <v>5945.833333333333</v>
      </c>
      <c r="K13" s="10">
        <f>GETPIVOTDATA("wins",'pokerdump 2 players'!$L$2,"suited",FALSE,"value1",K$1,"value2",$A13)/12</f>
        <v>6023.333333333333</v>
      </c>
      <c r="L13" s="10">
        <f>GETPIVOTDATA("wins",'pokerdump 2 players'!$L$2,"suited",FALSE,"value1",L$1,"value2",$A13)/12</f>
        <v>5826.333333333333</v>
      </c>
      <c r="M13" s="10">
        <f>GETPIVOTDATA("wins",'pokerdump 2 players'!$L$2,"suited",FALSE,"value1",M$1,"value2",$A13)/6</f>
        <v>8299.1666666666661</v>
      </c>
      <c r="N13" s="10">
        <f>GETPIVOTDATA("wins",'pokerdump 2 players'!$L$2,"suited",TRUE,"value1",$A13,"value2",N$1)/4</f>
        <v>5940.75</v>
      </c>
    </row>
    <row r="14" spans="1:14" x14ac:dyDescent="0.25">
      <c r="A14" s="12" t="s">
        <v>18</v>
      </c>
      <c r="B14" s="10">
        <f>GETPIVOTDATA("wins",'pokerdump 2 players'!$L$2,"suited",FALSE,"value1",B$1,"value2",$A14)/12</f>
        <v>8642.6666666666661</v>
      </c>
      <c r="C14" s="10">
        <f>GETPIVOTDATA("wins",'pokerdump 2 players'!$L$2,"suited",FALSE,"value1",C$1,"value2",$A14)/12</f>
        <v>7999.75</v>
      </c>
      <c r="D14" s="10">
        <f>GETPIVOTDATA("wins",'pokerdump 2 players'!$L$2,"suited",FALSE,"value1",D$1,"value2",$A14)/12</f>
        <v>7546</v>
      </c>
      <c r="E14" s="10">
        <f>GETPIVOTDATA("wins",'pokerdump 2 players'!$L$2,"suited",FALSE,"value1",E$1,"value2",$A14)/12</f>
        <v>7078.916666666667</v>
      </c>
      <c r="F14" s="10">
        <f>GETPIVOTDATA("wins",'pokerdump 2 players'!$L$2,"suited",FALSE,"value1",F$1,"value2",$A14)/12</f>
        <v>6659.333333333333</v>
      </c>
      <c r="G14" s="10">
        <f>GETPIVOTDATA("wins",'pokerdump 2 players'!$L$2,"suited",FALSE,"value1",G$1,"value2",$A14)/12</f>
        <v>6358.916666666667</v>
      </c>
      <c r="H14" s="10">
        <f>GETPIVOTDATA("wins",'pokerdump 2 players'!$L$2,"suited",FALSE,"value1",H$1,"value2",$A14)/12</f>
        <v>6040.083333333333</v>
      </c>
      <c r="I14" s="10">
        <f>GETPIVOTDATA("wins",'pokerdump 2 players'!$L$2,"suited",FALSE,"value1",I$1,"value2",$A14)/12</f>
        <v>5744.166666666667</v>
      </c>
      <c r="J14" s="10">
        <f>GETPIVOTDATA("wins",'pokerdump 2 players'!$L$2,"suited",FALSE,"value1",J$1,"value2",$A14)/12</f>
        <v>5655.833333333333</v>
      </c>
      <c r="K14" s="10">
        <f>GETPIVOTDATA("wins",'pokerdump 2 players'!$L$2,"suited",FALSE,"value1",K$1,"value2",$A14)/12</f>
        <v>5687.666666666667</v>
      </c>
      <c r="L14" s="10">
        <f>GETPIVOTDATA("wins",'pokerdump 2 players'!$L$2,"suited",FALSE,"value1",L$1,"value2",$A14)/12</f>
        <v>5474.25</v>
      </c>
      <c r="M14" s="10">
        <f>GETPIVOTDATA("wins",'pokerdump 2 players'!$L$2,"suited",FALSE,"value1",M$1,"value2",$A14)/12</f>
        <v>5377.416666666667</v>
      </c>
      <c r="N14" s="10">
        <f>GETPIVOTDATA("wins",'pokerdump 2 players'!$L$2,"suited",FALSE,"value1",N$1,"value2",$A14)/6</f>
        <v>7794.833333333333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5" t="s">
        <v>12</v>
      </c>
      <c r="G18" s="5" t="s">
        <v>13</v>
      </c>
      <c r="H18" s="5" t="s">
        <v>14</v>
      </c>
      <c r="I18" s="5" t="s">
        <v>16</v>
      </c>
      <c r="J18" s="5" t="s">
        <v>20</v>
      </c>
      <c r="K18" s="5" t="s">
        <v>15</v>
      </c>
      <c r="L18" s="5" t="s">
        <v>17</v>
      </c>
      <c r="M18" s="5" t="s">
        <v>19</v>
      </c>
      <c r="N18" s="5" t="s">
        <v>18</v>
      </c>
    </row>
    <row r="19" spans="1:14" x14ac:dyDescent="0.25">
      <c r="A19" s="11" t="s">
        <v>5</v>
      </c>
      <c r="B19" s="6">
        <f>GETPIVOTDATA("% af wins",'pokerdump 2 players'!$L$2,"suited",FALSE,"value1",B$1,"value2",$A19)/6</f>
        <v>1.2345026678921239E-3</v>
      </c>
      <c r="C19" s="6">
        <f>GETPIVOTDATA("% af wins",'pokerdump 2 players'!$L$2,"suited",TRUE,"value1",$A19,"value2",C$1)/4</f>
        <v>9.8088976493139099E-4</v>
      </c>
      <c r="D19" s="6">
        <f>GETPIVOTDATA("% af wins",'pokerdump 2 players'!$L$2,"suited",TRUE,"value1",$A19,"value2",D$1)/4</f>
        <v>9.6309362546584084E-4</v>
      </c>
      <c r="E19" s="6">
        <f>GETPIVOTDATA("% af wins",'pokerdump 2 players'!$L$2,"suited",TRUE,"value1",$A19,"value2",E$1)/4</f>
        <v>9.568112299229688E-4</v>
      </c>
      <c r="F19" s="6">
        <f>GETPIVOTDATA("% af wins",'pokerdump 2 players'!$L$2,"suited",TRUE,"value1",$A19,"value2",F$1)/4</f>
        <v>9.4018557479810577E-4</v>
      </c>
      <c r="G19" s="6">
        <f>GETPIVOTDATA("% af wins",'pokerdump 2 players'!$L$2,"suited",TRUE,"value1",$A19,"value2",G$1)/4</f>
        <v>9.207173148458596E-4</v>
      </c>
      <c r="H19" s="6">
        <f>GETPIVOTDATA("% af wins",'pokerdump 2 players'!$L$2,"suited",TRUE,"value1",$A19,"value2",H$1)/4</f>
        <v>9.1634591414492582E-4</v>
      </c>
      <c r="I19" s="6">
        <f>GETPIVOTDATA("% af wins",'pokerdump 2 players'!$L$2,"suited",TRUE,"value1",$A19,"value2",I$1)/4</f>
        <v>9.0287340050926106E-4</v>
      </c>
      <c r="J19" s="6">
        <f>GETPIVOTDATA("% af wins",'pokerdump 2 players'!$L$2,"suited",TRUE,"value1",$A19,"value2",J$1)/4</f>
        <v>8.8259296774919108E-4</v>
      </c>
      <c r="K19" s="6">
        <f>GETPIVOTDATA("% af wins",'pokerdump 2 players'!$L$2,"suited",TRUE,"value1",$A19,"value2",K$1)/4</f>
        <v>8.9135965658658294E-4</v>
      </c>
      <c r="L19" s="6">
        <f>GETPIVOTDATA("% af wins",'pokerdump 2 players'!$L$2,"suited",TRUE,"value1",$A19,"value2",L$1)/4</f>
        <v>8.8744211716060945E-4</v>
      </c>
      <c r="M19" s="6">
        <f>GETPIVOTDATA("% af wins",'pokerdump 2 players'!$L$2,"suited",TRUE,"value1",$A19,"value2",M$1)/4</f>
        <v>8.6501181520335898E-4</v>
      </c>
      <c r="N19" s="6">
        <f>GETPIVOTDATA("% af wins",'pokerdump 2 players'!$L$2,"suited",TRUE,"value1",$A19,"value2",N$1)/4</f>
        <v>8.6290972087722686E-4</v>
      </c>
    </row>
    <row r="20" spans="1:14" x14ac:dyDescent="0.25">
      <c r="A20" s="11" t="s">
        <v>6</v>
      </c>
      <c r="B20" s="6">
        <f>GETPIVOTDATA("% af wins",'pokerdump 2 players'!$L$2,"suited",FALSE,"value1",B$1,"value2",$A20)/12</f>
        <v>9.6195499103918604E-4</v>
      </c>
      <c r="C20" s="6">
        <f>GETPIVOTDATA("% af wins",'pokerdump 2 players'!$L$2,"suited",FALSE,"value1",C$1,"value2",$A20)/6</f>
        <v>1.1864570725743926E-3</v>
      </c>
      <c r="D20" s="6">
        <f>GETPIVOTDATA("% af wins",'pokerdump 2 players'!$L$2,"suited",TRUE,"value1",$A20,"value2",D$1)/4</f>
        <v>9.3375985464208837E-4</v>
      </c>
      <c r="E20" s="6">
        <f>GETPIVOTDATA("% af wins",'pokerdump 2 players'!$L$2,"suited",TRUE,"value1",$A20,"value2",E$1)/4</f>
        <v>9.2317772070485513E-4</v>
      </c>
      <c r="F20" s="6">
        <f>GETPIVOTDATA("% af wins",'pokerdump 2 players'!$L$2,"suited",TRUE,"value1",$A20,"value2",F$1)/4</f>
        <v>9.0566823046559571E-4</v>
      </c>
      <c r="G20" s="6">
        <f>GETPIVOTDATA("% af wins",'pokerdump 2 players'!$L$2,"suited",TRUE,"value1",$A20,"value2",G$1)/4</f>
        <v>8.7545062452744685E-4</v>
      </c>
      <c r="H20" s="6">
        <f>GETPIVOTDATA("% af wins",'pokerdump 2 players'!$L$2,"suited",TRUE,"value1",$A20,"value2",H$1)/4</f>
        <v>8.6611063723747352E-4</v>
      </c>
      <c r="I20" s="6">
        <f>GETPIVOTDATA("% af wins",'pokerdump 2 players'!$L$2,"suited",TRUE,"value1",$A20,"value2",I$1)/4</f>
        <v>8.5302032257019637E-4</v>
      </c>
      <c r="J20" s="6">
        <f>GETPIVOTDATA("% af wins",'pokerdump 2 players'!$L$2,"suited",TRUE,"value1",$A20,"value2",J$1)/4</f>
        <v>8.4518524371824939E-4</v>
      </c>
      <c r="K20" s="6">
        <f>GETPIVOTDATA("% af wins",'pokerdump 2 players'!$L$2,"suited",TRUE,"value1",$A20,"value2",K$1)/4</f>
        <v>8.2961063575645252E-4</v>
      </c>
      <c r="L20" s="6">
        <f>GETPIVOTDATA("% af wins",'pokerdump 2 players'!$L$2,"suited",TRUE,"value1",$A20,"value2",L$1)/4</f>
        <v>8.2652915657382704E-4</v>
      </c>
      <c r="M20" s="6">
        <f>GETPIVOTDATA("% af wins",'pokerdump 2 players'!$L$2,"suited",TRUE,"value1",$A20,"value2",M$1)/4</f>
        <v>8.1014237580420635E-4</v>
      </c>
      <c r="N20" s="6">
        <f>GETPIVOTDATA("% af wins",'pokerdump 2 players'!$L$2,"suited",TRUE,"value1",$A20,"value2",N$1)/4</f>
        <v>8.0197287285492026E-4</v>
      </c>
    </row>
    <row r="21" spans="1:14" x14ac:dyDescent="0.25">
      <c r="A21" s="11" t="s">
        <v>10</v>
      </c>
      <c r="B21" s="6">
        <f>GETPIVOTDATA("% af wins",'pokerdump 2 players'!$L$2,"suited",FALSE,"value1",B$1,"value2",$A21)/12</f>
        <v>9.4129235931072845E-4</v>
      </c>
      <c r="C21" s="6">
        <f>GETPIVOTDATA("% af wins",'pokerdump 2 players'!$L$2,"suited",FALSE,"value1",C$1,"value2",$A21)/12</f>
        <v>9.0138441702825077E-4</v>
      </c>
      <c r="D21" s="6">
        <f>GETPIVOTDATA("% af wins",'pokerdump 2 players'!$L$2,"suited",FALSE,"value1",D$1,"value2",$A21)/6</f>
        <v>1.1530783626685374E-3</v>
      </c>
      <c r="E21" s="6">
        <f>GETPIVOTDATA("% af wins",'pokerdump 2 players'!$L$2,"suited",TRUE,"value1",$A21,"value2",E$1)/4</f>
        <v>8.9611325625590433E-4</v>
      </c>
      <c r="F21" s="6">
        <f>GETPIVOTDATA("% af wins",'pokerdump 2 players'!$L$2,"suited",TRUE,"value1",$A21,"value2",F$1)/4</f>
        <v>8.8058642316515595E-4</v>
      </c>
      <c r="G21" s="6">
        <f>GETPIVOTDATA("% af wins",'pokerdump 2 players'!$L$2,"suited",TRUE,"value1",$A21,"value2",G$1)/4</f>
        <v>8.6159591192339438E-4</v>
      </c>
      <c r="H21" s="6">
        <f>GETPIVOTDATA("% af wins",'pokerdump 2 players'!$L$2,"suited",TRUE,"value1",$A21,"value2",H$1)/4</f>
        <v>8.3250101545488415E-4</v>
      </c>
      <c r="I21" s="6">
        <f>GETPIVOTDATA("% af wins",'pokerdump 2 players'!$L$2,"suited",TRUE,"value1",$A21,"value2",I$1)/4</f>
        <v>8.1348661677759838E-4</v>
      </c>
      <c r="J21" s="6">
        <f>GETPIVOTDATA("% af wins",'pokerdump 2 players'!$L$2,"suited",TRUE,"value1",$A21,"value2",J$1)/4</f>
        <v>8.0464826563363383E-4</v>
      </c>
      <c r="K21" s="6">
        <f>GETPIVOTDATA("% af wins",'pokerdump 2 players'!$L$2,"suited",TRUE,"value1",$A21,"value2",K$1)/4</f>
        <v>7.9416168143849758E-4</v>
      </c>
      <c r="L21" s="6">
        <f>GETPIVOTDATA("% af wins",'pokerdump 2 players'!$L$2,"suited",TRUE,"value1",$A21,"value2",L$1)/4</f>
        <v>7.8470225697090308E-4</v>
      </c>
      <c r="M21" s="6">
        <f>GETPIVOTDATA("% af wins",'pokerdump 2 players'!$L$2,"suited",TRUE,"value1",$A21,"value2",M$1)/4</f>
        <v>7.7409623559814564E-4</v>
      </c>
      <c r="N21" s="6">
        <f>GETPIVOTDATA("% af wins",'pokerdump 2 players'!$L$2,"suited",TRUE,"value1",$A21,"value2",N$1)/4</f>
        <v>7.5011325033182033E-4</v>
      </c>
    </row>
    <row r="22" spans="1:14" x14ac:dyDescent="0.25">
      <c r="A22" s="11" t="s">
        <v>11</v>
      </c>
      <c r="B22" s="6">
        <f>GETPIVOTDATA("% af wins",'pokerdump 2 players'!$L$2,"suited",FALSE,"value1",B$1,"value2",$A22)/12</f>
        <v>9.3586991144672851E-4</v>
      </c>
      <c r="C22" s="6">
        <f>GETPIVOTDATA("% af wins",'pokerdump 2 players'!$L$2,"suited",FALSE,"value1",C$1,"value2",$A22)/12</f>
        <v>8.968378418001393E-4</v>
      </c>
      <c r="D22" s="6">
        <f>GETPIVOTDATA("% af wins",'pokerdump 2 players'!$L$2,"suited",FALSE,"value1",D$1,"value2",$A22)/12</f>
        <v>8.5910365615036652E-4</v>
      </c>
      <c r="E22" s="6">
        <f>GETPIVOTDATA("% af wins",'pokerdump 2 players'!$L$2,"suited",FALSE,"value1",E$1,"value2",$A22)/6</f>
        <v>1.1193493037083269E-3</v>
      </c>
      <c r="F22" s="6">
        <f>GETPIVOTDATA("% af wins",'pokerdump 2 players'!$L$2,"suited",TRUE,"value1",$A22,"value2",F$1)/4</f>
        <v>8.5113321516378231E-4</v>
      </c>
      <c r="G22" s="6">
        <f>GETPIVOTDATA("% af wins",'pokerdump 2 players'!$L$2,"suited",TRUE,"value1",$A22,"value2",G$1)/4</f>
        <v>8.3551083233093695E-4</v>
      </c>
      <c r="H22" s="6">
        <f>GETPIVOTDATA("% af wins",'pokerdump 2 players'!$L$2,"suited",TRUE,"value1",$A22,"value2",H$1)/4</f>
        <v>8.0574708766774827E-4</v>
      </c>
      <c r="I22" s="6">
        <f>GETPIVOTDATA("% af wins",'pokerdump 2 players'!$L$2,"suited",TRUE,"value1",$A22,"value2",I$1)/4</f>
        <v>7.8250461290267409E-4</v>
      </c>
      <c r="J22" s="6">
        <f>GETPIVOTDATA("% af wins",'pokerdump 2 players'!$L$2,"suited",TRUE,"value1",$A22,"value2",J$1)/4</f>
        <v>7.7213746588515901E-4</v>
      </c>
      <c r="K22" s="6">
        <f>GETPIVOTDATA("% af wins",'pokerdump 2 players'!$L$2,"suited",TRUE,"value1",$A22,"value2",K$1)/4</f>
        <v>7.5489073743666602E-4</v>
      </c>
      <c r="L22" s="6">
        <f>GETPIVOTDATA("% af wins",'pokerdump 2 players'!$L$2,"suited",TRUE,"value1",$A22,"value2",L$1)/4</f>
        <v>7.364974120830102E-4</v>
      </c>
      <c r="M22" s="6">
        <f>GETPIVOTDATA("% af wins",'pokerdump 2 players'!$L$2,"suited",TRUE,"value1",$A22,"value2",M$1)/4</f>
        <v>7.4218262173777658E-4</v>
      </c>
      <c r="N22" s="6">
        <f>GETPIVOTDATA("% af wins",'pokerdump 2 players'!$L$2,"suited",TRUE,"value1",$A22,"value2",N$1)/4</f>
        <v>7.1932234594109001E-4</v>
      </c>
    </row>
    <row r="23" spans="1:14" x14ac:dyDescent="0.25">
      <c r="A23" s="12" t="s">
        <v>12</v>
      </c>
      <c r="B23" s="6">
        <f>GETPIVOTDATA("% af wins",'pokerdump 2 players'!$L$2,"suited",FALSE,"value1",B$1,"value2",$A23)/12</f>
        <v>9.228910714785644E-4</v>
      </c>
      <c r="C23" s="6">
        <f>GETPIVOTDATA("% af wins",'pokerdump 2 players'!$L$2,"suited",FALSE,"value1",C$1,"value2",$A23)/12</f>
        <v>8.837873395254025E-4</v>
      </c>
      <c r="D23" s="6">
        <f>GETPIVOTDATA("% af wins",'pokerdump 2 players'!$L$2,"suited",FALSE,"value1",D$1,"value2",$A23)/12</f>
        <v>8.531556847048336E-4</v>
      </c>
      <c r="E23" s="6">
        <f>GETPIVOTDATA("% af wins",'pokerdump 2 players'!$L$2,"suited",FALSE,"value1",E$1,"value2",$A23)/12</f>
        <v>8.1855871558724283E-4</v>
      </c>
      <c r="F23" s="6">
        <f>GETPIVOTDATA("% af wins",'pokerdump 2 players'!$L$2,"suited",FALSE,"value1",F$1,"value2",$A23)/6</f>
        <v>1.083804799648275E-3</v>
      </c>
      <c r="G23" s="6">
        <f>GETPIVOTDATA("% af wins",'pokerdump 2 players'!$L$2,"suited",TRUE,"value1",$A23,"value2",G$1)/4</f>
        <v>8.19410700787607E-4</v>
      </c>
      <c r="H23" s="6">
        <f>GETPIVOTDATA("% af wins",'pokerdump 2 players'!$L$2,"suited",TRUE,"value1",$A23,"value2",H$1)/4</f>
        <v>7.8260016264477096E-4</v>
      </c>
      <c r="I23" s="6">
        <f>GETPIVOTDATA("% af wins",'pokerdump 2 players'!$L$2,"suited",TRUE,"value1",$A23,"value2",I$1)/4</f>
        <v>7.635379890964367E-4</v>
      </c>
      <c r="J23" s="6">
        <f>GETPIVOTDATA("% af wins",'pokerdump 2 players'!$L$2,"suited",TRUE,"value1",$A23,"value2",J$1)/4</f>
        <v>7.4156154841414663E-4</v>
      </c>
      <c r="K23" s="6">
        <f>GETPIVOTDATA("% af wins",'pokerdump 2 players'!$L$2,"suited",TRUE,"value1",$A23,"value2",K$1)/4</f>
        <v>7.2123334078302826E-4</v>
      </c>
      <c r="L23" s="6">
        <f>GETPIVOTDATA("% af wins",'pokerdump 2 players'!$L$2,"suited",TRUE,"value1",$A23,"value2",L$1)/4</f>
        <v>7.064231307580066E-4</v>
      </c>
      <c r="M23" s="6">
        <f>GETPIVOTDATA("% af wins",'pokerdump 2 players'!$L$2,"suited",TRUE,"value1",$A23,"value2",M$1)/4</f>
        <v>6.9834917755081738E-4</v>
      </c>
      <c r="N23" s="6">
        <f>GETPIVOTDATA("% af wins",'pokerdump 2 players'!$L$2,"suited",TRUE,"value1",$A23,"value2",N$1)/4</f>
        <v>6.9307005429996291E-4</v>
      </c>
    </row>
    <row r="24" spans="1:14" x14ac:dyDescent="0.25">
      <c r="A24" s="12" t="s">
        <v>13</v>
      </c>
      <c r="B24" s="6">
        <f>GETPIVOTDATA("% af wins",'pokerdump 2 players'!$L$2,"suited",FALSE,"value1",B$1,"value2",$A24)/12</f>
        <v>8.9499850926477373E-4</v>
      </c>
      <c r="C24" s="6">
        <f>GETPIVOTDATA("% af wins",'pokerdump 2 players'!$L$2,"suited",FALSE,"value1",C$1,"value2",$A24)/12</f>
        <v>8.603617277546426E-4</v>
      </c>
      <c r="D24" s="6">
        <f>GETPIVOTDATA("% af wins",'pokerdump 2 players'!$L$2,"suited",FALSE,"value1",D$1,"value2",$A24)/12</f>
        <v>8.2312121577237047E-4</v>
      </c>
      <c r="E24" s="6">
        <f>GETPIVOTDATA("% af wins",'pokerdump 2 players'!$L$2,"suited",FALSE,"value1",E$1,"value2",$A24)/12</f>
        <v>8.0313539471709935E-4</v>
      </c>
      <c r="F24" s="6">
        <f>GETPIVOTDATA("% af wins",'pokerdump 2 players'!$L$2,"suited",FALSE,"value1",F$1,"value2",$A24)/12</f>
        <v>7.6748737843644252E-4</v>
      </c>
      <c r="G24" s="6">
        <f>GETPIVOTDATA("% af wins",'pokerdump 2 players'!$L$2,"suited",FALSE,"value1",G$1,"value2",$A24)/6</f>
        <v>1.040807415704664E-3</v>
      </c>
      <c r="H24" s="6">
        <f>GETPIVOTDATA("% af wins",'pokerdump 2 players'!$L$2,"suited",TRUE,"value1",$A24,"value2",H$1)/4</f>
        <v>7.579722166192915E-4</v>
      </c>
      <c r="I24" s="6">
        <f>GETPIVOTDATA("% af wins",'pokerdump 2 players'!$L$2,"suited",TRUE,"value1",$A24,"value2",I$1)/4</f>
        <v>7.4872777907141516E-4</v>
      </c>
      <c r="J24" s="6">
        <f>GETPIVOTDATA("% af wins",'pokerdump 2 players'!$L$2,"suited",TRUE,"value1",$A24,"value2",J$1)/4</f>
        <v>7.2273824922105461E-4</v>
      </c>
      <c r="K24" s="6">
        <f>GETPIVOTDATA("% af wins",'pokerdump 2 players'!$L$2,"suited",TRUE,"value1",$A24,"value2",K$1)/4</f>
        <v>6.9034688665020084E-4</v>
      </c>
      <c r="L24" s="6">
        <f>GETPIVOTDATA("% af wins",'pokerdump 2 players'!$L$2,"suited",TRUE,"value1",$A24,"value2",L$1)/4</f>
        <v>6.7685048557901189E-4</v>
      </c>
      <c r="M24" s="6">
        <f>GETPIVOTDATA("% af wins",'pokerdump 2 players'!$L$2,"suited",TRUE,"value1",$A24,"value2",M$1)/4</f>
        <v>6.6440513167088889E-4</v>
      </c>
      <c r="N24" s="6">
        <f>GETPIVOTDATA("% af wins",'pokerdump 2 players'!$L$2,"suited",TRUE,"value1",$A24,"value2",N$1)/4</f>
        <v>6.4572515709094224E-4</v>
      </c>
    </row>
    <row r="25" spans="1:14" x14ac:dyDescent="0.25">
      <c r="A25" s="12" t="s">
        <v>14</v>
      </c>
      <c r="B25" s="6">
        <f>GETPIVOTDATA("% af wins",'pokerdump 2 players'!$L$2,"suited",FALSE,"value1",B$1,"value2",$A25)/12</f>
        <v>8.8455969994068585E-4</v>
      </c>
      <c r="C25" s="6">
        <f>GETPIVOTDATA("% af wins",'pokerdump 2 players'!$L$2,"suited",FALSE,"value1",C$1,"value2",$A25)/12</f>
        <v>8.3042280856427623E-4</v>
      </c>
      <c r="D25" s="6">
        <f>GETPIVOTDATA("% af wins",'pokerdump 2 players'!$L$2,"suited",FALSE,"value1",D$1,"value2",$A25)/12</f>
        <v>7.9640710037777495E-4</v>
      </c>
      <c r="E25" s="6">
        <f>GETPIVOTDATA("% af wins",'pokerdump 2 players'!$L$2,"suited",FALSE,"value1",E$1,"value2",$A25)/12</f>
        <v>7.7236837776189322E-4</v>
      </c>
      <c r="F25" s="6">
        <f>GETPIVOTDATA("% af wins",'pokerdump 2 players'!$L$2,"suited",FALSE,"value1",F$1,"value2",$A25)/12</f>
        <v>7.4663364722379107E-4</v>
      </c>
      <c r="G25" s="6">
        <f>GETPIVOTDATA("% af wins",'pokerdump 2 players'!$L$2,"suited",FALSE,"value1",G$1,"value2",$A25)/12</f>
        <v>7.2499959311734825E-4</v>
      </c>
      <c r="H25" s="6">
        <f>GETPIVOTDATA("% af wins",'pokerdump 2 players'!$L$2,"suited",FALSE,"value1",H$1,"value2",$A25)/6</f>
        <v>1.001823120929123E-3</v>
      </c>
      <c r="I25" s="6">
        <f>GETPIVOTDATA("% af wins",'pokerdump 2 players'!$L$2,"suited",TRUE,"value1",$A25,"value2",I$1)/4</f>
        <v>7.2149610257379469E-4</v>
      </c>
      <c r="J25" s="6">
        <f>GETPIVOTDATA("% af wins",'pokerdump 2 players'!$L$2,"suited",TRUE,"value1",$A25,"value2",J$1)/4</f>
        <v>7.0811913868022681E-4</v>
      </c>
      <c r="K25" s="6">
        <f>GETPIVOTDATA("% af wins",'pokerdump 2 players'!$L$2,"suited",TRUE,"value1",$A25,"value2",K$1)/4</f>
        <v>6.8435114033361954E-4</v>
      </c>
      <c r="L25" s="6">
        <f>GETPIVOTDATA("% af wins",'pokerdump 2 players'!$L$2,"suited",TRUE,"value1",$A25,"value2",L$1)/4</f>
        <v>6.6204027555399024E-4</v>
      </c>
      <c r="M25" s="6">
        <f>GETPIVOTDATA("% af wins",'pokerdump 2 players'!$L$2,"suited",TRUE,"value1",$A25,"value2",M$1)/4</f>
        <v>6.3318425344072236E-4</v>
      </c>
      <c r="N25" s="6">
        <f>GETPIVOTDATA("% af wins",'pokerdump 2 players'!$L$2,"suited",TRUE,"value1",$A25,"value2",N$1)/4</f>
        <v>6.2219603309957721E-4</v>
      </c>
    </row>
    <row r="26" spans="1:14" x14ac:dyDescent="0.25">
      <c r="A26" s="12" t="s">
        <v>16</v>
      </c>
      <c r="B26" s="6">
        <f>GETPIVOTDATA("% af wins",'pokerdump 2 players'!$L$2,"suited",FALSE,"value1",B$1,"value2",$A26)/12</f>
        <v>8.729105938833705E-4</v>
      </c>
      <c r="C26" s="6">
        <f>GETPIVOTDATA("% af wins",'pokerdump 2 players'!$L$2,"suited",FALSE,"value1",C$1,"value2",$A26)/12</f>
        <v>8.2798629014080489E-4</v>
      </c>
      <c r="D26" s="6">
        <f>GETPIVOTDATA("% af wins",'pokerdump 2 players'!$L$2,"suited",FALSE,"value1",D$1,"value2",$A26)/12</f>
        <v>7.7268687690221617E-4</v>
      </c>
      <c r="E26" s="6">
        <f>GETPIVOTDATA("% af wins",'pokerdump 2 players'!$L$2,"suited",FALSE,"value1",E$1,"value2",$A26)/12</f>
        <v>7.4824206788242243E-4</v>
      </c>
      <c r="F26" s="6">
        <f>GETPIVOTDATA("% af wins",'pokerdump 2 players'!$L$2,"suited",FALSE,"value1",F$1,"value2",$A26)/12</f>
        <v>7.2671948847509264E-4</v>
      </c>
      <c r="G26" s="6">
        <f>GETPIVOTDATA("% af wins",'pokerdump 2 players'!$L$2,"suited",FALSE,"value1",G$1,"value2",$A26)/12</f>
        <v>7.0494210975550456E-4</v>
      </c>
      <c r="H26" s="6">
        <f>GETPIVOTDATA("% af wins",'pokerdump 2 players'!$L$2,"suited",FALSE,"value1",H$1,"value2",$A26)/12</f>
        <v>6.9420072624810968E-4</v>
      </c>
      <c r="I26" s="6">
        <f>GETPIVOTDATA("% af wins",'pokerdump 2 players'!$L$2,"suited",FALSE,"value1",I$1,"value2",$A26)/6</f>
        <v>9.6156482959229019E-4</v>
      </c>
      <c r="J26" s="6">
        <f>GETPIVOTDATA("% af wins",'pokerdump 2 players'!$L$2,"suited",TRUE,"value1",$A26,"value2",J$1)/4</f>
        <v>6.9610375861153991E-4</v>
      </c>
      <c r="K26" s="6">
        <f>GETPIVOTDATA("% af wins",'pokerdump 2 players'!$L$2,"suited",TRUE,"value1",$A26,"value2",K$1)/4</f>
        <v>6.7668327353034223E-4</v>
      </c>
      <c r="L26" s="6">
        <f>GETPIVOTDATA("% af wins",'pokerdump 2 players'!$L$2,"suited",TRUE,"value1",$A26,"value2",L$1)/4</f>
        <v>6.4379027481347969E-4</v>
      </c>
      <c r="M26" s="6">
        <f>GETPIVOTDATA("% af wins",'pokerdump 2 players'!$L$2,"suited",TRUE,"value1",$A26,"value2",M$1)/4</f>
        <v>6.2396370332837021E-4</v>
      </c>
      <c r="N26" s="6">
        <f>GETPIVOTDATA("% af wins",'pokerdump 2 players'!$L$2,"suited",TRUE,"value1",$A26,"value2",N$1)/4</f>
        <v>5.931011366310671E-4</v>
      </c>
    </row>
    <row r="27" spans="1:14" x14ac:dyDescent="0.25">
      <c r="A27" s="12" t="s">
        <v>20</v>
      </c>
      <c r="B27" s="6">
        <f>GETPIVOTDATA("% af wins",'pokerdump 2 players'!$L$2,"suited",FALSE,"value1",B$1,"value2",$A27)/12</f>
        <v>8.6142073739621657E-4</v>
      </c>
      <c r="C27" s="6">
        <f>GETPIVOTDATA("% af wins",'pokerdump 2 players'!$L$2,"suited",FALSE,"value1",C$1,"value2",$A27)/12</f>
        <v>8.1119342296727241E-4</v>
      </c>
      <c r="D27" s="6">
        <f>GETPIVOTDATA("% af wins",'pokerdump 2 players'!$L$2,"suited",FALSE,"value1",D$1,"value2",$A27)/12</f>
        <v>7.7010703386559947E-4</v>
      </c>
      <c r="E27" s="6">
        <f>GETPIVOTDATA("% af wins",'pokerdump 2 players'!$L$2,"suited",FALSE,"value1",E$1,"value2",$A27)/12</f>
        <v>7.2744407401932772E-4</v>
      </c>
      <c r="F27" s="6">
        <f>GETPIVOTDATA("% af wins",'pokerdump 2 players'!$L$2,"suited",FALSE,"value1",F$1,"value2",$A27)/12</f>
        <v>7.0031590974231226E-4</v>
      </c>
      <c r="G27" s="6">
        <f>GETPIVOTDATA("% af wins",'pokerdump 2 players'!$L$2,"suited",FALSE,"value1",G$1,"value2",$A27)/12</f>
        <v>6.8261532001885887E-4</v>
      </c>
      <c r="H27" s="6">
        <f>GETPIVOTDATA("% af wins",'pokerdump 2 players'!$L$2,"suited",FALSE,"value1",H$1,"value2",$A27)/12</f>
        <v>6.6839433340343507E-4</v>
      </c>
      <c r="I27" s="6">
        <f>GETPIVOTDATA("% af wins",'pokerdump 2 players'!$L$2,"suited",FALSE,"value1",I$1,"value2",$A27)/12</f>
        <v>6.5312229962494498E-4</v>
      </c>
      <c r="J27" s="6">
        <f>GETPIVOTDATA("% af wins",'pokerdump 2 players'!$L$2,"suited",FALSE,"value1",J$1,"value2",$A27)/6</f>
        <v>9.1506395510512555E-4</v>
      </c>
      <c r="K27" s="6">
        <f>GETPIVOTDATA("% af wins",'pokerdump 2 players'!$L$2,"suited",TRUE,"value1",$A27,"value2",K$1)/4</f>
        <v>6.6313909758810479E-4</v>
      </c>
      <c r="L27" s="6">
        <f>GETPIVOTDATA("% af wins",'pokerdump 2 players'!$L$2,"suited",TRUE,"value1",$A27,"value2",L$1)/4</f>
        <v>6.4283477739251061E-4</v>
      </c>
      <c r="M27" s="6">
        <f>GETPIVOTDATA("% af wins",'pokerdump 2 players'!$L$2,"suited",TRUE,"value1",$A27,"value2",M$1)/4</f>
        <v>6.1959230262743632E-4</v>
      </c>
      <c r="N27" s="6">
        <f>GETPIVOTDATA("% af wins",'pokerdump 2 players'!$L$2,"suited",TRUE,"value1",$A27,"value2",N$1)/4</f>
        <v>5.8753536415392189E-4</v>
      </c>
    </row>
    <row r="28" spans="1:14" x14ac:dyDescent="0.25">
      <c r="A28" s="12" t="s">
        <v>15</v>
      </c>
      <c r="B28" s="6">
        <f>GETPIVOTDATA("% af wins",'pokerdump 2 players'!$L$2,"suited",FALSE,"value1",B$1,"value2",$A28)/12</f>
        <v>8.5925494324201991E-4</v>
      </c>
      <c r="C28" s="6">
        <f>GETPIVOTDATA("% af wins",'pokerdump 2 players'!$L$2,"suited",FALSE,"value1",C$1,"value2",$A28)/12</f>
        <v>8.0284874549080862E-4</v>
      </c>
      <c r="D28" s="6">
        <f>GETPIVOTDATA("% af wins",'pokerdump 2 players'!$L$2,"suited",FALSE,"value1",D$1,"value2",$A28)/12</f>
        <v>7.5435725137662502E-4</v>
      </c>
      <c r="E28" s="6">
        <f>GETPIVOTDATA("% af wins",'pokerdump 2 players'!$L$2,"suited",FALSE,"value1",E$1,"value2",$A28)/12</f>
        <v>7.1669472803342481E-4</v>
      </c>
      <c r="F28" s="6">
        <f>GETPIVOTDATA("% af wins",'pokerdump 2 players'!$L$2,"suited",FALSE,"value1",F$1,"value2",$A28)/12</f>
        <v>6.772326845473995E-4</v>
      </c>
      <c r="G28" s="6">
        <f>GETPIVOTDATA("% af wins",'pokerdump 2 players'!$L$2,"suited",FALSE,"value1",G$1,"value2",$A28)/12</f>
        <v>6.59197670726607E-4</v>
      </c>
      <c r="H28" s="6">
        <f>GETPIVOTDATA("% af wins",'pokerdump 2 players'!$L$2,"suited",FALSE,"value1",H$1,"value2",$A28)/12</f>
        <v>6.4237295363904219E-4</v>
      </c>
      <c r="I28" s="6">
        <f>GETPIVOTDATA("% af wins",'pokerdump 2 players'!$L$2,"suited",FALSE,"value1",I$1,"value2",$A28)/12</f>
        <v>6.3109808407160641E-4</v>
      </c>
      <c r="J28" s="6">
        <f>GETPIVOTDATA("% af wins",'pokerdump 2 players'!$L$2,"suited",FALSE,"value1",J$1,"value2",$A28)/12</f>
        <v>6.2289673120828799E-4</v>
      </c>
      <c r="K28" s="6">
        <f>GETPIVOTDATA("% af wins",'pokerdump 2 players'!$L$2,"suited",FALSE,"value1",K$1,"value2",$A28)/6</f>
        <v>8.8590535880855078E-4</v>
      </c>
      <c r="L28" s="6">
        <f>GETPIVOTDATA("% af wins",'pokerdump 2 players'!$L$2,"suited",TRUE,"value1",$A28,"value2",L$1)/4</f>
        <v>6.4570126965541805E-4</v>
      </c>
      <c r="M28" s="6">
        <f>GETPIVOTDATA("% af wins",'pokerdump 2 players'!$L$2,"suited",TRUE,"value1",$A28,"value2",M$1)/4</f>
        <v>6.2651965892946261E-4</v>
      </c>
      <c r="N28" s="6">
        <f>GETPIVOTDATA("% af wins",'pokerdump 2 players'!$L$2,"suited",TRUE,"value1",$A28,"value2",N$1)/4</f>
        <v>5.9023464436815966E-4</v>
      </c>
    </row>
    <row r="29" spans="1:14" x14ac:dyDescent="0.25">
      <c r="A29" s="12" t="s">
        <v>17</v>
      </c>
      <c r="B29" s="6">
        <f>GETPIVOTDATA("% af wins",'pokerdump 2 players'!$L$2,"suited",FALSE,"value1",B$1,"value2",$A29)/12</f>
        <v>8.4235060136937428E-4</v>
      </c>
      <c r="C29" s="6">
        <f>GETPIVOTDATA("% af wins",'pokerdump 2 players'!$L$2,"suited",FALSE,"value1",C$1,"value2",$A29)/12</f>
        <v>7.8549850482171073E-4</v>
      </c>
      <c r="D29" s="6">
        <f>GETPIVOTDATA("% af wins",'pokerdump 2 players'!$L$2,"suited",FALSE,"value1",D$1,"value2",$A29)/12</f>
        <v>7.4231002139390578E-4</v>
      </c>
      <c r="E29" s="6">
        <f>GETPIVOTDATA("% af wins",'pokerdump 2 players'!$L$2,"suited",FALSE,"value1",E$1,"value2",$A29)/12</f>
        <v>7.0581001991288468E-4</v>
      </c>
      <c r="F29" s="6">
        <f>GETPIVOTDATA("% af wins",'pokerdump 2 players'!$L$2,"suited",FALSE,"value1",F$1,"value2",$A29)/12</f>
        <v>6.6845007075299159E-4</v>
      </c>
      <c r="G29" s="6">
        <f>GETPIVOTDATA("% af wins",'pokerdump 2 players'!$L$2,"suited",FALSE,"value1",G$1,"value2",$A29)/12</f>
        <v>6.2786531779732743E-4</v>
      </c>
      <c r="H29" s="6">
        <f>GETPIVOTDATA("% af wins",'pokerdump 2 players'!$L$2,"suited",FALSE,"value1",H$1,"value2",$A29)/12</f>
        <v>6.1317454494992706E-4</v>
      </c>
      <c r="I29" s="6">
        <f>GETPIVOTDATA("% af wins",'pokerdump 2 players'!$L$2,"suited",FALSE,"value1",I$1,"value2",$A29)/12</f>
        <v>6.0389029500951025E-4</v>
      </c>
      <c r="J29" s="6">
        <f>GETPIVOTDATA("% af wins",'pokerdump 2 players'!$L$2,"suited",FALSE,"value1",J$1,"value2",$A29)/12</f>
        <v>5.9460604506909344E-4</v>
      </c>
      <c r="K29" s="6">
        <f>GETPIVOTDATA("% af wins",'pokerdump 2 players'!$L$2,"suited",FALSE,"value1",K$1,"value2",$A29)/12</f>
        <v>5.9874653389329301E-4</v>
      </c>
      <c r="L29" s="6">
        <f>GETPIVOTDATA("% af wins",'pokerdump 2 players'!$L$2,"suited",FALSE,"value1",L$1,"value2",$A29)/6</f>
        <v>8.3859231151356232E-4</v>
      </c>
      <c r="M29" s="6">
        <f>GETPIVOTDATA("% af wins",'pokerdump 2 players'!$L$2,"suited",TRUE,"value1",$A29,"value2",M$1)/4</f>
        <v>6.0537927849052043E-4</v>
      </c>
      <c r="N29" s="6">
        <f>GETPIVOTDATA("% af wins",'pokerdump 2 players'!$L$2,"suited",TRUE,"value1",$A29,"value2",N$1)/4</f>
        <v>5.7604550766676796E-4</v>
      </c>
    </row>
    <row r="30" spans="1:14" x14ac:dyDescent="0.25">
      <c r="A30" s="12" t="s">
        <v>19</v>
      </c>
      <c r="B30" s="6">
        <f>GETPIVOTDATA("% af wins",'pokerdump 2 players'!$L$2,"suited",FALSE,"value1",B$1,"value2",$A30)/12</f>
        <v>8.3477032182968593E-4</v>
      </c>
      <c r="C30" s="6">
        <f>GETPIVOTDATA("% af wins",'pokerdump 2 players'!$L$2,"suited",FALSE,"value1",C$1,"value2",$A30)/12</f>
        <v>7.7576039360633363E-4</v>
      </c>
      <c r="D30" s="6">
        <f>GETPIVOTDATA("% af wins",'pokerdump 2 players'!$L$2,"suited",FALSE,"value1",D$1,"value2",$A30)/12</f>
        <v>7.3155271292949485E-4</v>
      </c>
      <c r="E30" s="6">
        <f>GETPIVOTDATA("% af wins",'pokerdump 2 players'!$L$2,"suited",FALSE,"value1",E$1,"value2",$A30)/12</f>
        <v>6.9316560404205979E-4</v>
      </c>
      <c r="F30" s="6">
        <f>GETPIVOTDATA("% af wins",'pokerdump 2 players'!$L$2,"suited",FALSE,"value1",F$1,"value2",$A30)/12</f>
        <v>6.5602860428039267E-4</v>
      </c>
      <c r="G30" s="6">
        <f>GETPIVOTDATA("% af wins",'pokerdump 2 players'!$L$2,"suited",FALSE,"value1",G$1,"value2",$A30)/12</f>
        <v>6.2125646063562431E-4</v>
      </c>
      <c r="H30" s="6">
        <f>GETPIVOTDATA("% af wins",'pokerdump 2 players'!$L$2,"suited",FALSE,"value1",H$1,"value2",$A30)/12</f>
        <v>5.8278972696310853E-4</v>
      </c>
      <c r="I30" s="6">
        <f>GETPIVOTDATA("% af wins",'pokerdump 2 players'!$L$2,"suited",FALSE,"value1",I$1,"value2",$A30)/12</f>
        <v>5.7800427737975471E-4</v>
      </c>
      <c r="J30" s="6">
        <f>GETPIVOTDATA("% af wins",'pokerdump 2 players'!$L$2,"suited",FALSE,"value1",J$1,"value2",$A30)/12</f>
        <v>5.6812284155123224E-4</v>
      </c>
      <c r="K30" s="6">
        <f>GETPIVOTDATA("% af wins",'pokerdump 2 players'!$L$2,"suited",FALSE,"value1",K$1,"value2",$A30)/12</f>
        <v>5.7552794656374302E-4</v>
      </c>
      <c r="L30" s="6">
        <f>GETPIVOTDATA("% af wins",'pokerdump 2 players'!$L$2,"suited",FALSE,"value1",L$1,"value2",$A30)/12</f>
        <v>5.56704647370651E-4</v>
      </c>
      <c r="M30" s="6">
        <f>GETPIVOTDATA("% af wins",'pokerdump 2 players'!$L$2,"suited",FALSE,"value1",M$1,"value2",$A30)/6</f>
        <v>7.9298323461930232E-4</v>
      </c>
      <c r="N30" s="6">
        <f>GETPIVOTDATA("% af wins",'pokerdump 2 players'!$L$2,"suited",TRUE,"value1",$A30,"value2",N$1)/4</f>
        <v>5.6763713036223963E-4</v>
      </c>
    </row>
    <row r="31" spans="1:14" x14ac:dyDescent="0.25">
      <c r="A31" s="12" t="s">
        <v>18</v>
      </c>
      <c r="B31" s="6">
        <f>GETPIVOTDATA("% af wins",'pokerdump 2 players'!$L$2,"suited",FALSE,"value1",B$1,"value2",$A31)/12</f>
        <v>8.2580457102959207E-4</v>
      </c>
      <c r="C31" s="6">
        <f>GETPIVOTDATA("% af wins",'pokerdump 2 players'!$L$2,"suited",FALSE,"value1",C$1,"value2",$A31)/12</f>
        <v>7.6437404933978471E-4</v>
      </c>
      <c r="D31" s="6">
        <f>GETPIVOTDATA("% af wins",'pokerdump 2 players'!$L$2,"suited",FALSE,"value1",D$1,"value2",$A31)/12</f>
        <v>7.210183538633101E-4</v>
      </c>
      <c r="E31" s="6">
        <f>GETPIVOTDATA("% af wins",'pokerdump 2 players'!$L$2,"suited",FALSE,"value1",E$1,"value2",$A31)/12</f>
        <v>6.7638866182554347E-4</v>
      </c>
      <c r="F31" s="6">
        <f>GETPIVOTDATA("% af wins",'pokerdump 2 players'!$L$2,"suited",FALSE,"value1",F$1,"value2",$A31)/12</f>
        <v>6.3629758253738007E-4</v>
      </c>
      <c r="G31" s="6">
        <f>GETPIVOTDATA("% af wins",'pokerdump 2 players'!$L$2,"suited",FALSE,"value1",G$1,"value2",$A31)/12</f>
        <v>6.0759284751576569E-4</v>
      </c>
      <c r="H31" s="6">
        <f>GETPIVOTDATA("% af wins",'pokerdump 2 players'!$L$2,"suited",FALSE,"value1",H$1,"value2",$A31)/12</f>
        <v>5.7712840474386635E-4</v>
      </c>
      <c r="I31" s="6">
        <f>GETPIVOTDATA("% af wins",'pokerdump 2 players'!$L$2,"suited",FALSE,"value1",I$1,"value2",$A31)/12</f>
        <v>5.4885364356168796E-4</v>
      </c>
      <c r="J31" s="6">
        <f>GETPIVOTDATA("% af wins",'pokerdump 2 players'!$L$2,"suited",FALSE,"value1",J$1,"value2",$A31)/12</f>
        <v>5.404134163431273E-4</v>
      </c>
      <c r="K31" s="6">
        <f>GETPIVOTDATA("% af wins",'pokerdump 2 players'!$L$2,"suited",FALSE,"value1",K$1,"value2",$A31)/12</f>
        <v>5.4345508313321242E-4</v>
      </c>
      <c r="L31" s="6">
        <f>GETPIVOTDATA("% af wins",'pokerdump 2 players'!$L$2,"suited",FALSE,"value1",L$1,"value2",$A31)/12</f>
        <v>5.230631756740294E-4</v>
      </c>
      <c r="M31" s="6">
        <f>GETPIVOTDATA("% af wins",'pokerdump 2 players'!$L$2,"suited",FALSE,"value1",M$1,"value2",$A31)/12</f>
        <v>5.1381077564764492E-4</v>
      </c>
      <c r="N31" s="6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N2 C3:N3 D3:N4 E5:N5 F5:N6 G7:N7 H7:N8 I9:N9 J9:N10 K11:N11 L11:N12 M13:N13 N13:N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:B14 B4:C14 C3:C14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97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83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9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4">
    <cfRule type="colorScale" priority="76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74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66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B U D A A B Q S w M E F A A C A A g A 8 K n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P C p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d F Y K I p H u A 4 A A A A R A A A A E w A c A E Z v c m 1 1 b G F z L 1 N l Y 3 R p b 2 4 x L m 0 g o h g A K K A U A A A A A A A A A A A A A A A A A A A A A A A A A A A A K 0 5 N L s n M z 1 M I h t C G 1 g B Q S w E C L Q A U A A I A C A D w q d F Y L c S I J K U A A A D 2 A A A A E g A A A A A A A A A A A A A A A A A A A A A A Q 2 9 u Z m l n L 1 B h Y 2 t h Z 2 U u e G 1 s U E s B A i 0 A F A A C A A g A 8 K n R W A / K 6 a u k A A A A 6 Q A A A B M A A A A A A A A A A A A A A A A A 8 Q A A A F t D b 2 5 0 Z W 5 0 X 1 R 5 c G V z X S 5 4 b W x Q S w E C L Q A U A A I A C A D w q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A N Z L r k 3 Q 9 B 4 Y / X E i V f D n G i 3 a Z G I l + 6 o B y 0 / q q 7 N 6 x S H A A A A A A O g A A A A A I A A C A A A A A R o Y k L 0 e i F l h J w v x v t 5 J M 4 r i u s 6 o s k X 4 g v r D 6 f Y W g J L l A A A A B B C G B 2 n H i M u q u D o F c / / 1 V 9 F S 0 o a E 8 N 5 t F 0 P Z D j W X K G R Z 3 y W T P k D D W F e T v H L R Q K R v C f + L l 2 V S A 9 A K X 7 0 a 9 7 i 1 G j 6 Z l f o 2 / e 3 L e 7 u 0 Y D c T 7 3 B E A A A A C D Q A W / 3 k q 2 e z i j 3 h T E R T a N e + s K y E 4 n B + s T 9 n D B z K j p S o k v U 2 M l q X q G y Z c Z e m 5 q I v m h p p C 7 e Q w 6 G O x F U S i k W O T W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pokerdump 5 players</vt:lpstr>
      <vt:lpstr>pokerdump 2 players</vt:lpstr>
      <vt:lpstr>wins by value 5 players</vt:lpstr>
      <vt:lpstr>wins by value 2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2024-06-17T20:19:34Z</dcterms:modified>
</cp:coreProperties>
</file>