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CHFOUR\Documents\Bug Reports\MB\"/>
    </mc:Choice>
  </mc:AlternateContent>
  <bookViews>
    <workbookView xWindow="0" yWindow="0" windowWidth="20490" windowHeight="7755" tabRatio="500" activeTab="3"/>
  </bookViews>
  <sheets>
    <sheet name="Summary" sheetId="1" r:id="rId1"/>
    <sheet name="Bug_Report" sheetId="2" r:id="rId2"/>
    <sheet name="Closed_Bug_Report" sheetId="3" r:id="rId3"/>
    <sheet name="Comprehensive-ETG" sheetId="4" r:id="rId4"/>
    <sheet name="Claim" sheetId="5" r:id="rId5"/>
    <sheet name="Time_Auto_ClientUAT" sheetId="6" r:id="rId6"/>
    <sheet name="CertificateRequestReport" sheetId="7" r:id="rId7"/>
    <sheet name="Sheet1" sheetId="8" r:id="rId8"/>
    <sheet name="Sheet2" sheetId="9" r:id="rId9"/>
    <sheet name="Sheet3" sheetId="10" r:id="rId10"/>
  </sheets>
  <definedNames>
    <definedName name="_xlnm._FilterDatabase" localSheetId="1" hidden="1">Bug_Report!$A$4:$R$21</definedName>
    <definedName name="_xlnm._FilterDatabase" localSheetId="6">CertificateRequestReport!$A$5:$AA$17</definedName>
    <definedName name="_xlnm._FilterDatabase" localSheetId="4" hidden="1">Claim!$A$5:$V$87</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P125" i="5" l="1"/>
  <c r="H119" i="5"/>
  <c r="J19" i="1"/>
  <c r="I19" i="1"/>
  <c r="G19" i="1"/>
</calcChain>
</file>

<file path=xl/sharedStrings.xml><?xml version="1.0" encoding="utf-8"?>
<sst xmlns="http://schemas.openxmlformats.org/spreadsheetml/2006/main" count="1940" uniqueCount="682">
  <si>
    <t>Mercedes-Benz</t>
  </si>
  <si>
    <t>Lead Dev: Vikash Jha/ Apurwa</t>
  </si>
  <si>
    <t>Module</t>
  </si>
  <si>
    <t>No. of test Written</t>
  </si>
  <si>
    <t>No. of test executed</t>
  </si>
  <si>
    <t>Pass</t>
  </si>
  <si>
    <t xml:space="preserve">Fail </t>
  </si>
  <si>
    <t>Deferred</t>
  </si>
  <si>
    <t>Claim</t>
  </si>
  <si>
    <t>CertificateRequestReport</t>
  </si>
  <si>
    <t>12*3=36(For admin,Assurant,Dealer)</t>
  </si>
  <si>
    <t>CertificateRequestReport_Client_Feedback</t>
  </si>
  <si>
    <t>Dropdownlist in Part Info. Client Uat</t>
  </si>
  <si>
    <t>Time_Auto_ClientUAT</t>
  </si>
  <si>
    <t>Certificate Request -Comprehensive-ETG</t>
  </si>
  <si>
    <t>Total</t>
  </si>
  <si>
    <t xml:space="preserve">Bug Report </t>
  </si>
  <si>
    <t>Project :-</t>
  </si>
  <si>
    <t>Mecedes Benz</t>
  </si>
  <si>
    <t>Lead_Devp. :-</t>
  </si>
  <si>
    <t>Vikash Jha/ Ranjeet</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</si>
  <si>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</si>
  <si>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</si>
  <si>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</si>
  <si>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</si>
  <si>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</si>
  <si>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</si>
  <si>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</si>
  <si>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</si>
  <si>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</si>
  <si>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</si>
  <si>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</si>
  <si>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</si>
  <si>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</si>
  <si>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</si>
  <si>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</si>
  <si>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</si>
  <si>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</si>
  <si>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Status on 23-03-2020</t>
  </si>
  <si>
    <t>Testers Comments</t>
  </si>
  <si>
    <t>Open_Date</t>
  </si>
  <si>
    <t>Close_Date</t>
  </si>
  <si>
    <t>TC_68/Claim</t>
  </si>
  <si>
    <t>User is able to save the claim form by entering invalid data in Service Request Date and also there is no validation message appears for the same.</t>
  </si>
  <si>
    <t>User is logged in and is already on creating new claim page.</t>
  </si>
  <si>
    <t xml:space="preserve">1)Enter invalid data in  Service Request Date.                  2)Enter valid data in rest of the mandatory fields.              3) Click on Save buttton.     </t>
  </si>
  <si>
    <t xml:space="preserve"> Service Request Date: 06-02-2013</t>
  </si>
  <si>
    <t xml:space="preserve">High </t>
  </si>
  <si>
    <t>Ranjeet</t>
  </si>
  <si>
    <t>on hold</t>
  </si>
  <si>
    <t>TC_17/Claim</t>
  </si>
  <si>
    <t>Labour Information page: There is an alignment issue as the menu headers are getting mis- aligned from its place.                Please refer tp the screenshot for more details.</t>
  </si>
  <si>
    <t>User is logged in as a dealer and is on Claim page.</t>
  </si>
  <si>
    <t>1)Click on Add Labour Information Claim</t>
  </si>
  <si>
    <t>High</t>
  </si>
  <si>
    <t>TC_41/Claim</t>
  </si>
  <si>
    <t>Query by TVS Claim is appearing in the dropdowns to filter the claims.</t>
  </si>
  <si>
    <t>1) Click on Filter
2) Click on Query by Assurant</t>
  </si>
  <si>
    <t>Fixed</t>
  </si>
  <si>
    <t>Done</t>
  </si>
  <si>
    <t>TC_52/Claim</t>
  </si>
  <si>
    <t>Incomplete validation message appears for entering invalid surveyor contact number.                                                It should be Surveyor Contact No. should be of 10 digits only.</t>
  </si>
  <si>
    <t>1)Enter 8 digit in surveyor contact number.</t>
  </si>
  <si>
    <t>Low</t>
  </si>
  <si>
    <t>Claim Manager: Status dropdown has an option as " Query By TVS" It should be " Quary By Assurant".</t>
  </si>
  <si>
    <t>User is logged in as a Claim Manager and is on Claim page.</t>
  </si>
  <si>
    <t>1) Click on Claim number to be edit.                   2)Click on the Status Dropdown.</t>
  </si>
  <si>
    <t xml:space="preserve">High  </t>
  </si>
  <si>
    <t>TC_69/Claim</t>
  </si>
  <si>
    <t>User is able to save the claim form by entering invalid data in Work Order Date and also there is no validation message appears for the same.</t>
  </si>
  <si>
    <t xml:space="preserve">1)Enter invalid data in  Work Order Date.                  2)Enter valid data in rest of the mandatory fields.              3) Click on Save buttton.     </t>
  </si>
  <si>
    <t>Work Order Date: 18-07-2014</t>
  </si>
  <si>
    <t>Once the status of the claim changes to Approved/Rejected then it should not get change if dealer updates the comment. Currently on posting any comment the status of the claim gets changed to " Answer By Dealer."</t>
  </si>
  <si>
    <t>User is logged in as a Claim Manager and is on Claim page.               (Status of the clai is either Approved/Rejected)</t>
  </si>
  <si>
    <t>1) Post a comment by going to the Comment section.</t>
  </si>
  <si>
    <t>User is able to save the claim form by entering invalid data in Work Order Date and also there is no validation message appears for the same.(Date is invalid alert)</t>
  </si>
  <si>
    <t>​​Request for ​S​urveyor ​A​ppointment​ ​Date &amp; Request for ​S​urveyor ​A​ppointment​ Time are not aligned.</t>
  </si>
  <si>
    <t xml:space="preserve">User is logged in as a Claim Manager and is on Claim page.               </t>
  </si>
  <si>
    <t xml:space="preserve">1) Open any claim.        2)View both ​​Request for ​S​urveyor ​A​ppointment​ ​Date &amp; Request for ​S​urveyor ​A​ppointment​ Time fields.                 </t>
  </si>
  <si>
    <t>No need to change</t>
  </si>
  <si>
    <t>TC_CertificationRequest _05</t>
  </si>
  <si>
    <t>User is able to download the report by entering invalid data in start  and also there is no validation message for the same.</t>
  </si>
  <si>
    <t>User is logged in as Assurant and is on reports page.</t>
  </si>
  <si>
    <t>1) Enter invalid data in the start date field and enter valid data in the end date. 2)Click on Generate Now button.</t>
  </si>
  <si>
    <t>Start Date: ijugkjghgh            End Date: kjbhkhb</t>
  </si>
  <si>
    <t>Mid</t>
  </si>
  <si>
    <t>Fixed-23-03-2020</t>
  </si>
  <si>
    <t>TC_CertificationRequest _06</t>
  </si>
  <si>
    <t>User is able to download the report by entering invalid data in end date and also there is no validation message for the same.</t>
  </si>
  <si>
    <t>1) Enter invalid data in the end date field and enter valid data in the start date. 2)Click on Generate Now button.</t>
  </si>
  <si>
    <t>Start Date: kjhjkhk            End Date: kjbhghghghghkg</t>
  </si>
  <si>
    <t>TC_CertificationRequest _08</t>
  </si>
  <si>
    <t>Dealer Name is "Certifying Dealer" in downloaded report and  Dealer Location is "Location"</t>
  </si>
  <si>
    <t>User is logged in and is on reports page.</t>
  </si>
  <si>
    <t>1)Download the report by entering valid data in all the mandatory fields. 2)Open the downloaded report. 3)Closely verify the names of the fields in portal and report is same or not.</t>
  </si>
  <si>
    <t>Fixed- As per the format given by the client.</t>
  </si>
  <si>
    <t>No need to change. Name is acc. to client format</t>
  </si>
  <si>
    <t>TC_CertificationRequest _12</t>
  </si>
  <si>
    <t>There is a spelling mistake in the Certificate Request field -Odometer Reading During Certification(Final Xentry</t>
  </si>
  <si>
    <t>User is logged in as Dealer.</t>
  </si>
  <si>
    <t>1)Click on Certificate Request menu item.                                 2)Click on the certificate request to be open,</t>
  </si>
  <si>
    <t>Need to check with client</t>
  </si>
  <si>
    <t>TC_Comprehensive-ETG_02</t>
  </si>
  <si>
    <t>On viewing the added certificate request , "ETG(Engine Transmission Gear Box)" field shows empty data.( when "Y" was selected in the Comprehensive field)</t>
  </si>
  <si>
    <t>Dealer is already logged in.</t>
  </si>
  <si>
    <t>1) Click on Certificate Request from menu item.                   2) Click on Add Certification.                                3) Select "Y" from the dropdown of Comprehensive field.                          4) Enter valid details in remaning mandatory fields.                                                    5) Click on Save button.</t>
  </si>
  <si>
    <t>Vin : WDD2120036L054215</t>
  </si>
  <si>
    <t>Please check the attachment doc.</t>
  </si>
  <si>
    <t>New</t>
  </si>
  <si>
    <t>Apurwa</t>
  </si>
  <si>
    <t>Issue solved</t>
  </si>
  <si>
    <t>TC_Comprehensive-ETG_03</t>
  </si>
  <si>
    <t>On viewing the added certificate request , "ETG(Engine Transmission Gear Box)" field shows empty data. (when  "N" was selected in the Comprehensive field)</t>
  </si>
  <si>
    <t>1) Click on Certificate Request from menu item.                   2) Click on Add Certification.                                3) Select "N" from the dropdown of Comprehensive field.                          4) Enter valid details in remaning mandatory fields.                                                    5) Click on Save button.</t>
  </si>
  <si>
    <t>Vin :WDD2050026L011379</t>
  </si>
  <si>
    <t>TC_Comprehensive-ETG_04</t>
  </si>
  <si>
    <t>ETG(Engine Transmission Gear Box) field shows "Select an option"  on Editing Certification Request page instead of showing N or Y based on the previously selected  Comprehensive field.</t>
  </si>
  <si>
    <t xml:space="preserve">1) Click on Certificate Request from menu item.            2) Select the certificate number to be edit.                       3) Click on the Edit button.             4) Check  ETG(Engine Transmission Gear Box) field.
</t>
  </si>
  <si>
    <t>MBCAR99</t>
  </si>
  <si>
    <t>TC_Comprehensive-ETG_05</t>
  </si>
  <si>
    <t>Certificate Request Number is missing from the title of the page.</t>
  </si>
  <si>
    <t>1) Click on Certificate Request from menu item.            2) Select the certificate number to be edit.                       3) Click on the Edit button.             4) Check Title of the page.</t>
  </si>
  <si>
    <t>Atyab Alam</t>
  </si>
  <si>
    <t>Date</t>
  </si>
  <si>
    <t>TC_03/Claim</t>
  </si>
  <si>
    <r>
      <rPr>
        <sz val="11"/>
        <color rgb="FF000000"/>
        <rFont val="Calibri"/>
        <family val="2"/>
        <charset val="1"/>
      </rPr>
      <t xml:space="preserve">There is allingment Issue in </t>
    </r>
    <r>
      <rPr>
        <b/>
        <sz val="11"/>
        <color rgb="FF000000"/>
        <rFont val="Calibri"/>
        <family val="2"/>
        <charset val="1"/>
      </rPr>
      <t>Static Button</t>
    </r>
  </si>
  <si>
    <t>Login cridential provided</t>
  </si>
  <si>
    <t>TC_05/Claim</t>
  </si>
  <si>
    <r>
      <rPr>
        <sz val="11"/>
        <color rgb="FF000000"/>
        <rFont val="Calibri"/>
        <family val="2"/>
        <charset val="1"/>
      </rPr>
      <t xml:space="preserve">There is allingment Issue in </t>
    </r>
    <r>
      <rPr>
        <b/>
        <sz val="11"/>
        <color rgb="FF000000"/>
        <rFont val="Calibri"/>
        <family val="2"/>
        <charset val="1"/>
      </rPr>
      <t>new Claim Form</t>
    </r>
  </si>
  <si>
    <t>Click on Add Claim</t>
  </si>
  <si>
    <t>TC_06/Claim</t>
  </si>
  <si>
    <r>
      <rPr>
        <b/>
        <sz val="11"/>
        <color rgb="FF000000"/>
        <rFont val="Calibri"/>
        <family val="2"/>
        <charset val="1"/>
      </rPr>
      <t>New Claim :-</t>
    </r>
    <r>
      <rPr>
        <sz val="11"/>
        <color rgb="FF000000"/>
        <rFont val="Calibri"/>
        <family val="2"/>
        <charset val="1"/>
      </rPr>
      <t xml:space="preserve">Two validation Msg. Appear and work order validation appears first which is not serial wise </t>
    </r>
  </si>
  <si>
    <t>Leave all field blank and click on submit</t>
  </si>
  <si>
    <t>TC_07/Claim</t>
  </si>
  <si>
    <r>
      <rPr>
        <b/>
        <sz val="11"/>
        <color rgb="FF000000"/>
        <rFont val="Calibri"/>
        <family val="2"/>
        <charset val="1"/>
      </rPr>
      <t>Service Request</t>
    </r>
    <r>
      <rPr>
        <sz val="11"/>
        <color rgb="FF000000"/>
        <rFont val="Calibri"/>
        <family val="2"/>
        <charset val="1"/>
      </rPr>
      <t xml:space="preserve"> length is less than 16 char and validation of Work Order Length length is less than 16 char. Is displayed.</t>
    </r>
  </si>
  <si>
    <t>Fill data and check validation</t>
  </si>
  <si>
    <t>Service Request :- 1234QW
Work Order :-
Service Request Date :-
Work Order Date :-
Service Request Time :-
Work Order Open Time :-
Current Odometer Reading :-
Warranty Manager Name :-
Dealer Email :-
Warranty Manager Contact No :-
Diagnosis done by Dealer :-
Repair Cost :-
Repair Estimation :-</t>
  </si>
  <si>
    <t>TC_08/Claim</t>
  </si>
  <si>
    <r>
      <rPr>
        <sz val="11"/>
        <color rgb="FF000000"/>
        <rFont val="Calibri"/>
        <family val="2"/>
        <charset val="1"/>
      </rPr>
      <t xml:space="preserve">After submitting Wrong Information </t>
    </r>
    <r>
      <rPr>
        <b/>
        <sz val="11"/>
        <color rgb="FF000000"/>
        <rFont val="Calibri"/>
        <family val="2"/>
        <charset val="1"/>
      </rPr>
      <t>Creating New Claim</t>
    </r>
    <r>
      <rPr>
        <sz val="11"/>
        <color rgb="FF000000"/>
        <rFont val="Calibri"/>
        <family val="2"/>
        <charset val="1"/>
      </rPr>
      <t xml:space="preserve"> page data Unable to reset Data.</t>
    </r>
  </si>
  <si>
    <t>TC_09/Claim</t>
  </si>
  <si>
    <r>
      <rPr>
        <b/>
        <sz val="11"/>
        <color rgb="FF000000"/>
        <rFont val="Calibri"/>
        <family val="2"/>
        <charset val="1"/>
      </rPr>
      <t>New Claim :-</t>
    </r>
    <r>
      <rPr>
        <sz val="11"/>
        <color rgb="FF000000"/>
        <rFont val="Calibri"/>
        <family val="2"/>
        <charset val="1"/>
      </rPr>
      <t>Validation msg. is not serial wise</t>
    </r>
  </si>
  <si>
    <t>Service Request :- 1234QW789693FGBN
Work Order :- 7895423TYUIOXCVB
Service Request Date :- 16-02-2020
Work Order Date :-
Service Request Time :-
Work Order Open Time :-
Current Odometer Reading :-
Warranty Manager Name :-
Dealer Email :-
Warranty Manager Contact No :-
Diagnosis done by Dealer :-
Repair Cost :-
Repair Estimation :-</t>
  </si>
  <si>
    <t>TC_10/Claim</t>
  </si>
  <si>
    <r>
      <rPr>
        <b/>
        <sz val="11"/>
        <color rgb="FF000000"/>
        <rFont val="Calibri"/>
        <family val="2"/>
        <charset val="1"/>
      </rPr>
      <t xml:space="preserve">Validation msg. </t>
    </r>
    <r>
      <rPr>
        <sz val="11"/>
        <color rgb="FF000000"/>
        <rFont val="Calibri"/>
        <family val="2"/>
        <charset val="1"/>
      </rPr>
      <t>should be Please select Certificate No. instead of salesorder</t>
    </r>
  </si>
  <si>
    <t>TC_11/Claim</t>
  </si>
  <si>
    <r>
      <rPr>
        <b/>
        <sz val="11"/>
        <color rgb="FF000000"/>
        <rFont val="Calibri"/>
        <family val="2"/>
        <charset val="1"/>
      </rPr>
      <t>Validation :-</t>
    </r>
    <r>
      <rPr>
        <sz val="11"/>
        <color rgb="FF000000"/>
        <rFont val="Calibri"/>
        <family val="2"/>
        <charset val="1"/>
      </rPr>
      <t>Odometer reading should be in between warranty reading</t>
    </r>
  </si>
  <si>
    <t>TC_14/Claim</t>
  </si>
  <si>
    <r>
      <rPr>
        <b/>
        <sz val="11"/>
        <color rgb="FF000000"/>
        <rFont val="Calibri"/>
        <family val="2"/>
        <charset val="1"/>
      </rPr>
      <t xml:space="preserve">Add part information :- </t>
    </r>
    <r>
      <rPr>
        <sz val="11"/>
        <color rgb="FF000000"/>
        <rFont val="Calibri"/>
        <family val="2"/>
        <charset val="1"/>
      </rPr>
      <t xml:space="preserve">NAN is showing in Total Field. Field should be blank </t>
    </r>
    <r>
      <rPr>
        <b/>
        <sz val="11"/>
        <color rgb="FF000000"/>
        <rFont val="Calibri"/>
        <family val="2"/>
        <charset val="1"/>
      </rPr>
      <t xml:space="preserve">Also </t>
    </r>
    <r>
      <rPr>
        <sz val="11"/>
        <color rgb="FF000000"/>
        <rFont val="Calibri"/>
        <family val="2"/>
        <charset val="1"/>
      </rPr>
      <t>Quantity is accepting decimal value</t>
    </r>
  </si>
  <si>
    <t>Part Code :- 12
Assigned To :- demo tvs
Quantity :- 1.2
MRP :-
Part Location :-</t>
  </si>
  <si>
    <t>TC_15/Claim</t>
  </si>
  <si>
    <r>
      <rPr>
        <b/>
        <sz val="11"/>
        <color rgb="FF000000"/>
        <rFont val="Calibri"/>
        <family val="2"/>
        <charset val="1"/>
      </rPr>
      <t>Add part information claim :-</t>
    </r>
    <r>
      <rPr>
        <sz val="11"/>
        <color rgb="FF000000"/>
        <rFont val="Calibri"/>
        <family val="2"/>
        <charset val="1"/>
      </rPr>
      <t xml:space="preserve"> There is calculation mistake </t>
    </r>
    <r>
      <rPr>
        <b/>
        <sz val="11"/>
        <color rgb="FF000000"/>
        <rFont val="Calibri"/>
        <family val="2"/>
        <charset val="1"/>
      </rPr>
      <t xml:space="preserve">(Sugg. :- </t>
    </r>
    <r>
      <rPr>
        <sz val="11"/>
        <color rgb="FF000000"/>
        <rFont val="Calibri"/>
        <family val="2"/>
        <charset val="1"/>
      </rPr>
      <t>There should be GST on Total price of Part</t>
    </r>
    <r>
      <rPr>
        <b/>
        <sz val="11"/>
        <color rgb="FF000000"/>
        <rFont val="Calibri"/>
        <family val="2"/>
        <charset val="1"/>
      </rPr>
      <t>)</t>
    </r>
  </si>
  <si>
    <t>Part Code :- 12
Assigned To :- demo tvs
Quantity :- 1.1
MRP :- 100
Total :- 110.00000000000001
Part Location :-</t>
  </si>
  <si>
    <t>TC_22/Claim</t>
  </si>
  <si>
    <r>
      <rPr>
        <sz val="11"/>
        <color rgb="FF000000"/>
        <rFont val="Calibri"/>
        <family val="2"/>
        <charset val="1"/>
      </rPr>
      <t xml:space="preserve">Unable to Add ODO Meter Reading Photo, Vehicle History, Photo/Video Of Failed </t>
    </r>
    <r>
      <rPr>
        <b/>
        <sz val="11"/>
        <color rgb="FF000000"/>
        <rFont val="Calibri"/>
        <family val="2"/>
        <charset val="1"/>
      </rPr>
      <t>Component of 5MB</t>
    </r>
  </si>
  <si>
    <t>Click on Add Document</t>
  </si>
  <si>
    <t>Server Issue max_file_upload limit should be increase</t>
  </si>
  <si>
    <t>TC_24/Claim</t>
  </si>
  <si>
    <r>
      <rPr>
        <b/>
        <sz val="11"/>
        <color rgb="FF000000"/>
        <rFont val="Calibri"/>
        <family val="2"/>
        <charset val="1"/>
      </rPr>
      <t>Warranty Manager</t>
    </r>
    <r>
      <rPr>
        <sz val="11"/>
        <color rgb="FF000000"/>
        <rFont val="Calibri"/>
        <family val="2"/>
        <charset val="1"/>
      </rPr>
      <t xml:space="preserve"> Name is accepting special character and numeric data</t>
    </r>
  </si>
  <si>
    <t>TC_33/Claim</t>
  </si>
  <si>
    <r>
      <rPr>
        <sz val="11"/>
        <color rgb="FF000000"/>
        <rFont val="Calibri"/>
        <family val="2"/>
        <charset val="1"/>
      </rPr>
      <t xml:space="preserve">Instead of </t>
    </r>
    <r>
      <rPr>
        <b/>
        <sz val="11"/>
        <color rgb="FF000000"/>
        <rFont val="Calibri"/>
        <family val="2"/>
        <charset val="1"/>
      </rPr>
      <t>created time</t>
    </r>
    <r>
      <rPr>
        <sz val="11"/>
        <color rgb="FF000000"/>
        <rFont val="Calibri"/>
        <family val="2"/>
        <charset val="1"/>
      </rPr>
      <t xml:space="preserve"> it is searching with created date</t>
    </r>
  </si>
  <si>
    <t xml:space="preserve">Created Time </t>
  </si>
  <si>
    <r>
      <rPr>
        <sz val="11"/>
        <color rgb="FF000000"/>
        <rFont val="Calibri"/>
        <family val="2"/>
        <charset val="1"/>
      </rPr>
      <t xml:space="preserve">accepting </t>
    </r>
    <r>
      <rPr>
        <b/>
        <sz val="11"/>
        <color rgb="FF000000"/>
        <rFont val="Calibri"/>
        <family val="2"/>
        <charset val="1"/>
      </rPr>
      <t>Surveyor Contact No.</t>
    </r>
    <r>
      <rPr>
        <sz val="11"/>
        <color rgb="FF000000"/>
        <rFont val="Calibri"/>
        <family val="2"/>
        <charset val="1"/>
      </rPr>
      <t xml:space="preserve"> less than 10 digit</t>
    </r>
  </si>
  <si>
    <t>1) Login with manager ID
2) Open Claim
3) Click on Edit</t>
  </si>
  <si>
    <t>Surveyor Contact No. :- 222</t>
  </si>
  <si>
    <t>TC_55/Claim</t>
  </si>
  <si>
    <r>
      <rPr>
        <sz val="11"/>
        <color rgb="FF000000"/>
        <rFont val="Calibri"/>
        <family val="2"/>
        <charset val="1"/>
      </rPr>
      <t xml:space="preserve">There is no option of Entering </t>
    </r>
    <r>
      <rPr>
        <b/>
        <sz val="11"/>
        <color rgb="FF000000"/>
        <rFont val="Calibri"/>
        <family val="2"/>
        <charset val="1"/>
      </rPr>
      <t>Claim Manager Name</t>
    </r>
  </si>
  <si>
    <t>Claim Manager Name :- qwerty</t>
  </si>
  <si>
    <t>we are using claim manager detail as claim manager name</t>
  </si>
  <si>
    <t>TC_56/Claim</t>
  </si>
  <si>
    <r>
      <rPr>
        <sz val="11"/>
        <color rgb="FF000000"/>
        <rFont val="Calibri"/>
        <family val="2"/>
        <charset val="1"/>
      </rPr>
      <t xml:space="preserve">First Action Date and First Action Time automatically gets captured on adding </t>
    </r>
    <r>
      <rPr>
        <b/>
        <sz val="11"/>
        <color rgb="FF000000"/>
        <rFont val="Calibri"/>
        <family val="2"/>
        <charset val="1"/>
      </rPr>
      <t>Claim manager Details instead of Name</t>
    </r>
  </si>
  <si>
    <t>TC_63/Claim</t>
  </si>
  <si>
    <r>
      <rPr>
        <sz val="11"/>
        <color rgb="FF000000"/>
        <rFont val="Calibri"/>
        <family val="2"/>
        <charset val="1"/>
      </rPr>
      <t xml:space="preserve">Accepting special character and numeric data in </t>
    </r>
    <r>
      <rPr>
        <b/>
        <sz val="11"/>
        <color rgb="FF000000"/>
        <rFont val="Calibri"/>
        <family val="2"/>
        <charset val="1"/>
      </rPr>
      <t>surveyor name</t>
    </r>
  </si>
  <si>
    <t>Surveyor Name :- @##$123</t>
  </si>
  <si>
    <t>TC_62/Claim</t>
  </si>
  <si>
    <r>
      <rPr>
        <b/>
        <sz val="11"/>
        <color rgb="FF000000"/>
        <rFont val="Calibri"/>
        <family val="2"/>
        <charset val="1"/>
      </rPr>
      <t>Total record</t>
    </r>
    <r>
      <rPr>
        <sz val="11"/>
        <color rgb="FF000000"/>
        <rFont val="Calibri"/>
        <family val="2"/>
        <charset val="1"/>
      </rPr>
      <t xml:space="preserve"> found in the report will be displayed on screen</t>
    </r>
  </si>
  <si>
    <t>1) Login with manager ID
2) Open Report
3) Click on Claim Report</t>
  </si>
  <si>
    <t>Start Date :- 2020-02-15
End Date :- 2020-02-19</t>
  </si>
  <si>
    <t xml:space="preserve">Fixed </t>
  </si>
  <si>
    <r>
      <rPr>
        <b/>
        <sz val="11"/>
        <color rgb="FF000000"/>
        <rFont val="Calibri"/>
        <family val="2"/>
        <charset val="1"/>
      </rPr>
      <t xml:space="preserve">Sugg. :- </t>
    </r>
    <r>
      <rPr>
        <sz val="11"/>
        <color rgb="FF000000"/>
        <rFont val="Calibri"/>
        <family val="2"/>
        <charset val="1"/>
      </rPr>
      <t>If possible try to fix this</t>
    </r>
  </si>
  <si>
    <r>
      <rPr>
        <b/>
        <sz val="11"/>
        <color rgb="FF000000"/>
        <rFont val="Calibri"/>
        <family val="2"/>
        <charset val="1"/>
      </rPr>
      <t>Validation :-</t>
    </r>
    <r>
      <rPr>
        <sz val="11"/>
        <color rgb="FF000000"/>
        <rFont val="Calibri"/>
        <family val="2"/>
        <charset val="1"/>
      </rPr>
      <t xml:space="preserve"> Instead of Warranty manager contact No. It is showing Dealer Contact No. Length is less than 10 Char.</t>
    </r>
  </si>
  <si>
    <r>
      <rPr>
        <b/>
        <sz val="11"/>
        <color rgb="FF000000"/>
        <rFont val="Calibri"/>
        <family val="2"/>
        <charset val="1"/>
      </rPr>
      <t xml:space="preserve">New Claim :- </t>
    </r>
    <r>
      <rPr>
        <sz val="11"/>
        <color rgb="FF000000"/>
        <rFont val="Calibri"/>
        <family val="2"/>
        <charset val="1"/>
      </rPr>
      <t>Service request date and work order date is accepting Invalid Data</t>
    </r>
  </si>
  <si>
    <t>Duplicate</t>
  </si>
  <si>
    <t>Hold</t>
  </si>
  <si>
    <t>Not Fixed</t>
  </si>
  <si>
    <r>
      <rPr>
        <b/>
        <sz val="11"/>
        <color rgb="FF000000"/>
        <rFont val="Calibri"/>
        <family val="2"/>
        <charset val="1"/>
      </rPr>
      <t xml:space="preserve">New Claim :- </t>
    </r>
    <r>
      <rPr>
        <sz val="11"/>
        <color rgb="FF000000"/>
        <rFont val="Calibri"/>
        <family val="2"/>
        <charset val="1"/>
      </rPr>
      <t>Current Odometer Reading is showing NAN, For entering Odometer reading dealer need to delete NAN first</t>
    </r>
  </si>
  <si>
    <r>
      <rPr>
        <b/>
        <sz val="11"/>
        <color rgb="FF000000"/>
        <rFont val="Calibri"/>
        <family val="2"/>
        <charset val="1"/>
      </rPr>
      <t xml:space="preserve">compatibility Issue :- </t>
    </r>
    <r>
      <rPr>
        <sz val="11"/>
        <color rgb="FF000000"/>
        <rFont val="Calibri"/>
        <family val="2"/>
        <charset val="1"/>
      </rPr>
      <t>Accepting Surveyor Contact No. Less than 10 digit in Internet Explorer</t>
    </r>
  </si>
  <si>
    <t>1) Click Claim
2) Open any Claim
3) Click on edit</t>
  </si>
  <si>
    <t>deferred</t>
  </si>
  <si>
    <t>client side validation working. No need to change</t>
  </si>
  <si>
    <r>
      <rPr>
        <b/>
        <sz val="11"/>
        <color rgb="FF000000"/>
        <rFont val="Calibri"/>
        <family val="2"/>
        <charset val="1"/>
      </rPr>
      <t xml:space="preserve">Edit :- </t>
    </r>
    <r>
      <rPr>
        <sz val="11"/>
        <color rgb="FF000000"/>
        <rFont val="Calibri"/>
        <family val="2"/>
        <charset val="1"/>
      </rPr>
      <t>Without Clicking on Edit Manager is able to Edit Data</t>
    </r>
  </si>
  <si>
    <t>1) Click Claim
2) Open any Claim</t>
  </si>
  <si>
    <t>Admin &amp; Manager Can Edit without click on edit button. (No need to change)</t>
  </si>
  <si>
    <t>Wrong validation message appears for leaving Certificate number blank as "Please Select Agreement First"</t>
  </si>
  <si>
    <t>1) Leave the Certificate number field blank.                     2) Enter data in odometer reading and enter valid data in all the remaining fields..       3)Click on Save button.</t>
  </si>
  <si>
    <t>TC_04/Claim</t>
  </si>
  <si>
    <t>Certificate No should be marked (*) in order to show it as a mandatory fields.</t>
  </si>
  <si>
    <t>There should be a proper validation message for leaving all the mandatory fields blank as " All the mandatory fields marked with * are required.</t>
  </si>
  <si>
    <t>System should display a validation message for Leaving Certificate No. first and all the validation message should prioritized according to their order of appearance.</t>
  </si>
  <si>
    <t>TC_65/Claim</t>
  </si>
  <si>
    <t>The validation message coming should be changed to "Please Select Certificate Number." and also the rest of  dependent data should get reset to blank.</t>
  </si>
  <si>
    <t>1 Select any certificate number you wish to raise claim forr.                           2) Enter valid details in other mandatory fields.              3) Now click on X button appearing before Certificate number.                                4) Click on Save button.</t>
  </si>
  <si>
    <t>TC_66/Claim</t>
  </si>
  <si>
    <t>Blank spaces in the service request number are not disabled.</t>
  </si>
  <si>
    <t>To verify if the user is able to submit the claim form by entering invalid data in Service Request Number.</t>
  </si>
  <si>
    <t>1) Enter any Alphanumeric number in combination with blank spases in Service request..                     2) Enter valid data in the remaining mandatory fields.                                           3) Click on Save button.</t>
  </si>
  <si>
    <t>TC_67/Claim</t>
  </si>
  <si>
    <t>Blank spaces in the Work Order number are not disabled.</t>
  </si>
  <si>
    <t>To verify if the user is able to submit the claim form by entering invalid data in Work Order Number.</t>
  </si>
  <si>
    <t>1) Enter any Alphanumeric number in combination with blank spases in Work Order.                     2) Enter valid data in the remaining mandatory fields.                                           3) Click on Save button.</t>
  </si>
  <si>
    <t>TC_70/Claim</t>
  </si>
  <si>
    <t>user is able to update the claim by updating the certificate number having the Certified Assurance End Date which is less than the Work Order Date ( Which is already added while creating the claim) and also there is no  validation message for the same.</t>
  </si>
  <si>
    <t>1)Open the claim to be edit.                                            2) Click on edit button.              3) Update other certificate number.</t>
  </si>
  <si>
    <t>Work Order Date
19-02-2020 with previous certificate number.                            Certified Assurance End Date
21-10-2019</t>
  </si>
  <si>
    <t>TC_71/Claim</t>
  </si>
  <si>
    <t>User is able to update the claim form by entering invalid Warranty Manager Contact No.</t>
  </si>
  <si>
    <t>1)Open the claim to be edit.                                            2) Click on edit button.              3) Update with invalid  Warranty Manager Contact No.</t>
  </si>
  <si>
    <t xml:space="preserve"> enter 0 ten times.</t>
  </si>
  <si>
    <t>TC_72/Claim</t>
  </si>
  <si>
    <t>User is able to update the claim form by entering invalid Repair Cost.</t>
  </si>
  <si>
    <t>1)Open the claim to be edit.                                            2) Click on edit button.              3) Update with invalid  Repair Cost.</t>
  </si>
  <si>
    <t>Suggestion1</t>
  </si>
  <si>
    <t>There should be an option to update the Part Information Claim.</t>
  </si>
  <si>
    <t>Suggestion2</t>
  </si>
  <si>
    <t>There should be an option to update the Miscellaneous Expenses.</t>
  </si>
  <si>
    <t>Suggestion3</t>
  </si>
  <si>
    <t>There should be an option to update theLabours Information Claim.</t>
  </si>
  <si>
    <t>TC_73/Claim</t>
  </si>
  <si>
    <t>The calculation in labour information claim is wrong. (Total amount is getting calculate as 41.80 and Amount as 38)</t>
  </si>
  <si>
    <t xml:space="preserve">1)After submitting the claim click on the add Labour Information Claim.                                             2)Enter valid data in all the mandatory fields.                                            3) Observe the Amount and the total amount. </t>
  </si>
  <si>
    <t>Rate per Hour -150                               Operation Time in Hour-0.25</t>
  </si>
  <si>
    <t>TC_74/Claim</t>
  </si>
  <si>
    <t>GST %: % Value cannot exceed more than 100% in Part Information Claim,Labour Information Claim and Miscellaneous Expenses fields.</t>
  </si>
  <si>
    <t xml:space="preserve">1)After submitting the claim click on the add Labour Information Claim.                                             2)Enter 200 in GST %.                                     3) Observe the Amount and the total amount. </t>
  </si>
  <si>
    <t xml:space="preserve"> 200 in GST %.  </t>
  </si>
  <si>
    <t>TC_75/Claim</t>
  </si>
  <si>
    <t xml:space="preserve"> Update Part Rejection, Update Labour Rejection and Update Miscellaneous  Rejection fields are not  clickable.</t>
  </si>
  <si>
    <t>1)After submitting the part information, Labour Information and Miscellaneous click on  Update Part Rejection, Update Labour Rejection and Update Miscellaneous  Rejection resp.</t>
  </si>
  <si>
    <t>Its working fine</t>
  </si>
  <si>
    <t>TC_76/Claim</t>
  </si>
  <si>
    <t>To verify if the approval/rejection date &amp; time is getting update when claim manager first approves the claim and then later on due to some reasons he again rejects the claim.</t>
  </si>
  <si>
    <t>User is logged in as a claim manager.</t>
  </si>
  <si>
    <t xml:space="preserve">1) Open the claim whose status needs to be changed.                              2) Change status to Approved.                                3) Note down the Approved / Rejected Time and Approved / Rejected Date.                          4) After some time or after one day change the status to rejects on the same claim.                      5) Note down the Approved / Rejected Time and Approved / Rejected Date.  </t>
  </si>
  <si>
    <t xml:space="preserve">Claim Manager Details should get change to Claim Manager Name
</t>
  </si>
  <si>
    <t>1)Open any claim which is to be update.            2) Now observe the Claim Manager Details .</t>
  </si>
  <si>
    <t>TC_78/Claim</t>
  </si>
  <si>
    <t xml:space="preserve">Claim matured date &amp;  time field does not get update when dealer updates the comment prior to change the status
“approved/rejected” in portal </t>
  </si>
  <si>
    <t xml:space="preserve">1) Open the claim whose status needs to be changed.                              2) go to comment section and add a comment.                  3) System should capture the  Claim matured date &amp;  time.                                              4) Now clear the  Claim matured date &amp;  time  and again go to comment section andd add a comment.   </t>
  </si>
  <si>
    <t>done. Check by dealer login</t>
  </si>
  <si>
    <t>TC_79/Claim</t>
  </si>
  <si>
    <t xml:space="preserve">Claim matured date &amp;  time field does not get update when dealer upload any new document prior to change the status
“approved/rejected” in portal </t>
  </si>
  <si>
    <t>1) Open the claim whose status needs to be changed.                              2) go to comment section and add a comment.                  3) System should capture the  Claim matured date &amp;  time.                                              4) Now clear the  Claim matured date &amp;  time  and upload any new document.</t>
  </si>
  <si>
    <t>TC_80/Claim</t>
  </si>
  <si>
    <t>Claim Manager can update the details of  Approve / Rejection Information and Surveyor Information already approved claim to blank, or with any valid and invalid data.</t>
  </si>
  <si>
    <t>1) Open the claim whose status is approved.                               2) Double click the fields under Approve / Rejection Information and Surveyor Information and change it to blank.</t>
  </si>
  <si>
    <t>TC_77/Claim</t>
  </si>
  <si>
    <t>User isbe able to submit document by uploading invalid file in vehicle history.</t>
  </si>
  <si>
    <t>1) Upload invalid file in Vehicle History field.</t>
  </si>
  <si>
    <t>Upload an .exe fiel.</t>
  </si>
  <si>
    <t>TC_81/Claim</t>
  </si>
  <si>
    <r>
      <rPr>
        <b/>
        <sz val="11"/>
        <color rgb="FF000000"/>
        <rFont val="Calibri"/>
        <family val="2"/>
        <charset val="1"/>
      </rPr>
      <t xml:space="preserve">Creating New Labour Information :- </t>
    </r>
    <r>
      <rPr>
        <sz val="11"/>
        <color rgb="FF000000"/>
        <rFont val="Calibri"/>
        <family val="2"/>
        <charset val="1"/>
      </rPr>
      <t>There is allingment Issue in Rejection Remark drop down menu.</t>
    </r>
  </si>
  <si>
    <t>1) Add Claim
2) Creating New Labour Information</t>
  </si>
  <si>
    <t>Please explain why ?</t>
  </si>
  <si>
    <t>TC_49/Claim</t>
  </si>
  <si>
    <r>
      <rPr>
        <sz val="11"/>
        <color rgb="FF000000"/>
        <rFont val="Calibri"/>
        <family val="2"/>
        <charset val="1"/>
      </rPr>
      <t xml:space="preserve">Unable To </t>
    </r>
    <r>
      <rPr>
        <b/>
        <sz val="11"/>
        <color rgb="FF000000"/>
        <rFont val="Calibri"/>
        <family val="2"/>
        <charset val="1"/>
      </rPr>
      <t>Delete Filter</t>
    </r>
    <r>
      <rPr>
        <sz val="11"/>
        <color rgb="FF000000"/>
        <rFont val="Calibri"/>
        <family val="2"/>
        <charset val="1"/>
      </rPr>
      <t xml:space="preserve"> newly Created filter</t>
    </r>
  </si>
  <si>
    <t>1) Click on Filter
2) Click on Delete Filter</t>
  </si>
  <si>
    <t>The validation appears for entering invalid service request date  when entering Work Order Open Time which is wrong and also the validation is incomplete.</t>
  </si>
  <si>
    <t>Project Name:-&gt; Mercedes_Benz</t>
  </si>
  <si>
    <t>Created By:-</t>
  </si>
  <si>
    <t>Re-Tested By:-</t>
  </si>
  <si>
    <t>Pre-condition :-</t>
  </si>
  <si>
    <t>Login credential</t>
  </si>
  <si>
    <t>Creation Date:-</t>
  </si>
  <si>
    <t>Re-Testing Date:-</t>
  </si>
  <si>
    <t>Developed By :-</t>
  </si>
  <si>
    <t>Vikash Jha/ Apurwa</t>
  </si>
  <si>
    <t>Version: -</t>
  </si>
  <si>
    <t>Module:-</t>
  </si>
  <si>
    <t>Power_ID :-</t>
  </si>
  <si>
    <t>Date :-</t>
  </si>
  <si>
    <t>Test Case Summary</t>
  </si>
  <si>
    <t>Actual Result</t>
  </si>
  <si>
    <t>Expected Result</t>
  </si>
  <si>
    <t>TC_Comprehensive-ETG_01</t>
  </si>
  <si>
    <t>To verify that Dealer is able to login to Mercedes-Benz</t>
  </si>
  <si>
    <t>User has system with an active internet connection.</t>
  </si>
  <si>
    <t>1) Enter URL of the portal in your browser and press enter key.                      2)Enter login credentials and click on Login button.</t>
  </si>
  <si>
    <t>ID :- demo-dealer
P.W. :- Welcome@123</t>
  </si>
  <si>
    <t>User is able to login to the portal</t>
  </si>
  <si>
    <t>User should be  able to login to the portal</t>
  </si>
  <si>
    <t>To verify if the option of ETG gets auto filled as "N", As soon as  dealer selects "Y" in the Comprehensive field and the same should get saved after submitting the  Certification Request form.</t>
  </si>
  <si>
    <t xml:space="preserve">On viewing the added certificate request , "ETG(Engine Transmission Gear Box)" field shows empty data. </t>
  </si>
  <si>
    <t>Vin Validation No
MBCAR98</t>
  </si>
  <si>
    <t>N should get selected and saved in ETG field on selecting Y in Comprehensive field.</t>
  </si>
  <si>
    <t>Fail</t>
  </si>
  <si>
    <t>To verify if the option of ETG gets auto filled as "Y", As soon as  dealer selects "N" in the Comprehensive field and the same should get saved after submitting the  Certification Request form.</t>
  </si>
  <si>
    <t>Vin Validation No
MBCAR99</t>
  </si>
  <si>
    <t>Y should get selected and saved in ETG field on selecting N in Comprehensive field.</t>
  </si>
  <si>
    <t xml:space="preserve">To verify if the previously filled/selected details are appearing on the 
Editing Certification Request page. </t>
  </si>
  <si>
    <t>ETG(Engine Transmission Gear Box) field shows "Select an option"  on Editing Certification Request page instead of showing N or Y based on the selected  Comprehensive field.</t>
  </si>
  <si>
    <t xml:space="preserve">Edit Certificate page should display all the details entered during the time of creating Certificate request. </t>
  </si>
  <si>
    <t>To verify if the Editing Certification Request page has a Certificate Number attached with the title or not.</t>
  </si>
  <si>
    <t>Title of the page should also have Certificate Number at  Editing Certification Request page.</t>
  </si>
  <si>
    <t>Retesting-27-02-2020</t>
  </si>
  <si>
    <t>Retesting- 06-03-2020</t>
  </si>
  <si>
    <t>Retesting- 16/17-03-2020</t>
  </si>
  <si>
    <t>Power_ID :</t>
  </si>
  <si>
    <t xml:space="preserve">Date </t>
  </si>
  <si>
    <t>TC_01/Claim</t>
  </si>
  <si>
    <t xml:space="preserve"> </t>
  </si>
  <si>
    <t>Will be able to login.</t>
  </si>
  <si>
    <t>TC_02/Claim</t>
  </si>
  <si>
    <t>To verify that Dealer is able to go to Claim page</t>
  </si>
  <si>
    <t>Click on Claim present on top left of the screen</t>
  </si>
  <si>
    <t>Claim page will open</t>
  </si>
  <si>
    <t>To verify that all Static Buttons are allinged properly</t>
  </si>
  <si>
    <t>There is allingment Issue</t>
  </si>
  <si>
    <t>Static Buttons should be allinged properly</t>
  </si>
  <si>
    <t>To verify that Dealer is able to Add New Claim</t>
  </si>
  <si>
    <t>Creating New Claim form will open with the all the mandatory ffields marked (*).</t>
  </si>
  <si>
    <t>To Verify that Add New Claim form is Allinged properly</t>
  </si>
  <si>
    <t>New Claim form should be Allinged properly</t>
  </si>
  <si>
    <t xml:space="preserve">Two validation Msg. Appear and work order validation appears first which is not serial wise </t>
  </si>
  <si>
    <t>This field is required msg will display on mandatory field</t>
  </si>
  <si>
    <t>Pass- As Discussed</t>
  </si>
  <si>
    <t>Work Order Length length is less than 16 char.</t>
  </si>
  <si>
    <t>Service Request length is less than 16 char.</t>
  </si>
  <si>
    <t>To verify that after submitting Wrong Information Creating New Claim page data will be reset</t>
  </si>
  <si>
    <t>Unable to reset Data</t>
  </si>
  <si>
    <t>Data of All Fields Should be reset</t>
  </si>
  <si>
    <t>No need to reset the pre-filled data</t>
  </si>
  <si>
    <t>Validation msg. is not serial wise</t>
  </si>
  <si>
    <t>Please select Certificate No.</t>
  </si>
  <si>
    <t>Service Request :- 1234QW789693FGBN
Work Order :- 7895423TYUIOXCVB
Service Request Date :- 16-02-2020
Work Order Date :-28/02/2020
Service Request Time :-
Work Order Open Time :-
Current Odometer Reading :-
Warranty Manager Name :-
Dealer Email :-
Warranty Manager Contact No :-
Diagnosis done by Dealer :-
Repair Cost :-
Repair Estimation :-</t>
  </si>
  <si>
    <t>Validation msg. should be Please select Sales Order First.</t>
  </si>
  <si>
    <t>Odometer reading should be less than or equal to warrnaty end kms</t>
  </si>
  <si>
    <t>Odometer reading should be in between warranty reading</t>
  </si>
  <si>
    <t>Service Request :- 1234QW789693FGBN
Work Order :- 7895423TYUIOXCVB
Service Request Date :- 16-02-2020
Work Order Date :- 13-02-2020
Service Request Time :- 01:30
Work Order Open Time :- 05:30
Current Odometer Reading :- 40000
Warranty Manager Name :- HOHOHO
Dealer Email :- hoho@gogo.xyz
Warranty Manager Contact No :- 9876543210
Diagnosis done by Dealer :- yes
Repair Cost :- 50000
Repair Estimation :- 1.pdf</t>
  </si>
  <si>
    <t>Cannot be executed.</t>
  </si>
  <si>
    <t>TC_13/Claim</t>
  </si>
  <si>
    <t>To verify that dealer is able to Add part information claim</t>
  </si>
  <si>
    <t>Click on Add Part Information Claim</t>
  </si>
  <si>
    <t>Will be redirected to Creating New Part Information Claim page</t>
  </si>
  <si>
    <t xml:space="preserve">Pass </t>
  </si>
  <si>
    <r>
      <rPr>
        <sz val="11"/>
        <color rgb="FF000000"/>
        <rFont val="Calibri"/>
        <family val="2"/>
        <charset val="1"/>
      </rPr>
      <t xml:space="preserve">NAN is showing in Total Field. Field should be blank </t>
    </r>
    <r>
      <rPr>
        <b/>
        <sz val="11"/>
        <color rgb="FF000000"/>
        <rFont val="Calibri"/>
        <family val="2"/>
        <charset val="1"/>
      </rPr>
      <t xml:space="preserve">Also </t>
    </r>
    <r>
      <rPr>
        <sz val="11"/>
        <color rgb="FF000000"/>
        <rFont val="Calibri"/>
        <family val="2"/>
        <charset val="1"/>
      </rPr>
      <t>Quantity is accepting decimal value</t>
    </r>
  </si>
  <si>
    <t>Quantity Should not accept decimal value</t>
  </si>
  <si>
    <r>
      <rPr>
        <sz val="11"/>
        <color rgb="FF000000"/>
        <rFont val="Calibri"/>
        <family val="2"/>
        <charset val="1"/>
      </rPr>
      <t xml:space="preserve">There is calculation mistake </t>
    </r>
    <r>
      <rPr>
        <b/>
        <sz val="11"/>
        <color rgb="FF000000"/>
        <rFont val="Calibri"/>
        <family val="2"/>
        <charset val="1"/>
      </rPr>
      <t xml:space="preserve">(Sugg. :- </t>
    </r>
    <r>
      <rPr>
        <sz val="11"/>
        <color rgb="FF000000"/>
        <rFont val="Calibri"/>
        <family val="2"/>
        <charset val="1"/>
      </rPr>
      <t>There should be GST on Total price of Part</t>
    </r>
    <r>
      <rPr>
        <b/>
        <sz val="11"/>
        <color rgb="FF000000"/>
        <rFont val="Calibri"/>
        <family val="2"/>
        <charset val="1"/>
      </rPr>
      <t>)</t>
    </r>
  </si>
  <si>
    <t>Total should be 110</t>
  </si>
  <si>
    <t>TC_16/Claim</t>
  </si>
  <si>
    <t>Part Code :- 12
Assigned To :- demo tvs
Quantity :- 2
MRP :- 100
Total :- 200
Part Location :- Front Left</t>
  </si>
  <si>
    <t>Part Information will be Added</t>
  </si>
  <si>
    <t>To verify that dealer is able to  Add Labour Information Claim</t>
  </si>
  <si>
    <t>Click on Add Labour Information Claim</t>
  </si>
  <si>
    <t>There is an alignment issue as the menu headers are getting mis- aligned from its place.</t>
  </si>
  <si>
    <t>Will be redirected to Creating New Labour Information Claim page</t>
  </si>
  <si>
    <t>TC_18/Claim</t>
  </si>
  <si>
    <t>Fill details total will be calculated automatically</t>
  </si>
  <si>
    <t>Labour Code :- 1
Rate per Hour :- 200
Operation Time in Hours :- 10
Amount :- 2000
GST% :- 10
GST Amount :- 200
Total Price :- 2200</t>
  </si>
  <si>
    <t>New Labour Information will be added</t>
  </si>
  <si>
    <t>TC_19/Claim</t>
  </si>
  <si>
    <t>To verify that dealer is able to Add Miscellaneous Expenses</t>
  </si>
  <si>
    <t>Click on Add Miscellaneous Expenses</t>
  </si>
  <si>
    <t>Will be redirected to Creating New Miscellaneous Expenses</t>
  </si>
  <si>
    <t>TC_20/Claim</t>
  </si>
  <si>
    <t>Amount :- 1000
GST % :- 100</t>
  </si>
  <si>
    <t>New Miscellaneous Expenses will be Added</t>
  </si>
  <si>
    <t>TC_21/Claim</t>
  </si>
  <si>
    <t>To verify that dealer is able to  Add Document</t>
  </si>
  <si>
    <t>Will be redirected to Creating New Document</t>
  </si>
  <si>
    <t>Unable to Add ODO Meter Reading Photo, Vehicle History, Photo/Video Of Failed Component of 5MB</t>
  </si>
  <si>
    <t>Will be able to Add ODO Meter Reading Photo, Vehicle History, Photo/Video Of Failed Component</t>
  </si>
  <si>
    <t>TC_23/Claim</t>
  </si>
  <si>
    <t>To verify that dealer is able to Edit Claim whose status is not Approved/Rejected</t>
  </si>
  <si>
    <t>1) Click on Claim
2) Click on Edit option present on top</t>
  </si>
  <si>
    <t>Dealer should be able to Edit claim details</t>
  </si>
  <si>
    <t>To verify that dealer is able to create Claim</t>
  </si>
  <si>
    <t>Warranty Manager Name is accepting special character and numeric data</t>
  </si>
  <si>
    <t>Warranty Manager Name should not accept special character and numeric data</t>
  </si>
  <si>
    <t>TC_25/Claim</t>
  </si>
  <si>
    <t>To verify that manager can login to portal or not</t>
  </si>
  <si>
    <t>ID :- demo-TVS
P.W. :- Welcome@123</t>
  </si>
  <si>
    <t>Manager should be able to login to the portal</t>
  </si>
  <si>
    <t>TC_26/Claim</t>
  </si>
  <si>
    <t>To verify that manager can search claim created by dealer</t>
  </si>
  <si>
    <t>1) Click on Claim
2) Search claim by claim No. :- MBCAC115</t>
  </si>
  <si>
    <t>Claim of claim No. :- MBCAC115 Will appear on the screen</t>
  </si>
  <si>
    <t>TC_27/Claim</t>
  </si>
  <si>
    <t xml:space="preserve">1) Click on Claim
2) Search claim by Customer Name :-  GANGADHARA PAYYADE </t>
  </si>
  <si>
    <t>Claim with customer name  GANGADHARA PAYYADE will appear on the screen</t>
  </si>
  <si>
    <t>TC_28/Claim</t>
  </si>
  <si>
    <t>Search Claim by Vehicle VIN :- WDD2120346L047456</t>
  </si>
  <si>
    <t>Claim with Vehicle VIN :- WDD2120346L047456 will appear on the screen</t>
  </si>
  <si>
    <t>TC_29/Claim</t>
  </si>
  <si>
    <t>To verify that manager can search claim by model of vehicles</t>
  </si>
  <si>
    <t>Model of vehicles :- 2</t>
  </si>
  <si>
    <t>No vehicle found</t>
  </si>
  <si>
    <t>TC_30/Claim</t>
  </si>
  <si>
    <t>Model of vehicles :- E</t>
  </si>
  <si>
    <t>All claim on mercedes car with model contains E in it will filtered</t>
  </si>
  <si>
    <t>TC_31/Claim</t>
  </si>
  <si>
    <t>Status :- Submitted</t>
  </si>
  <si>
    <t>All claim with status submitted will appear</t>
  </si>
  <si>
    <t>TC_32/Claim</t>
  </si>
  <si>
    <t>Assigned To :- Demo Dealer</t>
  </si>
  <si>
    <t>All claim assinged to Demo Dealer will appear</t>
  </si>
  <si>
    <t>Instead of created time it is searching with created date</t>
  </si>
  <si>
    <t>Should be able search with created time</t>
  </si>
  <si>
    <t>TC_34/Claim</t>
  </si>
  <si>
    <t>To verify that Dealer is able to filter claim by Answered by Dealer</t>
  </si>
  <si>
    <t>1) Click on Filter
2) Click on Answered by Dealer</t>
  </si>
  <si>
    <t>All claim that is answered by dealer will appear</t>
  </si>
  <si>
    <t>TC_35/Claim</t>
  </si>
  <si>
    <t>To verify that Dealer is able to filter claim by Approved Claim</t>
  </si>
  <si>
    <t>1) Click on Filter
2) Click on Approved Claim</t>
  </si>
  <si>
    <t>All claim whose status is approved will appear</t>
  </si>
  <si>
    <t>TC_36/Claim</t>
  </si>
  <si>
    <t>To verify that Dealer is able to filter claim by Open Purchase Orders</t>
  </si>
  <si>
    <t>1) Click on Filter
2) Click on Open Purchase Orders</t>
  </si>
  <si>
    <t>All claim whose status is open purchase orders will appear</t>
  </si>
  <si>
    <t>TC_37/Claim</t>
  </si>
  <si>
    <t>To verify that Dealer is able to filter claim by Payment Made</t>
  </si>
  <si>
    <t>1) Click on Filter
2) Click on Payment Made</t>
  </si>
  <si>
    <t>All claim whose payment is made will appear</t>
  </si>
  <si>
    <t>TC_38/Claim</t>
  </si>
  <si>
    <t>To verify that Dealer is able to filter claim by Pending with Surveyor</t>
  </si>
  <si>
    <t>1) Click on Filter
2) Click on Pending with Surveyor</t>
  </si>
  <si>
    <t>All claim whose status is pending with surveyor will appear</t>
  </si>
  <si>
    <t>TC_39/Claim</t>
  </si>
  <si>
    <t>To verify that Dealer is able to filter claim by Post Approval Documents Pending Claim</t>
  </si>
  <si>
    <t>1) Click on Filter
2) Click on Post Approval Documents Pending Claim</t>
  </si>
  <si>
    <t>All claim whose post Approval document is pending will appear</t>
  </si>
  <si>
    <t>TC_40/Claim</t>
  </si>
  <si>
    <t>To verify that Dealer is able to filter claim by Post Approval Documents Received Claim</t>
  </si>
  <si>
    <t>1) Click on Filter
2) Click on Post Approval Documents Recived Claim</t>
  </si>
  <si>
    <t>All claim whose post Approval document is recived will appear</t>
  </si>
  <si>
    <t>To verify that Dealer is able to filter claim by Query by Assurant</t>
  </si>
  <si>
    <t>All claim on which query is generated by assurant will appear</t>
  </si>
  <si>
    <t>TC_42/Claim</t>
  </si>
  <si>
    <t>To verify that Dealer is able to filter claim by Received Purchase Orders</t>
  </si>
  <si>
    <t>1) Click on Filter
2) Click on Received Purchase Orders</t>
  </si>
  <si>
    <t>All claim whose purchased order is recived will appear</t>
  </si>
  <si>
    <t>TC_43/Claim</t>
  </si>
  <si>
    <t>To verify that Dealer is able to filter claim by Rejected Claim</t>
  </si>
  <si>
    <t>1) Click on Filter
2) Click on Rejected Claim</t>
  </si>
  <si>
    <t>All claim which is rejected will appear</t>
  </si>
  <si>
    <t>TC_44/Claim</t>
  </si>
  <si>
    <t>To verify that Dealer is able to filter claim by Submitted Claim</t>
  </si>
  <si>
    <t>1) Click on Filter
2) Click on Submitted Claim</t>
  </si>
  <si>
    <t>All claim whose status is submitted will appear</t>
  </si>
  <si>
    <t>TC_45/Claim</t>
  </si>
  <si>
    <t>To verify that Dealer is able to filter claim by Total Claim</t>
  </si>
  <si>
    <t>1) Click on Filter
2) Click on Total Claim</t>
  </si>
  <si>
    <t>total claim registered from day 1 will appear</t>
  </si>
  <si>
    <t>TC_46/Claim</t>
  </si>
  <si>
    <t>To verify that dealer is able to create new Filter</t>
  </si>
  <si>
    <t>1) Click on Filter
2) Click on Create New Filter</t>
  </si>
  <si>
    <t>View Name :- qwerty
Choose columns and order :- Certificate No.</t>
  </si>
  <si>
    <t>Please Select at-least one mandatory Field</t>
  </si>
  <si>
    <t>TC_47/Claim</t>
  </si>
  <si>
    <t xml:space="preserve">View Name :- qwerty
Choose columns and order :- Certificate No., Current Odometer Reading </t>
  </si>
  <si>
    <t>New Filter will be created</t>
  </si>
  <si>
    <t>TC_48/Claim</t>
  </si>
  <si>
    <t>To verify that dealer is able to edit Filter</t>
  </si>
  <si>
    <t>1) Click on Filter
2) Click on Edit New Filter</t>
  </si>
  <si>
    <t>View Name :- qwerty
Choose columns and order :- Certificate No., Current Odometer Reading, Modified Time</t>
  </si>
  <si>
    <t>Modified Time filter option will be added</t>
  </si>
  <si>
    <t>To verify that dealer is able to Delete Filter</t>
  </si>
  <si>
    <t>Unable To Delete Filter</t>
  </si>
  <si>
    <t>Newly created filter will be deleted</t>
  </si>
  <si>
    <t>TC_50/Claim</t>
  </si>
  <si>
    <t>To verify that manager is able to change Status from Submitted to Pending with surveyor</t>
  </si>
  <si>
    <t>Change Status to pending with surveyor</t>
  </si>
  <si>
    <t>Status will change to Pending with Surveyor</t>
  </si>
  <si>
    <t>TC_51/Claim</t>
  </si>
  <si>
    <t>To verify that on changing status ​S​urveyor ​A​ppointment​ Time and Request for ​S​urveyor ​A​ppointment​ Date will automatically capture on changing status</t>
  </si>
  <si>
    <t>S​urveyor ​A​ppointment​ Time and Request for ​S​urveyor ​A​ppointment​ Date will be automatically captured</t>
  </si>
  <si>
    <t>To verify that manager can insert Surveyor Contact No.</t>
  </si>
  <si>
    <t>accepting Surveyor Contact No. less than 10 digit</t>
  </si>
  <si>
    <t>Surveyor Contact No. should be of Atleast 10 digit</t>
  </si>
  <si>
    <t>TC_53/Claim</t>
  </si>
  <si>
    <t>To verify that manager can enter surveyor name</t>
  </si>
  <si>
    <t>Surveyor Name :- qwerty</t>
  </si>
  <si>
    <t>TC_54/Claim</t>
  </si>
  <si>
    <t>To verify that Surveyor Appointment Date and Surveyor Appointment Time will automatically capture on adding surveyor name</t>
  </si>
  <si>
    <t>1) Login with manager ID
2) Open Claim</t>
  </si>
  <si>
    <t>Surveyor Appointment Date and Surveyor Appointment Time will be automatically Added</t>
  </si>
  <si>
    <t>To verify that manager is able to Add Claim manager name</t>
  </si>
  <si>
    <t>There is No option of Entering Claim Manager Name</t>
  </si>
  <si>
    <t>Claim Manager Name will be added</t>
  </si>
  <si>
    <t>To verify that First Action Date and First Action Time automatically gets captured on adding manager name</t>
  </si>
  <si>
    <t>First Action Date and First Action Time automatically gets captured on adding Claim manager Details instead of Name</t>
  </si>
  <si>
    <t>First Action Date and First Action Time will automatically get captured</t>
  </si>
  <si>
    <t>TC_57/Claim</t>
  </si>
  <si>
    <t>To verify that dealer is able to add comment on claim whose status :- Pending with surveyor</t>
  </si>
  <si>
    <t>1) Login with manager ID
2) Open Claim
3) Click on Comment</t>
  </si>
  <si>
    <t>Comment :- Hi</t>
  </si>
  <si>
    <t>Comment will be added and status will be changed to Answered by dealer</t>
  </si>
  <si>
    <t>TC_58/Claim</t>
  </si>
  <si>
    <t>To verify that dealer is able to change status to Approved</t>
  </si>
  <si>
    <t>Status :- Approved</t>
  </si>
  <si>
    <t>Status of Claim will Change to Approved</t>
  </si>
  <si>
    <t>TC_59/Claim</t>
  </si>
  <si>
    <t>To verify that dealer is able to change status to Rejected</t>
  </si>
  <si>
    <t>Status :- Rejected</t>
  </si>
  <si>
    <t>Status of Claim will Change to Rejected</t>
  </si>
  <si>
    <t>TC_60/Claim</t>
  </si>
  <si>
    <t>To verify that Approved / Rejected Time and Approved / Rejected Date will automatically gets update on changing status to Approved / Rejected</t>
  </si>
  <si>
    <t>Approved / Rejected Time and Approved / Rejected Date will automatically gets updated</t>
  </si>
  <si>
    <t>TC_61/Claim</t>
  </si>
  <si>
    <t>To verify that Claim Matured Date andClaim Matured Time will automatically gets update on changing status to Approved / Rejected</t>
  </si>
  <si>
    <t>Claim Matured Date and Claim Matured Time will be automatically updated</t>
  </si>
  <si>
    <t>To verify that manager is able to download report</t>
  </si>
  <si>
    <t>Total record found in the report will be displayed on screen</t>
  </si>
  <si>
    <t>Should be able to download report and total record found in the report will be displayed on screen</t>
  </si>
  <si>
    <t>Accepting special character and numeric data in surveyor name</t>
  </si>
  <si>
    <t>Invalid Dealer Name</t>
  </si>
  <si>
    <t>TC_64/Claim</t>
  </si>
  <si>
    <t>To verify if the validation message appears for leaving Certificate Number blank.</t>
  </si>
  <si>
    <t>Spacific and proper validation message for leaving certificate number should get appear.</t>
  </si>
  <si>
    <t>To verify if the user is able to submit the claim form by deleting the certificate number after once adding it.</t>
  </si>
  <si>
    <t xml:space="preserve">There should be a proper and spacific validation for leaving the certificate number blank and aslo the rest of the dependent fields should get reset to blank on deleting the certificate number. </t>
  </si>
  <si>
    <t>Blank spaces should be disbaled to be enter.</t>
  </si>
  <si>
    <t>To verify if the user is able to submit the claim by entering invalid data in  Service Request Date.</t>
  </si>
  <si>
    <t>User should not be able to save the claim form and also there should be a proper and spacific validation message for the same.</t>
  </si>
  <si>
    <t>Pass- as discussed It is open</t>
  </si>
  <si>
    <t>To verify if the user is able to submit the claim by entering invalid data in  Work Order Date.</t>
  </si>
  <si>
    <t>Work Order Date: 17-06-2009</t>
  </si>
  <si>
    <t>To verify if the user is able to update the claim by updating the certificate number having the Certified Assurance End Date which is less than the Work Order Date ( Which is already added while creating the claim)</t>
  </si>
  <si>
    <t>User should not be able to update and also there should be a proper validation message for the same.</t>
  </si>
  <si>
    <t>To verify if the user is able to update the claim by entering invalid data in Warranty Manager Contact No  field.</t>
  </si>
  <si>
    <t xml:space="preserve"> enter 0 ten times</t>
  </si>
  <si>
    <t>User should not be able to update the claim form by entering invalid Warranty Manager Contact No.</t>
  </si>
  <si>
    <t>To verify if the user is able to update the claim by entering invalid data in Repair Cost field.</t>
  </si>
  <si>
    <t>User should not be able to update the claim form by entering invalid Repair Cost</t>
  </si>
  <si>
    <t>To verrify if the calculation in labour information claim is right or not.</t>
  </si>
  <si>
    <t>Total amount is getting calculate as 41.80 and Amount as 38</t>
  </si>
  <si>
    <t xml:space="preserve">Amount and the total amount should be equal to Amount=37.5, Total Price= 41.25    </t>
  </si>
  <si>
    <t>GST %: % Value is exceeding more than 100% in Part Information Claim,Labour Information Claim and Miscellaneous Expenses fields.</t>
  </si>
  <si>
    <t>GST% cannot exceed more than 100%</t>
  </si>
  <si>
    <t>Fail-Miscellaneous Expenses</t>
  </si>
  <si>
    <t xml:space="preserve">To verify if the Update Part Rejection, Update Labour Rejection and Update Miscellaneous  Rejection is clickable or not. </t>
  </si>
  <si>
    <t xml:space="preserve"> Update Part Rejection, Update Labour Rejection and Update Miscellaneous  Rejection fields should be clickable.</t>
  </si>
  <si>
    <t>Previous date and time is appearing.</t>
  </si>
  <si>
    <t>Updated date and time should get appear.</t>
  </si>
  <si>
    <t>Pass-As discussed. (It will consider only first date)</t>
  </si>
  <si>
    <t>To verify if the user is able to upload the document by uploading invalid fiel in Vehicle History.`</t>
  </si>
  <si>
    <t>User should not be able to submit document by uploading invalid fiel.</t>
  </si>
  <si>
    <t>To verify if the Claim matured date &amp;  time field gets updated when dealer updates the comment prior to change the status
“approved/rejected” in portal.</t>
  </si>
  <si>
    <t>New  Claim matured date &amp;  time  should get update as per the newly added comment.</t>
  </si>
  <si>
    <t>No need to test in case of updation.</t>
  </si>
  <si>
    <t>To verify if the Claim matured date &amp;  time field gets updated when dealer uploads the new document prior to change the status
“approved/rejected” in portal.</t>
  </si>
  <si>
    <t>To verify if Claim Manager can update the details of  Approve / Rejection Information and Surveyor Information already approved claim to blank, or with any valid and invalid data.</t>
  </si>
  <si>
    <t>To verify if the user is able to view the dropdown options of Rejection Remark or not.</t>
  </si>
  <si>
    <t>1) Click on Add Labour Information.                                     2) Click on Rejection Remark in order to see the dropdown value.</t>
  </si>
  <si>
    <t>There is allingment Issue in Rejection Remark drop down menu.</t>
  </si>
  <si>
    <t>User should see the rejection Remark dropdown values.</t>
  </si>
  <si>
    <t>TC_82/Claim</t>
  </si>
  <si>
    <t>To verify if the claim manager is able to view the  claims</t>
  </si>
  <si>
    <t>All the fields should be properly aligned.</t>
  </si>
  <si>
    <t>25-03-2020 TO 26-03-2020</t>
  </si>
  <si>
    <t>Time Automation in Claim and Dropdpwn in Part Information.</t>
  </si>
  <si>
    <t>TC_Time_Automation_01</t>
  </si>
  <si>
    <t>TC_Time_Automation_02</t>
  </si>
  <si>
    <t>To verify that on changing status ​Submitted to Pending with surveyor, Request for S​urveyor ​A​ppointment​ Time and Request for ​S​urveyor ​A​ppointment​ Date will automatically capture on changing status</t>
  </si>
  <si>
    <t>TC_Time_Automation_03</t>
  </si>
  <si>
    <t>TC_Time_Automation_04</t>
  </si>
  <si>
    <t>TC_Time_Automation_05</t>
  </si>
  <si>
    <t>TC_Time_Automation_06</t>
  </si>
  <si>
    <t>To verify that First Action Date and First Action Time automatically gets captured on adding claim manager name</t>
  </si>
  <si>
    <t>TC_Time_Automation_07</t>
  </si>
  <si>
    <t>TC_Time_Automation_08</t>
  </si>
  <si>
    <t>To verify if the System will capture the time of last submitted document in portal prior to change the status “approved/rejected” in portal.</t>
  </si>
  <si>
    <t>TC_Time_Automation_09</t>
  </si>
  <si>
    <t>To verify if the System will capture the time of last submitted  comment in portal prior to change the status “approved/rejected” in portal.</t>
  </si>
  <si>
    <t>TC_Dropdown_PartInfo_01</t>
  </si>
  <si>
    <t>To verify if the user is able to view and select  the dropdown options of Rejection Remark or not.</t>
  </si>
  <si>
    <t>TC_Dropdown_LabourInfo_02</t>
  </si>
  <si>
    <t>To verify if the user is able to view and select the dropdown options of Part Location or not.</t>
  </si>
  <si>
    <t>aecd</t>
  </si>
  <si>
    <t>Project Name: Renault-EW</t>
  </si>
  <si>
    <t>Reviewed By:-</t>
  </si>
  <si>
    <t>Developed By:</t>
  </si>
  <si>
    <t>Review Date:-</t>
  </si>
  <si>
    <t>Certification Request MIS Report</t>
  </si>
  <si>
    <t>Power ID:</t>
  </si>
  <si>
    <t>Retesting-10476</t>
  </si>
  <si>
    <t>Test Case ID</t>
  </si>
  <si>
    <t>TC_CertificationRequest _01</t>
  </si>
  <si>
    <t>To verify if the user is able to get navigate to the reports section. (User can be Dealer,Assurant and Admin)</t>
  </si>
  <si>
    <t>User is logged in as Assurant</t>
  </si>
  <si>
    <t>1) Click on Reports menu item. 2)Click on the certificate request report link,</t>
  </si>
  <si>
    <t>NA</t>
  </si>
  <si>
    <t>User should get navigate to the reports page.</t>
  </si>
  <si>
    <t>TC_CertificationRequest _02</t>
  </si>
  <si>
    <t>To verify if the user is able to download the report by leaving start date , end date blank. (User can be Dealer,Assurant and Admin)</t>
  </si>
  <si>
    <t>1) Leave all the fields blank. 2)Click on Generate Now button.</t>
  </si>
  <si>
    <t>User should not be able to download the report.</t>
  </si>
  <si>
    <t>TC_CertificationRequest _03</t>
  </si>
  <si>
    <t>To verify if the user is able to download the report by leaving start date blank. (User can be Dealer,Assurant and Admin)</t>
  </si>
  <si>
    <t>1) Leave all the start date fields blank and enter valid data in the end date. 2)Click on Generate Now button.</t>
  </si>
  <si>
    <t>TC_CertificationRequest _04</t>
  </si>
  <si>
    <t>To verify if the user is able to download the report by entering invali data in start date. (User can be Dealer,Assurant and Admin)</t>
  </si>
  <si>
    <t>To verify if the user is able to download the report by entering invali data in enddate. (User can be Dealer,Assurant and Admin)</t>
  </si>
  <si>
    <t>TC_CertificationRequest _07</t>
  </si>
  <si>
    <t>To verify if the user is able to download the report by entering valid data in both the fields. (User can be Dealer,Assurant and Admin)</t>
  </si>
  <si>
    <t>1) Enter valid data in both the fields. 2)Click on Generate Now button.</t>
  </si>
  <si>
    <t>To verify if the fields name in the downloaded report is same as that of field names in the portal.</t>
  </si>
  <si>
    <t>Field names in both portal and report should be identical.</t>
  </si>
  <si>
    <t>fail</t>
  </si>
  <si>
    <t>Pass- As per the format given by the client.</t>
  </si>
  <si>
    <t>TC_CertificationRequest _09</t>
  </si>
  <si>
    <t>To verify if the data appearing in the downloaded report is same as that of portal.</t>
  </si>
  <si>
    <t>1)Download the report by entering valid data in all the mandatory fields. 2)Open the downloaded report. 3)Closely verify the data of the fields in portal and report is same or not.</t>
  </si>
  <si>
    <t>Data corresponding to each field in both portal and report should be identical.</t>
  </si>
  <si>
    <t>pass</t>
  </si>
  <si>
    <t>TC_CertificationRequest _10</t>
  </si>
  <si>
    <t>To verify if the option to view and download the report is available in Dealer login or not.</t>
  </si>
  <si>
    <t>demo-dealer              Welcome@1234</t>
  </si>
  <si>
    <t>There is no option available to view/download the report in dealer login.</t>
  </si>
  <si>
    <t>Fixed Now</t>
  </si>
  <si>
    <t>TC_CertificationRequest _11</t>
  </si>
  <si>
    <t>To verify if the user is able to  view the certificate on portal or not.</t>
  </si>
  <si>
    <t>Certificate Request should get open with all the fields.</t>
  </si>
  <si>
    <t>Deffered</t>
  </si>
  <si>
    <t>TC_CertificationRequest _13</t>
  </si>
  <si>
    <t>To verify if the Certificate Request Mis Report has Certification Request date or not,</t>
  </si>
  <si>
    <t>1) Click on Reports menu item. 2)Click on the certificate request report link.                                                     3)Enter valid start and end date.                                                       4)Click on Generate Now button.                                                    5) Check the downloaded report.</t>
  </si>
  <si>
    <t>Report should have Certification Request Date.</t>
  </si>
  <si>
    <t>TC_CertificationRequest _14</t>
  </si>
  <si>
    <t>To verify if the Certificate Request Mis Report has Certification Approval Date  or not.</t>
  </si>
  <si>
    <t>Report should have Certification Approval Date.</t>
  </si>
  <si>
    <t>TC_CertificationRequest _15</t>
  </si>
  <si>
    <t>User is logged in as Claim Manager,</t>
  </si>
  <si>
    <t>TC_CertificationRequest _16</t>
  </si>
  <si>
    <t>TC_CertificationRequest _17</t>
  </si>
  <si>
    <t>User is logged in as Admin.</t>
  </si>
  <si>
    <t>TC_CertificationRequest _18</t>
  </si>
  <si>
    <t>http://13.127.10.134/mercedes_dev_bkp/index.php</t>
  </si>
  <si>
    <t>http://13.127.10.134/mercedes_dev/index.php</t>
  </si>
  <si>
    <t>Number of Extended warranty sold comparison MTD last month Vs current month and YTD</t>
  </si>
  <si>
    <t>SI.No.</t>
  </si>
  <si>
    <t>MTD</t>
  </si>
  <si>
    <t>SPLM(Same Period Last Month)</t>
  </si>
  <si>
    <t>YTD</t>
  </si>
  <si>
    <t>In Number</t>
  </si>
  <si>
    <t>In INR Lacs</t>
  </si>
  <si>
    <t>model wise</t>
  </si>
  <si>
    <t>Region wise</t>
  </si>
  <si>
    <t>Model wise same data as point MTD &amp; Last MTD &amp; YTD</t>
  </si>
  <si>
    <t>Brand/Period</t>
  </si>
  <si>
    <t>In INR Lakhs</t>
  </si>
  <si>
    <t>Dost</t>
  </si>
  <si>
    <t>STiLE</t>
  </si>
  <si>
    <t>Dost Strong</t>
  </si>
  <si>
    <t>DOST- IFS</t>
  </si>
  <si>
    <t>DOST- RFS</t>
  </si>
  <si>
    <t>DOST REFRESH CNG BSIV LS FSD WHITE</t>
  </si>
  <si>
    <t>DOST REFRESH CNG BSIV LE FSD WHITE</t>
  </si>
  <si>
    <t>DOST-STRONG</t>
  </si>
  <si>
    <t>DOST- XPRESS</t>
  </si>
  <si>
    <t>DOST SMART</t>
  </si>
  <si>
    <t>DOST +</t>
  </si>
  <si>
    <t>Dost Lite</t>
  </si>
  <si>
    <t>DOST(IFS RFS Smart Strong Xpress)</t>
  </si>
  <si>
    <t>Region Wise Extended Warranty Sold Comparison</t>
  </si>
  <si>
    <t>Region</t>
  </si>
  <si>
    <t>--Select--</t>
  </si>
  <si>
    <t>0</t>
  </si>
  <si>
    <t>CENTRAL</t>
  </si>
  <si>
    <t>EAST-1</t>
  </si>
  <si>
    <t>EAST-2</t>
  </si>
  <si>
    <t>North 1</t>
  </si>
  <si>
    <t>NORTH-1</t>
  </si>
  <si>
    <t>NORTH-2</t>
  </si>
  <si>
    <t>SOUTH-1</t>
  </si>
  <si>
    <t>SOUTH-2</t>
  </si>
  <si>
    <t>WEST</t>
  </si>
  <si>
    <t>Model Wise</t>
  </si>
  <si>
    <t>Region Wise</t>
  </si>
  <si>
    <t>Re-Testing</t>
  </si>
  <si>
    <t>Vin :WDD2050026L011379                                                                                             Vin :WDC1569082J118502</t>
  </si>
  <si>
    <t>Vin : WDD2120036L054215                                                    Vin :WDD2050026L005803</t>
  </si>
  <si>
    <t>Not Implemented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</si>
</sst>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0.0"/>
    <numFmt numFmtId="166" formatCode="0.00;[Red]0.00"/>
  </numFmts>
  <fonts count="17" x14ac:knownFonts="1">
    <font>
      <sz val="11"/>
      <color rgb="FF000000"/>
      <name val="Calibri"/>
      <family val="2"/>
      <charset val="1"/>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Arial"/>
      <family val="2"/>
      <charset val="1"/>
    </font>
    <font>
      <sz val="11"/>
      <color rgb="FF000000"/>
      <name val="Calibri"/>
      <family val="2"/>
    </font>
    <font>
      <u/>
      <sz val="11"/>
      <color rgb="FF0563C1"/>
      <name val="Calibri"/>
      <family val="2"/>
      <charset val="1"/>
    </font>
    <font>
      <b/>
      <sz val="12"/>
      <color rgb="FF000000"/>
      <name val="Arial"/>
      <family val="2"/>
      <charset val="1"/>
    </font>
    <font>
      <b/>
      <sz val="11"/>
      <color rgb="FF000000"/>
      <name val="Arial"/>
      <family val="2"/>
      <charset val="1"/>
    </font>
    <font>
      <b/>
      <sz val="12"/>
      <color rgb="FF222222"/>
      <name val="Arial"/>
      <family val="2"/>
      <charset val="1"/>
    </font>
    <font>
      <sz val="11"/>
      <color rgb="FF000000"/>
      <name val="Calibri"/>
      <family val="2"/>
      <charset val="1"/>
    </font>
    <font>
      <b/>
      <sz val="11"/>
      <color rgb="FF000000"/>
      <name val="Calibri"/>
      <family val="2"/>
    </font>
  </fonts>
  <fills count="15">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D6DCE5"/>
        <bgColor rgb="FFD0CECE"/>
      </patternFill>
    </fill>
    <fill>
      <patternFill patternType="solid">
        <fgColor rgb="FF95B3D7"/>
        <bgColor rgb="FF9DC3E6"/>
      </patternFill>
    </fill>
    <fill>
      <patternFill patternType="solid">
        <fgColor rgb="FFEDEDED"/>
        <bgColor rgb="FFFFFFFF"/>
      </patternFill>
    </fill>
    <fill>
      <patternFill patternType="solid">
        <fgColor rgb="FF008000"/>
        <bgColor rgb="FF008080"/>
      </patternFill>
    </fill>
  </fills>
  <borders count="20">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rgb="FF666666"/>
      </left>
      <right style="thin">
        <color rgb="FF666666"/>
      </right>
      <top style="thin">
        <color rgb="FF666666"/>
      </top>
      <bottom style="thin">
        <color auto="1"/>
      </bottom>
      <diagonal/>
    </border>
    <border>
      <left style="thin">
        <color rgb="FF666666"/>
      </left>
      <right style="thin">
        <color auto="1"/>
      </right>
      <top style="thin">
        <color auto="1"/>
      </top>
      <bottom style="thin">
        <color auto="1"/>
      </bottom>
      <diagonal/>
    </border>
    <border>
      <left style="thin">
        <color auto="1"/>
      </left>
      <right style="thin">
        <color rgb="FF666666"/>
      </right>
      <top style="thin">
        <color auto="1"/>
      </top>
      <bottom style="thin">
        <color auto="1"/>
      </bottom>
      <diagonal/>
    </border>
    <border>
      <left style="thin">
        <color rgb="FF666666"/>
      </left>
      <right style="thin">
        <color auto="1"/>
      </right>
      <top style="thin">
        <color auto="1"/>
      </top>
      <bottom style="thin">
        <color rgb="FF666666"/>
      </bottom>
      <diagonal/>
    </border>
    <border>
      <left style="thin">
        <color auto="1"/>
      </left>
      <right style="thin">
        <color auto="1"/>
      </right>
      <top style="thin">
        <color auto="1"/>
      </top>
      <bottom style="thin">
        <color rgb="FF666666"/>
      </bottom>
      <diagonal/>
    </border>
    <border>
      <left style="thin">
        <color auto="1"/>
      </left>
      <right style="thin">
        <color rgb="FF666666"/>
      </right>
      <top style="thin">
        <color auto="1"/>
      </top>
      <bottom style="thin">
        <color rgb="FF666666"/>
      </bottom>
      <diagonal/>
    </border>
    <border>
      <left style="thin">
        <color rgb="FF666666"/>
      </left>
      <right/>
      <top/>
      <bottom/>
      <diagonal/>
    </border>
    <border>
      <left/>
      <right style="thin">
        <color rgb="FF666666"/>
      </right>
      <top/>
      <bottom/>
      <diagonal/>
    </border>
    <border>
      <left style="thin">
        <color auto="1"/>
      </left>
      <right/>
      <top/>
      <bottom/>
      <diagonal/>
    </border>
  </borders>
  <cellStyleXfs count="3">
    <xf numFmtId="0" fontId="0" fillId="0" borderId="0"/>
    <xf numFmtId="0" fontId="11" fillId="0" borderId="0" applyBorder="0" applyProtection="0"/>
    <xf numFmtId="0" fontId="15" fillId="0" borderId="0"/>
  </cellStyleXfs>
  <cellXfs count="142">
    <xf numFmtId="0" fontId="0" fillId="0" borderId="0" xfId="0"/>
    <xf numFmtId="164"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6" fillId="9" borderId="1" xfId="0" applyFont="1" applyFill="1" applyBorder="1" applyAlignment="1">
      <alignment horizontal="left" vertical="center" wrapText="1"/>
    </xf>
    <xf numFmtId="0" fontId="7" fillId="8" borderId="1" xfId="0" applyFont="1" applyFill="1" applyBorder="1" applyAlignment="1">
      <alignment horizontal="left" vertical="center" wrapText="1"/>
    </xf>
    <xf numFmtId="0" fontId="0" fillId="0" borderId="1" xfId="0" applyFont="1" applyBorder="1" applyAlignment="1">
      <alignment horizontal="left" vertical="center" wrapText="1"/>
    </xf>
    <xf numFmtId="0" fontId="5" fillId="8" borderId="1" xfId="0" applyFont="1" applyFill="1" applyBorder="1" applyAlignment="1">
      <alignment horizontal="left" vertical="center" wrapText="1"/>
    </xf>
    <xf numFmtId="0" fontId="6" fillId="9"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5" fillId="8"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2" fillId="2" borderId="1" xfId="0" applyFont="1" applyFill="1" applyBorder="1" applyAlignment="1">
      <alignment horizontal="center"/>
    </xf>
    <xf numFmtId="0" fontId="1"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0" borderId="2" xfId="0" applyFont="1" applyBorder="1" applyAlignment="1">
      <alignment horizontal="center" vertic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3" fillId="0" borderId="1" xfId="0" applyFont="1" applyBorder="1" applyAlignment="1">
      <alignment horizontal="center" vertic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Alignment="1">
      <alignment horizontal="left" vertical="top" wrapText="1"/>
    </xf>
    <xf numFmtId="0" fontId="0" fillId="0" borderId="0" xfId="0" applyAlignment="1">
      <alignment horizontal="center" vertical="center" wrapText="1"/>
    </xf>
    <xf numFmtId="0" fontId="6" fillId="9" borderId="1" xfId="0" applyFont="1" applyFill="1" applyBorder="1" applyAlignment="1">
      <alignment horizontal="center" vertical="center" wrapText="1"/>
    </xf>
    <xf numFmtId="0" fontId="0" fillId="0" borderId="1" xfId="0" applyBorder="1" applyAlignment="1">
      <alignment horizontal="center" vertical="center" wrapText="1"/>
    </xf>
    <xf numFmtId="0" fontId="5" fillId="10" borderId="1" xfId="0" applyFont="1" applyFill="1" applyBorder="1" applyAlignment="1">
      <alignment horizontal="center" vertical="center" wrapText="1"/>
    </xf>
    <xf numFmtId="0" fontId="8" fillId="10" borderId="1" xfId="2" applyFont="1" applyFill="1"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horizontal="left" vertical="center" wrapText="1"/>
    </xf>
    <xf numFmtId="0" fontId="0"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horizontal="left" vertical="center" wrapText="1"/>
    </xf>
    <xf numFmtId="0" fontId="3" fillId="0" borderId="3" xfId="0" applyFont="1" applyBorder="1" applyAlignment="1">
      <alignment horizontal="right" wrapText="1"/>
    </xf>
    <xf numFmtId="0" fontId="0" fillId="0" borderId="3" xfId="0" applyFont="1" applyBorder="1" applyAlignment="1">
      <alignment wrapText="1"/>
    </xf>
    <xf numFmtId="0" fontId="6" fillId="0" borderId="3" xfId="0" applyFont="1" applyBorder="1" applyAlignment="1">
      <alignment wrapText="1"/>
    </xf>
    <xf numFmtId="0" fontId="9" fillId="0" borderId="3" xfId="0" applyFont="1" applyBorder="1" applyAlignment="1">
      <alignment vertical="top" wrapText="1"/>
    </xf>
    <xf numFmtId="0" fontId="0" fillId="0" borderId="3" xfId="0" applyFont="1" applyBorder="1" applyAlignment="1">
      <alignment vertical="top" wrapText="1"/>
    </xf>
    <xf numFmtId="0" fontId="0" fillId="0" borderId="0" xfId="0" applyFont="1" applyAlignment="1">
      <alignment vertical="top" wrapText="1"/>
    </xf>
    <xf numFmtId="0" fontId="0" fillId="0" borderId="4" xfId="0" applyFont="1" applyBorder="1" applyAlignment="1">
      <alignment horizontal="left" vertical="top" wrapText="1"/>
    </xf>
    <xf numFmtId="0" fontId="10" fillId="0" borderId="0" xfId="0" applyFont="1" applyAlignment="1">
      <alignment horizontal="left" vertical="top" wrapText="1"/>
    </xf>
    <xf numFmtId="0" fontId="0" fillId="0" borderId="0" xfId="0" applyFont="1" applyBorder="1" applyAlignment="1">
      <alignment vertical="top" wrapText="1"/>
    </xf>
    <xf numFmtId="0" fontId="0" fillId="0" borderId="0" xfId="0" applyFont="1" applyAlignment="1">
      <alignment wrapText="1"/>
    </xf>
    <xf numFmtId="0" fontId="0" fillId="0" borderId="0" xfId="0" applyAlignment="1"/>
    <xf numFmtId="0" fontId="6" fillId="9" borderId="1" xfId="0" applyFont="1" applyFill="1" applyBorder="1" applyAlignment="1">
      <alignment horizontal="left" vertical="center" wrapText="1"/>
    </xf>
    <xf numFmtId="0" fontId="5" fillId="10" borderId="1" xfId="0" applyFont="1" applyFill="1" applyBorder="1" applyAlignment="1">
      <alignment horizontal="left" vertical="center" wrapText="1"/>
    </xf>
    <xf numFmtId="0" fontId="8" fillId="10" borderId="1" xfId="2" applyFont="1" applyFill="1" applyBorder="1" applyAlignment="1">
      <alignment horizontal="left" vertical="center" wrapText="1"/>
    </xf>
    <xf numFmtId="14" fontId="0" fillId="11" borderId="1" xfId="0" applyNumberFormat="1" applyFont="1" applyFill="1" applyBorder="1" applyAlignment="1">
      <alignment horizontal="left" vertical="center" wrapText="1"/>
    </xf>
    <xf numFmtId="0" fontId="0" fillId="11" borderId="1" xfId="0" applyFont="1" applyFill="1" applyBorder="1" applyAlignment="1">
      <alignment horizontal="left" vertical="center" wrapText="1"/>
    </xf>
    <xf numFmtId="0" fontId="3" fillId="11" borderId="1" xfId="0" applyFont="1" applyFill="1" applyBorder="1" applyAlignment="1">
      <alignment horizontal="left" vertical="center" wrapText="1"/>
    </xf>
    <xf numFmtId="14" fontId="0"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14" fontId="0" fillId="0" borderId="1" xfId="0" applyNumberFormat="1" applyBorder="1" applyAlignment="1">
      <alignment horizontal="left" vertical="top" wrapText="1"/>
    </xf>
    <xf numFmtId="0" fontId="0" fillId="0" borderId="0" xfId="0" applyFont="1" applyAlignment="1">
      <alignment horizontal="left" vertical="top" wrapText="1"/>
    </xf>
    <xf numFmtId="0" fontId="0" fillId="0" borderId="1" xfId="0" applyFont="1" applyBorder="1" applyAlignment="1">
      <alignment horizontal="left" vertical="center"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center" wrapText="1"/>
    </xf>
    <xf numFmtId="14" fontId="0" fillId="0" borderId="1" xfId="0" applyNumberFormat="1" applyFont="1" applyBorder="1" applyAlignment="1">
      <alignment horizontal="left" vertical="center" wrapText="1"/>
    </xf>
    <xf numFmtId="165" fontId="3" fillId="0" borderId="1" xfId="0" applyNumberFormat="1" applyFont="1" applyBorder="1" applyAlignment="1">
      <alignment horizontal="left" vertical="center" wrapText="1"/>
    </xf>
    <xf numFmtId="0" fontId="3" fillId="12" borderId="1" xfId="0" applyFont="1" applyFill="1" applyBorder="1" applyAlignment="1">
      <alignment horizontal="left" vertical="center" wrapText="1"/>
    </xf>
    <xf numFmtId="14" fontId="0" fillId="0" borderId="0" xfId="0" applyNumberFormat="1" applyFont="1" applyAlignment="1">
      <alignment vertical="top" wrapText="1"/>
    </xf>
    <xf numFmtId="0" fontId="0" fillId="0" borderId="5" xfId="0" applyFont="1" applyBorder="1" applyAlignment="1">
      <alignment horizontal="left" vertical="top" wrapText="1"/>
    </xf>
    <xf numFmtId="0" fontId="0" fillId="0" borderId="0" xfId="0" applyAlignment="1">
      <alignment vertical="top"/>
    </xf>
    <xf numFmtId="0" fontId="3" fillId="12" borderId="1" xfId="0" applyFont="1" applyFill="1" applyBorder="1" applyAlignment="1">
      <alignment horizontal="center" vertical="center" wrapText="1"/>
    </xf>
    <xf numFmtId="14" fontId="0" fillId="0" borderId="1" xfId="0" applyNumberFormat="1" applyBorder="1" applyAlignment="1">
      <alignment horizontal="left" vertical="center" wrapText="1"/>
    </xf>
    <xf numFmtId="14" fontId="0" fillId="0" borderId="0" xfId="0" applyNumberFormat="1" applyAlignment="1">
      <alignment horizontal="left" vertical="center" wrapText="1"/>
    </xf>
    <xf numFmtId="0" fontId="0" fillId="5" borderId="1" xfId="0" applyFont="1" applyFill="1" applyBorder="1" applyAlignment="1">
      <alignment horizontal="left" vertical="center" wrapText="1"/>
    </xf>
    <xf numFmtId="0" fontId="11" fillId="0" borderId="1" xfId="1" applyBorder="1" applyAlignment="1" applyProtection="1">
      <alignment horizontal="left" vertical="center" wrapText="1"/>
    </xf>
    <xf numFmtId="0" fontId="0" fillId="13" borderId="1" xfId="0" applyFont="1" applyFill="1" applyBorder="1" applyAlignment="1">
      <alignment horizontal="left" vertical="center" wrapText="1"/>
    </xf>
    <xf numFmtId="14" fontId="0" fillId="13" borderId="1" xfId="0" applyNumberFormat="1" applyFont="1" applyFill="1" applyBorder="1" applyAlignment="1">
      <alignment horizontal="left" vertical="center" wrapText="1"/>
    </xf>
    <xf numFmtId="14" fontId="0" fillId="13" borderId="1" xfId="0" applyNumberFormat="1" applyFill="1" applyBorder="1" applyAlignment="1">
      <alignment horizontal="left" vertical="center" wrapText="1"/>
    </xf>
    <xf numFmtId="0" fontId="0" fillId="13" borderId="0" xfId="0" applyFill="1" applyAlignment="1">
      <alignment horizontal="left" vertical="center" wrapText="1"/>
    </xf>
    <xf numFmtId="0" fontId="0" fillId="0" borderId="0" xfId="0" applyAlignment="1">
      <alignment horizontal="left" vertical="center" wrapText="1"/>
    </xf>
    <xf numFmtId="0" fontId="6" fillId="0" borderId="6" xfId="0" applyFont="1" applyBorder="1" applyAlignment="1">
      <alignment wrapText="1"/>
    </xf>
    <xf numFmtId="0" fontId="6" fillId="0" borderId="7" xfId="0" applyFont="1" applyBorder="1" applyAlignment="1">
      <alignment wrapText="1"/>
    </xf>
    <xf numFmtId="0" fontId="3" fillId="0" borderId="3" xfId="0" applyFont="1" applyBorder="1" applyAlignment="1">
      <alignment wrapText="1"/>
    </xf>
    <xf numFmtId="0" fontId="3" fillId="0" borderId="9" xfId="0" applyFont="1" applyBorder="1" applyAlignment="1">
      <alignment wrapText="1"/>
    </xf>
    <xf numFmtId="0" fontId="3" fillId="0" borderId="10" xfId="0" applyFont="1" applyBorder="1" applyAlignment="1">
      <alignment wrapText="1"/>
    </xf>
    <xf numFmtId="14" fontId="3" fillId="0" borderId="9" xfId="0" applyNumberFormat="1" applyFont="1" applyBorder="1" applyAlignment="1">
      <alignment wrapText="1"/>
    </xf>
    <xf numFmtId="14" fontId="3" fillId="0" borderId="10" xfId="0" applyNumberFormat="1" applyFont="1" applyBorder="1" applyAlignment="1">
      <alignment wrapText="1"/>
    </xf>
    <xf numFmtId="0" fontId="3" fillId="12" borderId="3" xfId="0" applyFont="1" applyFill="1" applyBorder="1" applyAlignment="1">
      <alignment wrapText="1"/>
    </xf>
    <xf numFmtId="14" fontId="6" fillId="0" borderId="3" xfId="0" applyNumberFormat="1" applyFont="1" applyBorder="1" applyAlignment="1">
      <alignment wrapText="1"/>
    </xf>
    <xf numFmtId="0" fontId="11" fillId="0" borderId="0" xfId="1" applyFont="1" applyBorder="1" applyAlignment="1" applyProtection="1"/>
    <xf numFmtId="14" fontId="0" fillId="0" borderId="0" xfId="0" applyNumberFormat="1"/>
    <xf numFmtId="0" fontId="9" fillId="0" borderId="1"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14"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9" fillId="5" borderId="15" xfId="0" applyFont="1" applyFill="1" applyBorder="1" applyAlignment="1">
      <alignment horizontal="center" vertical="center" wrapText="1"/>
    </xf>
    <xf numFmtId="0" fontId="9" fillId="0" borderId="16"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18" xfId="0" applyFont="1" applyBorder="1" applyAlignment="1">
      <alignment horizontal="center" vertical="center" wrapText="1"/>
    </xf>
    <xf numFmtId="0" fontId="0" fillId="0" borderId="17" xfId="0" applyBorder="1"/>
    <xf numFmtId="0" fontId="0" fillId="0" borderId="18" xfId="0" applyBorder="1"/>
    <xf numFmtId="0" fontId="9" fillId="0" borderId="12" xfId="0" applyFont="1" applyBorder="1" applyAlignment="1">
      <alignment horizontal="center" vertical="center" wrapText="1"/>
    </xf>
    <xf numFmtId="0" fontId="14" fillId="0" borderId="0" xfId="0" applyFont="1" applyAlignment="1">
      <alignment vertical="center" wrapText="1"/>
    </xf>
    <xf numFmtId="0" fontId="9" fillId="0" borderId="1" xfId="0" applyFont="1" applyBorder="1" applyAlignment="1">
      <alignment horizontal="left" vertical="top" wrapText="1"/>
    </xf>
    <xf numFmtId="166" fontId="0" fillId="0" borderId="0" xfId="0" applyNumberFormat="1"/>
    <xf numFmtId="166" fontId="9" fillId="0" borderId="1" xfId="0" applyNumberFormat="1" applyFont="1" applyBorder="1" applyAlignment="1">
      <alignment horizontal="center" vertical="center" wrapText="1"/>
    </xf>
    <xf numFmtId="166" fontId="9" fillId="0" borderId="13" xfId="0" applyNumberFormat="1" applyFont="1" applyBorder="1" applyAlignment="1">
      <alignment horizontal="center" vertical="center" wrapText="1"/>
    </xf>
    <xf numFmtId="166" fontId="9" fillId="0" borderId="14" xfId="0" applyNumberFormat="1" applyFont="1" applyBorder="1" applyAlignment="1">
      <alignment horizontal="center" vertical="center" wrapText="1"/>
    </xf>
    <xf numFmtId="166" fontId="9" fillId="14" borderId="15" xfId="0" applyNumberFormat="1" applyFont="1" applyFill="1" applyBorder="1" applyAlignment="1">
      <alignment horizontal="center" vertical="center" wrapText="1"/>
    </xf>
    <xf numFmtId="166" fontId="9" fillId="0" borderId="15" xfId="0" applyNumberFormat="1" applyFont="1" applyBorder="1" applyAlignment="1">
      <alignment horizontal="center" vertical="center" wrapText="1"/>
    </xf>
    <xf numFmtId="166" fontId="9" fillId="5" borderId="15" xfId="0" applyNumberFormat="1" applyFont="1" applyFill="1" applyBorder="1" applyAlignment="1">
      <alignment horizontal="center" vertical="center" wrapText="1"/>
    </xf>
    <xf numFmtId="166" fontId="9" fillId="0" borderId="16" xfId="0" applyNumberFormat="1" applyFont="1" applyBorder="1" applyAlignment="1">
      <alignment horizontal="center" vertical="center" wrapText="1"/>
    </xf>
    <xf numFmtId="166" fontId="13" fillId="0" borderId="14" xfId="0" applyNumberFormat="1" applyFont="1" applyBorder="1" applyAlignment="1">
      <alignment horizontal="center" vertical="center" wrapText="1"/>
    </xf>
    <xf numFmtId="166" fontId="13" fillId="0" borderId="15" xfId="0" applyNumberFormat="1" applyFont="1" applyBorder="1" applyAlignment="1">
      <alignment horizontal="center" vertical="center" wrapText="1"/>
    </xf>
    <xf numFmtId="166" fontId="13" fillId="0" borderId="16" xfId="0" applyNumberFormat="1" applyFont="1" applyBorder="1" applyAlignment="1">
      <alignment horizontal="center" vertical="center" wrapText="1"/>
    </xf>
    <xf numFmtId="166" fontId="0" fillId="0" borderId="17" xfId="0" applyNumberFormat="1" applyBorder="1"/>
    <xf numFmtId="166" fontId="0" fillId="0" borderId="18" xfId="0" applyNumberFormat="1" applyBorder="1"/>
    <xf numFmtId="166" fontId="9" fillId="0" borderId="12" xfId="0" applyNumberFormat="1" applyFont="1" applyBorder="1" applyAlignment="1">
      <alignment horizontal="center" vertical="center" wrapText="1"/>
    </xf>
    <xf numFmtId="166" fontId="14" fillId="0" borderId="0" xfId="0" applyNumberFormat="1" applyFont="1" applyAlignment="1">
      <alignment vertical="center" wrapText="1"/>
    </xf>
    <xf numFmtId="14" fontId="0" fillId="0" borderId="1" xfId="0" applyNumberFormat="1" applyFont="1" applyBorder="1" applyAlignment="1">
      <alignment horizontal="left" vertical="center" wrapText="1"/>
    </xf>
    <xf numFmtId="0" fontId="3" fillId="0" borderId="8" xfId="0" applyFont="1" applyBorder="1" applyAlignment="1">
      <alignment horizontal="center" wrapText="1"/>
    </xf>
    <xf numFmtId="0" fontId="6" fillId="0" borderId="3" xfId="0" applyFont="1" applyBorder="1" applyAlignment="1">
      <alignment wrapText="1"/>
    </xf>
    <xf numFmtId="0" fontId="0" fillId="0" borderId="3" xfId="0" applyFont="1" applyBorder="1" applyAlignment="1">
      <alignment wrapText="1"/>
    </xf>
    <xf numFmtId="0" fontId="7" fillId="0" borderId="3" xfId="0" applyFont="1" applyBorder="1" applyAlignment="1">
      <alignment horizontal="center" wrapText="1"/>
    </xf>
    <xf numFmtId="0" fontId="12" fillId="0" borderId="11" xfId="0" applyFont="1" applyBorder="1" applyAlignment="1">
      <alignment horizontal="center" vertical="center" wrapText="1"/>
    </xf>
    <xf numFmtId="0" fontId="9" fillId="0" borderId="12" xfId="0" applyFont="1" applyBorder="1" applyAlignment="1">
      <alignment vertical="center" wrapText="1"/>
    </xf>
    <xf numFmtId="0" fontId="9" fillId="0" borderId="1" xfId="0" applyFont="1" applyBorder="1" applyAlignment="1">
      <alignment horizontal="center" vertical="center" wrapText="1"/>
    </xf>
    <xf numFmtId="0" fontId="9" fillId="0" borderId="13" xfId="0" applyFont="1" applyBorder="1" applyAlignment="1">
      <alignment horizontal="center" vertical="center" wrapText="1"/>
    </xf>
    <xf numFmtId="166" fontId="12" fillId="0" borderId="11" xfId="0" applyNumberFormat="1" applyFont="1" applyBorder="1" applyAlignment="1">
      <alignment horizontal="center" vertical="center" wrapText="1"/>
    </xf>
    <xf numFmtId="166" fontId="9" fillId="0" borderId="12" xfId="0" applyNumberFormat="1" applyFont="1" applyBorder="1" applyAlignment="1">
      <alignment vertical="center" wrapText="1"/>
    </xf>
    <xf numFmtId="166" fontId="9" fillId="0" borderId="1" xfId="0" applyNumberFormat="1" applyFont="1" applyBorder="1" applyAlignment="1">
      <alignment horizontal="center" vertical="center" wrapText="1"/>
    </xf>
    <xf numFmtId="166" fontId="9" fillId="0" borderId="13" xfId="0" applyNumberFormat="1" applyFont="1" applyBorder="1" applyAlignment="1">
      <alignment horizontal="center" vertical="center" wrapText="1"/>
    </xf>
    <xf numFmtId="0" fontId="16" fillId="0" borderId="19" xfId="0" applyFont="1" applyBorder="1" applyAlignment="1">
      <alignment horizontal="center" vertical="center" wrapText="1"/>
    </xf>
    <xf numFmtId="0" fontId="16" fillId="0" borderId="0" xfId="0" applyFont="1" applyAlignment="1">
      <alignment horizontal="center" vertical="center" wrapText="1"/>
    </xf>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7F7F7F"/>
      <rgbColor rgb="FF95B3D7"/>
      <rgbColor rgb="FF993366"/>
      <rgbColor rgb="FFEDEDED"/>
      <rgbColor rgb="FFCCFFFF"/>
      <rgbColor rgb="FF660066"/>
      <rgbColor rgb="FFFF8080"/>
      <rgbColor rgb="FF0563C1"/>
      <rgbColor rgb="FFD6DCE5"/>
      <rgbColor rgb="FF000080"/>
      <rgbColor rgb="FFFF00FF"/>
      <rgbColor rgb="FFFFFF00"/>
      <rgbColor rgb="FF00FFFF"/>
      <rgbColor rgb="FF800080"/>
      <rgbColor rgb="FF800000"/>
      <rgbColor rgb="FF008080"/>
      <rgbColor rgb="FF0000FF"/>
      <rgbColor rgb="FF00CCFF"/>
      <rgbColor rgb="FFCCFFFF"/>
      <rgbColor rgb="FFC5E0B4"/>
      <rgbColor rgb="FFFFFF99"/>
      <rgbColor rgb="FF9DC3E6"/>
      <rgbColor rgb="FFFF99CC"/>
      <rgbColor rgb="FFCC99FF"/>
      <rgbColor rgb="FFD0CECE"/>
      <rgbColor rgb="FF2F5597"/>
      <rgbColor rgb="FF33CCCC"/>
      <rgbColor rgb="FF99CC00"/>
      <rgbColor rgb="FFFFCC00"/>
      <rgbColor rgb="FFFF9900"/>
      <rgbColor rgb="FFED7D31"/>
      <rgbColor rgb="FF666666"/>
      <rgbColor rgb="FF969696"/>
      <rgbColor rgb="FF003366"/>
      <rgbColor rgb="FF339966"/>
      <rgbColor rgb="FF003300"/>
      <rgbColor rgb="FF333300"/>
      <rgbColor rgb="FF993300"/>
      <rgbColor rgb="FF993366"/>
      <rgbColor rgb="FF1F497D"/>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3</xdr:col>
      <xdr:colOff>399600</xdr:colOff>
      <xdr:row>18</xdr:row>
      <xdr:rowOff>75960</xdr:rowOff>
    </xdr:to>
    <xdr:pic>
      <xdr:nvPicPr>
        <xdr:cNvPr id="2" name="Picture 1"/>
        <xdr:cNvPicPr/>
      </xdr:nvPicPr>
      <xdr:blipFill>
        <a:blip xmlns:r="http://schemas.openxmlformats.org/officeDocument/2006/relationships" r:embed="rId1"/>
        <a:stretch/>
      </xdr:blipFill>
      <xdr:spPr>
        <a:xfrm>
          <a:off x="0" y="571320"/>
          <a:ext cx="6568920" cy="2933640"/>
        </a:xfrm>
        <a:prstGeom prst="rect">
          <a:avLst/>
        </a:prstGeom>
        <a:ln>
          <a:noFill/>
        </a:ln>
      </xdr:spPr>
    </xdr:pic>
    <xdr:clientData/>
  </xdr:twoCellAnchor>
  <xdr:twoCellAnchor editAs="oneCell">
    <xdr:from>
      <xdr:col>0</xdr:col>
      <xdr:colOff>0</xdr:colOff>
      <xdr:row>25</xdr:row>
      <xdr:rowOff>0</xdr:rowOff>
    </xdr:from>
    <xdr:to>
      <xdr:col>16</xdr:col>
      <xdr:colOff>302760</xdr:colOff>
      <xdr:row>63</xdr:row>
      <xdr:rowOff>36720</xdr:rowOff>
    </xdr:to>
    <xdr:pic>
      <xdr:nvPicPr>
        <xdr:cNvPr id="3" name="Picture 2"/>
        <xdr:cNvPicPr/>
      </xdr:nvPicPr>
      <xdr:blipFill>
        <a:blip xmlns:r="http://schemas.openxmlformats.org/officeDocument/2006/relationships" r:embed="rId2"/>
        <a:stretch/>
      </xdr:blipFill>
      <xdr:spPr>
        <a:xfrm>
          <a:off x="0" y="4762440"/>
          <a:ext cx="16505280" cy="72756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13.127.10.134/mercedes_dev/index.php" TargetMode="External"/><Relationship Id="rId1" Type="http://schemas.openxmlformats.org/officeDocument/2006/relationships/hyperlink" Target="http://13.127.10.134/mercedes_dev_bkp/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19"/>
  <sheetViews>
    <sheetView topLeftCell="D4" zoomScaleNormal="100" workbookViewId="0">
      <selection activeCell="H20" sqref="H20"/>
    </sheetView>
  </sheetViews>
  <sheetFormatPr defaultRowHeight="15" x14ac:dyDescent="0.25"/>
  <cols>
    <col min="1" max="3" width="8.5703125" customWidth="1"/>
    <col min="4" max="4" width="10.140625" customWidth="1"/>
    <col min="5" max="5" width="4.28515625" customWidth="1"/>
    <col min="6" max="6" width="39.42578125" customWidth="1"/>
    <col min="7" max="7" width="18.42578125" customWidth="1"/>
    <col min="8" max="8" width="37.140625" customWidth="1"/>
    <col min="9" max="9" width="9.5703125" customWidth="1"/>
    <col min="10" max="10" width="8.5703125" customWidth="1"/>
    <col min="11" max="11" width="12.42578125" customWidth="1"/>
    <col min="12" max="1025" width="8.5703125" customWidth="1"/>
  </cols>
  <sheetData>
    <row r="10" spans="6:11" ht="26.25" x14ac:dyDescent="0.4">
      <c r="F10" s="14" t="s">
        <v>0</v>
      </c>
      <c r="G10" s="14"/>
      <c r="H10" s="14"/>
      <c r="I10" s="14"/>
      <c r="J10" s="14"/>
      <c r="K10" s="14"/>
    </row>
    <row r="11" spans="6:11" ht="18.75" x14ac:dyDescent="0.3">
      <c r="F11" s="13" t="s">
        <v>1</v>
      </c>
      <c r="G11" s="13"/>
      <c r="H11" s="13"/>
      <c r="I11" s="13"/>
      <c r="J11" s="13"/>
      <c r="K11" s="13"/>
    </row>
    <row r="12" spans="6:11" x14ac:dyDescent="0.25">
      <c r="F12" s="15" t="s">
        <v>2</v>
      </c>
      <c r="G12" s="15" t="s">
        <v>3</v>
      </c>
      <c r="H12" s="15" t="s">
        <v>4</v>
      </c>
      <c r="I12" s="16" t="s">
        <v>5</v>
      </c>
      <c r="J12" s="17" t="s">
        <v>6</v>
      </c>
      <c r="K12" s="18" t="s">
        <v>7</v>
      </c>
    </row>
    <row r="13" spans="6:11" x14ac:dyDescent="0.25">
      <c r="F13" s="19" t="s">
        <v>8</v>
      </c>
      <c r="G13" s="20">
        <v>82</v>
      </c>
      <c r="H13" s="20">
        <v>82</v>
      </c>
      <c r="I13" s="21">
        <v>78</v>
      </c>
      <c r="J13" s="22">
        <v>0</v>
      </c>
      <c r="K13" s="23">
        <v>4</v>
      </c>
    </row>
    <row r="14" spans="6:11" x14ac:dyDescent="0.25">
      <c r="F14" s="24" t="s">
        <v>9</v>
      </c>
      <c r="G14" s="20">
        <v>12</v>
      </c>
      <c r="H14" s="20" t="s">
        <v>10</v>
      </c>
      <c r="I14" s="21">
        <v>8</v>
      </c>
      <c r="J14" s="22">
        <v>0</v>
      </c>
      <c r="K14" s="23">
        <v>1</v>
      </c>
    </row>
    <row r="15" spans="6:11" x14ac:dyDescent="0.25">
      <c r="F15" s="24" t="s">
        <v>11</v>
      </c>
      <c r="G15" s="20">
        <v>6</v>
      </c>
      <c r="H15" s="20">
        <v>6</v>
      </c>
      <c r="I15" s="21">
        <v>6</v>
      </c>
      <c r="J15" s="22">
        <v>0</v>
      </c>
      <c r="K15" s="23">
        <v>0</v>
      </c>
    </row>
    <row r="16" spans="6:11" x14ac:dyDescent="0.25">
      <c r="F16" s="24" t="s">
        <v>12</v>
      </c>
      <c r="G16" s="20">
        <v>2</v>
      </c>
      <c r="H16" s="20">
        <v>2</v>
      </c>
      <c r="I16" s="21">
        <v>2</v>
      </c>
      <c r="J16" s="22">
        <v>0</v>
      </c>
      <c r="K16" s="23">
        <v>0</v>
      </c>
    </row>
    <row r="17" spans="6:11" x14ac:dyDescent="0.25">
      <c r="F17" s="24" t="s">
        <v>13</v>
      </c>
      <c r="G17" s="20">
        <v>11</v>
      </c>
      <c r="H17" s="20">
        <v>11</v>
      </c>
      <c r="I17" s="21">
        <v>11</v>
      </c>
      <c r="J17" s="22">
        <v>0</v>
      </c>
      <c r="K17" s="23">
        <v>0</v>
      </c>
    </row>
    <row r="18" spans="6:11" x14ac:dyDescent="0.25">
      <c r="F18" s="24" t="s">
        <v>14</v>
      </c>
      <c r="G18" s="25">
        <v>5</v>
      </c>
      <c r="H18" s="25">
        <v>5</v>
      </c>
      <c r="I18" s="26">
        <v>1</v>
      </c>
      <c r="J18" s="27">
        <v>0</v>
      </c>
      <c r="K18" s="28">
        <v>1</v>
      </c>
    </row>
    <row r="19" spans="6:11" x14ac:dyDescent="0.25">
      <c r="F19" s="15" t="s">
        <v>15</v>
      </c>
      <c r="G19" s="15">
        <f>SUM(G13:G18)</f>
        <v>118</v>
      </c>
      <c r="H19" s="15">
        <v>137</v>
      </c>
      <c r="I19" s="16">
        <f>SUM(I13:I18)</f>
        <v>106</v>
      </c>
      <c r="J19" s="17">
        <f>SUM(J13:J18)</f>
        <v>0</v>
      </c>
      <c r="K19" s="18">
        <v>6</v>
      </c>
    </row>
  </sheetData>
  <mergeCells count="2">
    <mergeCell ref="F10:K10"/>
    <mergeCell ref="F11:K11"/>
  </mergeCell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MK46"/>
  <sheetViews>
    <sheetView topLeftCell="A28" zoomScaleNormal="100" workbookViewId="0">
      <selection activeCell="I36" sqref="I36"/>
    </sheetView>
  </sheetViews>
  <sheetFormatPr defaultRowHeight="15" x14ac:dyDescent="0.25"/>
  <cols>
    <col min="1" max="2" width="9.140625" style="112" customWidth="1"/>
    <col min="3" max="3" width="11.7109375" style="112" customWidth="1"/>
    <col min="4" max="4" width="9.5703125" style="112" customWidth="1"/>
    <col min="5" max="5" width="8.7109375" style="112" customWidth="1"/>
    <col min="6" max="6" width="9.7109375" style="112" customWidth="1"/>
    <col min="7" max="7" width="8.140625" style="112" customWidth="1"/>
    <col min="8" max="8" width="9.85546875" style="112" customWidth="1"/>
    <col min="9" max="9" width="7.28515625" style="112" customWidth="1"/>
    <col min="10" max="10" width="12" style="112" customWidth="1"/>
    <col min="11" max="1025" width="9.140625" style="112" customWidth="1"/>
  </cols>
  <sheetData>
    <row r="3" spans="3:10" ht="16.5" customHeight="1" x14ac:dyDescent="0.25">
      <c r="C3" s="136" t="s">
        <v>638</v>
      </c>
      <c r="D3" s="136"/>
      <c r="E3" s="136"/>
      <c r="F3" s="136"/>
      <c r="G3" s="136"/>
      <c r="H3" s="136"/>
      <c r="I3" s="136"/>
    </row>
    <row r="4" spans="3:10" x14ac:dyDescent="0.25">
      <c r="C4" s="136"/>
      <c r="D4" s="136"/>
      <c r="E4" s="136"/>
      <c r="F4" s="136"/>
      <c r="G4" s="136"/>
      <c r="H4" s="136"/>
      <c r="I4" s="136"/>
    </row>
    <row r="5" spans="3:10" ht="28.5" customHeight="1" x14ac:dyDescent="0.25">
      <c r="C5" s="137" t="s">
        <v>639</v>
      </c>
      <c r="D5" s="138" t="s">
        <v>640</v>
      </c>
      <c r="E5" s="138"/>
      <c r="F5" s="138" t="s">
        <v>641</v>
      </c>
      <c r="G5" s="138"/>
      <c r="H5" s="139" t="s">
        <v>642</v>
      </c>
      <c r="I5" s="139"/>
    </row>
    <row r="6" spans="3:10" ht="28.5" x14ac:dyDescent="0.25">
      <c r="C6" s="137"/>
      <c r="D6" s="113" t="s">
        <v>643</v>
      </c>
      <c r="E6" s="113" t="s">
        <v>644</v>
      </c>
      <c r="F6" s="113" t="s">
        <v>643</v>
      </c>
      <c r="G6" s="113" t="s">
        <v>644</v>
      </c>
      <c r="H6" s="113" t="s">
        <v>643</v>
      </c>
      <c r="I6" s="114" t="s">
        <v>644</v>
      </c>
    </row>
    <row r="7" spans="3:10" x14ac:dyDescent="0.25">
      <c r="C7" s="115" t="s">
        <v>15</v>
      </c>
      <c r="D7" s="116">
        <v>227</v>
      </c>
      <c r="E7" s="117">
        <v>10.09</v>
      </c>
      <c r="F7" s="118">
        <v>194</v>
      </c>
      <c r="G7" s="117">
        <v>8.39</v>
      </c>
      <c r="H7" s="117">
        <v>9005</v>
      </c>
      <c r="I7" s="119">
        <v>432.18</v>
      </c>
    </row>
    <row r="8" spans="3:10" x14ac:dyDescent="0.25">
      <c r="C8" s="120" t="s">
        <v>15</v>
      </c>
      <c r="D8" s="121">
        <v>227</v>
      </c>
      <c r="E8" s="121">
        <v>10.09</v>
      </c>
      <c r="F8" s="121">
        <v>194</v>
      </c>
      <c r="G8" s="121">
        <v>8.39</v>
      </c>
      <c r="H8" s="121">
        <v>9005</v>
      </c>
      <c r="I8" s="122">
        <v>432.18</v>
      </c>
      <c r="J8" s="112" t="s">
        <v>676</v>
      </c>
    </row>
    <row r="9" spans="3:10" x14ac:dyDescent="0.25">
      <c r="C9" s="120" t="s">
        <v>15</v>
      </c>
      <c r="D9" s="121">
        <v>227</v>
      </c>
      <c r="E9" s="121">
        <v>10.09</v>
      </c>
      <c r="F9" s="121">
        <v>194</v>
      </c>
      <c r="G9" s="121">
        <v>8.39</v>
      </c>
      <c r="H9" s="121">
        <v>9005</v>
      </c>
      <c r="I9" s="122">
        <v>432.18</v>
      </c>
      <c r="J9" s="112" t="s">
        <v>677</v>
      </c>
    </row>
    <row r="10" spans="3:10" ht="15" customHeight="1" x14ac:dyDescent="0.25">
      <c r="C10" s="136" t="s">
        <v>647</v>
      </c>
      <c r="D10" s="136"/>
      <c r="E10" s="136"/>
      <c r="F10" s="136"/>
      <c r="G10" s="136"/>
      <c r="H10" s="136"/>
      <c r="I10" s="136"/>
    </row>
    <row r="11" spans="3:10" x14ac:dyDescent="0.25">
      <c r="C11" s="136"/>
      <c r="D11" s="136"/>
      <c r="E11" s="136"/>
      <c r="F11" s="136"/>
      <c r="G11" s="136"/>
      <c r="H11" s="136"/>
      <c r="I11" s="136"/>
    </row>
    <row r="12" spans="3:10" ht="28.5" customHeight="1" x14ac:dyDescent="0.25">
      <c r="C12" s="137" t="s">
        <v>648</v>
      </c>
      <c r="D12" s="138" t="s">
        <v>640</v>
      </c>
      <c r="E12" s="138"/>
      <c r="F12" s="138" t="s">
        <v>641</v>
      </c>
      <c r="G12" s="138"/>
      <c r="H12" s="139" t="s">
        <v>642</v>
      </c>
      <c r="I12" s="139"/>
    </row>
    <row r="13" spans="3:10" ht="28.5" x14ac:dyDescent="0.25">
      <c r="C13" s="137"/>
      <c r="D13" s="113" t="s">
        <v>643</v>
      </c>
      <c r="E13" s="113" t="s">
        <v>649</v>
      </c>
      <c r="F13" s="113" t="s">
        <v>643</v>
      </c>
      <c r="G13" s="113" t="s">
        <v>649</v>
      </c>
      <c r="H13" s="113" t="s">
        <v>643</v>
      </c>
      <c r="I13" s="114" t="s">
        <v>649</v>
      </c>
    </row>
    <row r="14" spans="3:10" x14ac:dyDescent="0.25">
      <c r="C14" s="123"/>
      <c r="I14" s="124"/>
    </row>
    <row r="15" spans="3:10" x14ac:dyDescent="0.25">
      <c r="C15" s="125" t="s">
        <v>650</v>
      </c>
      <c r="D15" s="113">
        <v>0</v>
      </c>
      <c r="E15" s="113">
        <v>0</v>
      </c>
      <c r="F15" s="113">
        <v>0</v>
      </c>
      <c r="G15" s="113">
        <v>0</v>
      </c>
      <c r="H15" s="113">
        <v>2796</v>
      </c>
      <c r="I15" s="114">
        <v>139.66</v>
      </c>
    </row>
    <row r="16" spans="3:10" x14ac:dyDescent="0.25">
      <c r="C16" s="125" t="s">
        <v>651</v>
      </c>
      <c r="D16" s="113">
        <v>0</v>
      </c>
      <c r="E16" s="113">
        <v>0</v>
      </c>
      <c r="F16" s="113">
        <v>0</v>
      </c>
      <c r="G16" s="113">
        <v>0</v>
      </c>
      <c r="H16" s="113">
        <v>0</v>
      </c>
      <c r="I16" s="114">
        <v>0</v>
      </c>
    </row>
    <row r="17" spans="3:9" ht="28.5" x14ac:dyDescent="0.25">
      <c r="C17" s="125" t="s">
        <v>652</v>
      </c>
      <c r="D17" s="113">
        <v>0</v>
      </c>
      <c r="E17" s="113">
        <v>0</v>
      </c>
      <c r="F17" s="113">
        <v>0</v>
      </c>
      <c r="G17" s="113">
        <v>0</v>
      </c>
      <c r="H17" s="113">
        <v>2140</v>
      </c>
      <c r="I17" s="114">
        <v>96.53</v>
      </c>
    </row>
    <row r="18" spans="3:9" x14ac:dyDescent="0.25">
      <c r="C18" s="125" t="s">
        <v>653</v>
      </c>
      <c r="D18" s="113">
        <v>0</v>
      </c>
      <c r="E18" s="113">
        <v>0</v>
      </c>
      <c r="F18" s="113">
        <v>0</v>
      </c>
      <c r="G18" s="113">
        <v>0</v>
      </c>
      <c r="H18" s="113">
        <v>93</v>
      </c>
      <c r="I18" s="114">
        <v>6.84</v>
      </c>
    </row>
    <row r="19" spans="3:9" ht="28.5" x14ac:dyDescent="0.25">
      <c r="C19" s="125" t="s">
        <v>654</v>
      </c>
      <c r="D19" s="113">
        <v>0</v>
      </c>
      <c r="E19" s="113">
        <v>0</v>
      </c>
      <c r="F19" s="113">
        <v>0</v>
      </c>
      <c r="G19" s="113">
        <v>0</v>
      </c>
      <c r="H19" s="113">
        <v>457</v>
      </c>
      <c r="I19" s="114">
        <v>21.31</v>
      </c>
    </row>
    <row r="20" spans="3:9" ht="71.25" x14ac:dyDescent="0.25">
      <c r="C20" s="125" t="s">
        <v>655</v>
      </c>
      <c r="D20" s="113">
        <v>0</v>
      </c>
      <c r="E20" s="113">
        <v>0</v>
      </c>
      <c r="F20" s="113">
        <v>0</v>
      </c>
      <c r="G20" s="113">
        <v>0</v>
      </c>
      <c r="H20" s="113">
        <v>0</v>
      </c>
      <c r="I20" s="114">
        <v>0</v>
      </c>
    </row>
    <row r="21" spans="3:9" ht="71.25" x14ac:dyDescent="0.25">
      <c r="C21" s="125" t="s">
        <v>656</v>
      </c>
      <c r="D21" s="113">
        <v>0</v>
      </c>
      <c r="E21" s="113">
        <v>0</v>
      </c>
      <c r="F21" s="113">
        <v>0</v>
      </c>
      <c r="G21" s="113">
        <v>0</v>
      </c>
      <c r="H21" s="113">
        <v>0</v>
      </c>
      <c r="I21" s="114">
        <v>0</v>
      </c>
    </row>
    <row r="22" spans="3:9" ht="28.5" x14ac:dyDescent="0.25">
      <c r="C22" s="125" t="s">
        <v>657</v>
      </c>
      <c r="D22" s="113">
        <v>0</v>
      </c>
      <c r="E22" s="113">
        <v>0</v>
      </c>
      <c r="F22" s="113">
        <v>0</v>
      </c>
      <c r="G22" s="113">
        <v>0</v>
      </c>
      <c r="H22" s="113">
        <v>8</v>
      </c>
      <c r="I22" s="114">
        <v>0.46</v>
      </c>
    </row>
    <row r="23" spans="3:9" ht="28.5" x14ac:dyDescent="0.25">
      <c r="C23" s="125" t="s">
        <v>658</v>
      </c>
      <c r="D23" s="113">
        <v>0</v>
      </c>
      <c r="E23" s="113">
        <v>0</v>
      </c>
      <c r="F23" s="113">
        <v>0</v>
      </c>
      <c r="G23" s="113">
        <v>0</v>
      </c>
      <c r="H23" s="113">
        <v>18</v>
      </c>
      <c r="I23" s="114">
        <v>0.7</v>
      </c>
    </row>
    <row r="24" spans="3:9" ht="28.5" x14ac:dyDescent="0.25">
      <c r="C24" s="125" t="s">
        <v>659</v>
      </c>
      <c r="D24" s="113">
        <v>0</v>
      </c>
      <c r="E24" s="113">
        <v>0</v>
      </c>
      <c r="F24" s="113">
        <v>0</v>
      </c>
      <c r="G24" s="113">
        <v>0</v>
      </c>
      <c r="H24" s="113">
        <v>1</v>
      </c>
      <c r="I24" s="114">
        <v>0.1</v>
      </c>
    </row>
    <row r="25" spans="3:9" x14ac:dyDescent="0.25">
      <c r="C25" s="125" t="s">
        <v>660</v>
      </c>
      <c r="D25" s="113">
        <v>29</v>
      </c>
      <c r="E25" s="113">
        <v>1.19</v>
      </c>
      <c r="F25" s="113">
        <v>34</v>
      </c>
      <c r="G25" s="113">
        <v>1.38</v>
      </c>
      <c r="H25" s="113">
        <v>1928</v>
      </c>
      <c r="I25" s="114">
        <v>90.86</v>
      </c>
    </row>
    <row r="26" spans="3:9" x14ac:dyDescent="0.25">
      <c r="C26" s="125" t="s">
        <v>661</v>
      </c>
      <c r="D26" s="113">
        <v>0</v>
      </c>
      <c r="E26" s="113">
        <v>0</v>
      </c>
      <c r="F26" s="113">
        <v>0</v>
      </c>
      <c r="G26" s="113">
        <v>0</v>
      </c>
      <c r="H26" s="113">
        <v>164</v>
      </c>
      <c r="I26" s="114">
        <v>9.66</v>
      </c>
    </row>
    <row r="27" spans="3:9" ht="57" x14ac:dyDescent="0.25">
      <c r="C27" s="125" t="s">
        <v>662</v>
      </c>
      <c r="D27" s="113">
        <v>198</v>
      </c>
      <c r="E27" s="113">
        <v>8.9</v>
      </c>
      <c r="F27" s="113">
        <v>160</v>
      </c>
      <c r="G27" s="113">
        <v>7.01</v>
      </c>
      <c r="H27" s="113">
        <v>1400</v>
      </c>
      <c r="I27" s="114">
        <v>66.069999999999993</v>
      </c>
    </row>
    <row r="28" spans="3:9" x14ac:dyDescent="0.25">
      <c r="C28" s="120" t="s">
        <v>15</v>
      </c>
      <c r="D28" s="121">
        <v>227</v>
      </c>
      <c r="E28" s="121">
        <v>10.09</v>
      </c>
      <c r="F28" s="121">
        <v>194</v>
      </c>
      <c r="G28" s="121">
        <v>8.39</v>
      </c>
      <c r="H28" s="121">
        <v>9005</v>
      </c>
      <c r="I28" s="122">
        <v>432.18</v>
      </c>
    </row>
    <row r="29" spans="3:9" ht="15.75" x14ac:dyDescent="0.25">
      <c r="C29" s="126"/>
    </row>
    <row r="30" spans="3:9" ht="15.75" x14ac:dyDescent="0.25">
      <c r="C30" s="126"/>
    </row>
    <row r="31" spans="3:9" ht="15" customHeight="1" x14ac:dyDescent="0.25">
      <c r="C31" s="136" t="s">
        <v>663</v>
      </c>
      <c r="D31" s="136"/>
      <c r="E31" s="136"/>
      <c r="F31" s="136"/>
      <c r="G31" s="136"/>
      <c r="H31" s="136"/>
      <c r="I31" s="136"/>
    </row>
    <row r="32" spans="3:9" x14ac:dyDescent="0.25">
      <c r="C32" s="136"/>
      <c r="D32" s="136"/>
      <c r="E32" s="136"/>
      <c r="F32" s="136"/>
      <c r="G32" s="136"/>
      <c r="H32" s="136"/>
      <c r="I32" s="136"/>
    </row>
    <row r="33" spans="3:9" ht="28.5" customHeight="1" x14ac:dyDescent="0.25">
      <c r="C33" s="137" t="s">
        <v>664</v>
      </c>
      <c r="D33" s="138" t="s">
        <v>640</v>
      </c>
      <c r="E33" s="138"/>
      <c r="F33" s="138" t="s">
        <v>641</v>
      </c>
      <c r="G33" s="138"/>
      <c r="H33" s="139" t="s">
        <v>642</v>
      </c>
      <c r="I33" s="139"/>
    </row>
    <row r="34" spans="3:9" ht="28.5" x14ac:dyDescent="0.25">
      <c r="C34" s="137"/>
      <c r="D34" s="113" t="s">
        <v>643</v>
      </c>
      <c r="E34" s="113" t="s">
        <v>644</v>
      </c>
      <c r="F34" s="113" t="s">
        <v>643</v>
      </c>
      <c r="G34" s="113" t="s">
        <v>644</v>
      </c>
      <c r="H34" s="113" t="s">
        <v>643</v>
      </c>
      <c r="I34" s="114" t="s">
        <v>644</v>
      </c>
    </row>
    <row r="35" spans="3:9" x14ac:dyDescent="0.25">
      <c r="C35" s="123"/>
      <c r="I35" s="124"/>
    </row>
    <row r="36" spans="3:9" x14ac:dyDescent="0.25">
      <c r="C36" s="125" t="s">
        <v>665</v>
      </c>
      <c r="D36" s="113" t="s">
        <v>666</v>
      </c>
      <c r="E36" s="113">
        <v>0</v>
      </c>
      <c r="F36" s="113">
        <v>0</v>
      </c>
      <c r="G36" s="113">
        <v>0</v>
      </c>
      <c r="H36" s="113">
        <v>0</v>
      </c>
      <c r="I36" s="114">
        <v>0</v>
      </c>
    </row>
    <row r="37" spans="3:9" x14ac:dyDescent="0.25">
      <c r="C37" s="125" t="s">
        <v>667</v>
      </c>
      <c r="D37" s="113">
        <v>4</v>
      </c>
      <c r="E37" s="113">
        <v>0.13</v>
      </c>
      <c r="F37" s="113">
        <v>8</v>
      </c>
      <c r="G37" s="113">
        <v>0.3</v>
      </c>
      <c r="H37" s="113">
        <v>604</v>
      </c>
      <c r="I37" s="114">
        <v>28.82</v>
      </c>
    </row>
    <row r="38" spans="3:9" x14ac:dyDescent="0.25">
      <c r="C38" s="125" t="s">
        <v>668</v>
      </c>
      <c r="D38" s="113">
        <v>0</v>
      </c>
      <c r="E38" s="113">
        <v>0</v>
      </c>
      <c r="F38" s="113">
        <v>1</v>
      </c>
      <c r="G38" s="113">
        <v>0.03</v>
      </c>
      <c r="H38" s="113">
        <v>103</v>
      </c>
      <c r="I38" s="114">
        <v>5.03</v>
      </c>
    </row>
    <row r="39" spans="3:9" x14ac:dyDescent="0.25">
      <c r="C39" s="125" t="s">
        <v>669</v>
      </c>
      <c r="D39" s="113">
        <v>0</v>
      </c>
      <c r="E39" s="113">
        <v>0</v>
      </c>
      <c r="F39" s="113">
        <v>0</v>
      </c>
      <c r="G39" s="113">
        <v>0</v>
      </c>
      <c r="H39" s="113">
        <v>0</v>
      </c>
      <c r="I39" s="114">
        <v>0</v>
      </c>
    </row>
    <row r="40" spans="3:9" x14ac:dyDescent="0.25">
      <c r="C40" s="125" t="s">
        <v>670</v>
      </c>
      <c r="D40" s="113">
        <v>1</v>
      </c>
      <c r="E40" s="113">
        <v>7.0000000000000007E-2</v>
      </c>
      <c r="F40" s="113">
        <v>0</v>
      </c>
      <c r="G40" s="113">
        <v>0</v>
      </c>
      <c r="H40" s="113">
        <v>3</v>
      </c>
      <c r="I40" s="114">
        <v>0.18</v>
      </c>
    </row>
    <row r="41" spans="3:9" x14ac:dyDescent="0.25">
      <c r="C41" s="125" t="s">
        <v>671</v>
      </c>
      <c r="D41" s="113">
        <v>8</v>
      </c>
      <c r="E41" s="113">
        <v>0.44</v>
      </c>
      <c r="F41" s="113">
        <v>17</v>
      </c>
      <c r="G41" s="113">
        <v>1.04</v>
      </c>
      <c r="H41" s="113">
        <v>344</v>
      </c>
      <c r="I41" s="114">
        <v>21.35</v>
      </c>
    </row>
    <row r="42" spans="3:9" x14ac:dyDescent="0.25">
      <c r="C42" s="125" t="s">
        <v>672</v>
      </c>
      <c r="D42" s="113">
        <v>3</v>
      </c>
      <c r="E42" s="113">
        <v>0.18</v>
      </c>
      <c r="F42" s="113">
        <v>2</v>
      </c>
      <c r="G42" s="113">
        <v>0.08</v>
      </c>
      <c r="H42" s="113">
        <v>83</v>
      </c>
      <c r="I42" s="114">
        <v>4.58</v>
      </c>
    </row>
    <row r="43" spans="3:9" x14ac:dyDescent="0.25">
      <c r="C43" s="125" t="s">
        <v>673</v>
      </c>
      <c r="D43" s="113">
        <v>47</v>
      </c>
      <c r="E43" s="113">
        <v>2.16</v>
      </c>
      <c r="F43" s="113">
        <v>72</v>
      </c>
      <c r="G43" s="113">
        <v>2.88</v>
      </c>
      <c r="H43" s="113">
        <v>2737</v>
      </c>
      <c r="I43" s="114">
        <v>132.97</v>
      </c>
    </row>
    <row r="44" spans="3:9" x14ac:dyDescent="0.25">
      <c r="C44" s="125" t="s">
        <v>674</v>
      </c>
      <c r="D44" s="113">
        <v>148</v>
      </c>
      <c r="E44" s="113">
        <v>6.01</v>
      </c>
      <c r="F44" s="113">
        <v>84</v>
      </c>
      <c r="G44" s="113">
        <v>3.57</v>
      </c>
      <c r="H44" s="113">
        <v>3903</v>
      </c>
      <c r="I44" s="114">
        <v>162.86000000000001</v>
      </c>
    </row>
    <row r="45" spans="3:9" x14ac:dyDescent="0.25">
      <c r="C45" s="125" t="s">
        <v>675</v>
      </c>
      <c r="D45" s="113">
        <v>16</v>
      </c>
      <c r="E45" s="113">
        <v>1.1000000000000001</v>
      </c>
      <c r="F45" s="113">
        <v>10</v>
      </c>
      <c r="G45" s="113">
        <v>0.5</v>
      </c>
      <c r="H45" s="113">
        <v>1228</v>
      </c>
      <c r="I45" s="114">
        <v>76.39</v>
      </c>
    </row>
    <row r="46" spans="3:9" x14ac:dyDescent="0.25">
      <c r="C46" s="120" t="s">
        <v>15</v>
      </c>
      <c r="D46" s="121">
        <v>227</v>
      </c>
      <c r="E46" s="121">
        <v>10.09</v>
      </c>
      <c r="F46" s="121">
        <v>194</v>
      </c>
      <c r="G46" s="121">
        <v>8.39</v>
      </c>
      <c r="H46" s="121">
        <v>9005</v>
      </c>
      <c r="I46" s="122">
        <v>432.18</v>
      </c>
    </row>
  </sheetData>
  <mergeCells count="15">
    <mergeCell ref="C31:I32"/>
    <mergeCell ref="C33:C34"/>
    <mergeCell ref="D33:E33"/>
    <mergeCell ref="F33:G33"/>
    <mergeCell ref="H33:I33"/>
    <mergeCell ref="C10:I11"/>
    <mergeCell ref="C12:C13"/>
    <mergeCell ref="D12:E12"/>
    <mergeCell ref="F12:G12"/>
    <mergeCell ref="H12:I12"/>
    <mergeCell ref="C3:I4"/>
    <mergeCell ref="C5:C6"/>
    <mergeCell ref="D5:E5"/>
    <mergeCell ref="F5:G5"/>
    <mergeCell ref="H5:I5"/>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K1048544"/>
  <sheetViews>
    <sheetView topLeftCell="A21" zoomScale="85" zoomScaleNormal="85" workbookViewId="0">
      <selection activeCell="M21" sqref="M21"/>
    </sheetView>
  </sheetViews>
  <sheetFormatPr defaultRowHeight="15" x14ac:dyDescent="0.25"/>
  <cols>
    <col min="1" max="1" width="11.5703125" style="29" customWidth="1"/>
    <col min="2" max="2" width="12.28515625" style="29" customWidth="1"/>
    <col min="3" max="3" width="11.5703125" style="29" customWidth="1"/>
    <col min="4" max="4" width="29.140625" style="29" customWidth="1"/>
    <col min="5" max="5" width="15.5703125" style="29" customWidth="1"/>
    <col min="6" max="6" width="21.5703125" style="29" customWidth="1"/>
    <col min="7" max="7" width="23.140625" style="29" customWidth="1"/>
    <col min="8" max="8" width="11.5703125" style="29" customWidth="1"/>
    <col min="9" max="9" width="7.5703125" style="29" customWidth="1"/>
    <col min="10" max="11" width="11.5703125" style="29" customWidth="1"/>
    <col min="12" max="12" width="12.42578125" style="29" customWidth="1"/>
    <col min="13" max="15" width="23.140625" style="29" customWidth="1"/>
    <col min="16" max="16" width="23.28515625" style="29" customWidth="1"/>
    <col min="17" max="1025" width="11.5703125" style="29" customWidth="1"/>
  </cols>
  <sheetData>
    <row r="1" spans="1:18" s="30" customFormat="1" ht="30" customHeight="1" x14ac:dyDescent="0.25">
      <c r="A1" s="12" t="s">
        <v>16</v>
      </c>
      <c r="B1" s="12"/>
      <c r="C1" s="12"/>
      <c r="D1" s="12"/>
      <c r="E1" s="12"/>
      <c r="F1" s="12"/>
      <c r="G1" s="12"/>
      <c r="H1" s="12"/>
      <c r="I1" s="12"/>
      <c r="J1" s="12"/>
      <c r="K1" s="12"/>
      <c r="L1" s="12"/>
      <c r="M1" s="12"/>
      <c r="N1" s="12"/>
      <c r="O1" s="12"/>
      <c r="P1" s="12"/>
      <c r="Q1" s="12"/>
      <c r="R1" s="12"/>
    </row>
    <row r="2" spans="1:18" s="30" customFormat="1" ht="15" customHeight="1" x14ac:dyDescent="0.25">
      <c r="A2" s="11" t="s">
        <v>17</v>
      </c>
      <c r="B2" s="11"/>
      <c r="C2" s="10" t="s">
        <v>18</v>
      </c>
      <c r="D2" s="10"/>
      <c r="E2" s="31"/>
      <c r="F2" s="31"/>
      <c r="G2" s="31"/>
      <c r="H2" s="9" t="s">
        <v>19</v>
      </c>
      <c r="I2" s="9"/>
      <c r="J2" s="8" t="s">
        <v>20</v>
      </c>
      <c r="K2" s="8"/>
      <c r="L2" s="31"/>
      <c r="M2" s="32"/>
      <c r="N2" s="32"/>
      <c r="O2" s="32"/>
      <c r="P2" s="32"/>
      <c r="Q2" s="32"/>
      <c r="R2" s="32"/>
    </row>
    <row r="3" spans="1:18" s="30" customFormat="1" ht="15" customHeight="1" x14ac:dyDescent="0.25">
      <c r="A3" s="11" t="s">
        <v>21</v>
      </c>
      <c r="B3" s="11"/>
      <c r="C3" s="10" t="s">
        <v>22</v>
      </c>
      <c r="D3" s="10"/>
      <c r="E3" s="31"/>
      <c r="F3" s="31"/>
      <c r="G3" s="31"/>
      <c r="H3" s="9" t="s">
        <v>23</v>
      </c>
      <c r="I3" s="9"/>
      <c r="J3" s="8"/>
      <c r="K3" s="8"/>
      <c r="L3" s="31"/>
      <c r="M3" s="32"/>
      <c r="N3" s="32"/>
      <c r="O3" s="32"/>
      <c r="P3" s="32"/>
      <c r="Q3" s="32"/>
      <c r="R3" s="32"/>
    </row>
    <row r="4" spans="1:18" s="30" customFormat="1" ht="30" x14ac:dyDescent="0.25">
      <c r="A4" s="33" t="s">
        <v>24</v>
      </c>
      <c r="B4" s="34" t="s">
        <v>25</v>
      </c>
      <c r="C4" s="33" t="s">
        <v>26</v>
      </c>
      <c r="D4" s="34" t="s">
        <v>27</v>
      </c>
      <c r="E4" s="34" t="s">
        <v>28</v>
      </c>
      <c r="F4" s="34" t="s">
        <v>29</v>
      </c>
      <c r="G4" s="34" t="s">
        <v>30</v>
      </c>
      <c r="H4" s="34" t="s">
        <v>31</v>
      </c>
      <c r="I4" s="34" t="s">
        <v>32</v>
      </c>
      <c r="J4" s="34" t="s">
        <v>33</v>
      </c>
      <c r="K4" s="34" t="s">
        <v>34</v>
      </c>
      <c r="L4" s="33" t="s">
        <v>35</v>
      </c>
      <c r="M4" s="33" t="s">
        <v>36</v>
      </c>
      <c r="N4" s="33" t="s">
        <v>37</v>
      </c>
      <c r="O4" s="33" t="s">
        <v>38</v>
      </c>
      <c r="P4" s="33" t="s">
        <v>39</v>
      </c>
      <c r="Q4" s="33" t="s">
        <v>40</v>
      </c>
      <c r="R4" s="33" t="s">
        <v>41</v>
      </c>
    </row>
    <row r="5" spans="1:18" ht="90" hidden="1" x14ac:dyDescent="0.25">
      <c r="A5" s="29">
        <v>10350</v>
      </c>
      <c r="B5" s="35" t="s">
        <v>42</v>
      </c>
      <c r="C5" s="35">
        <v>31</v>
      </c>
      <c r="D5" s="29" t="s">
        <v>43</v>
      </c>
      <c r="E5" s="29" t="s">
        <v>44</v>
      </c>
      <c r="F5" s="29" t="s">
        <v>45</v>
      </c>
      <c r="G5" s="29" t="s">
        <v>46</v>
      </c>
      <c r="I5" s="29" t="s">
        <v>47</v>
      </c>
      <c r="J5" s="29" t="s">
        <v>47</v>
      </c>
      <c r="K5" s="35" t="s">
        <v>7</v>
      </c>
      <c r="L5" s="36" t="s">
        <v>48</v>
      </c>
      <c r="M5" s="29" t="s">
        <v>49</v>
      </c>
    </row>
    <row r="6" spans="1:18" ht="90" hidden="1" x14ac:dyDescent="0.25">
      <c r="A6" s="29">
        <v>10350</v>
      </c>
      <c r="B6" s="37" t="s">
        <v>50</v>
      </c>
      <c r="C6" s="29">
        <v>51</v>
      </c>
      <c r="D6" s="29" t="s">
        <v>51</v>
      </c>
      <c r="E6" s="29" t="s">
        <v>52</v>
      </c>
      <c r="F6" s="29" t="s">
        <v>53</v>
      </c>
      <c r="I6" s="29" t="s">
        <v>54</v>
      </c>
      <c r="J6" s="29" t="s">
        <v>54</v>
      </c>
      <c r="K6" s="35" t="s">
        <v>7</v>
      </c>
      <c r="L6" s="38" t="s">
        <v>48</v>
      </c>
      <c r="M6" s="29" t="s">
        <v>49</v>
      </c>
    </row>
    <row r="7" spans="1:18" ht="60" hidden="1" x14ac:dyDescent="0.25">
      <c r="A7" s="29">
        <v>10350</v>
      </c>
      <c r="B7" s="37" t="s">
        <v>55</v>
      </c>
      <c r="C7" s="29">
        <v>52</v>
      </c>
      <c r="D7" s="29" t="s">
        <v>56</v>
      </c>
      <c r="E7" s="29" t="s">
        <v>52</v>
      </c>
      <c r="F7" s="37" t="s">
        <v>57</v>
      </c>
      <c r="I7" s="29" t="s">
        <v>54</v>
      </c>
      <c r="J7" s="29" t="s">
        <v>54</v>
      </c>
      <c r="K7" s="39" t="s">
        <v>58</v>
      </c>
      <c r="L7" s="38" t="s">
        <v>48</v>
      </c>
      <c r="M7" s="29" t="s">
        <v>59</v>
      </c>
    </row>
    <row r="8" spans="1:18" ht="118.5" hidden="1" customHeight="1" x14ac:dyDescent="0.25">
      <c r="A8" s="29">
        <v>10350</v>
      </c>
      <c r="B8" s="37" t="s">
        <v>60</v>
      </c>
      <c r="C8" s="29">
        <v>53</v>
      </c>
      <c r="D8" s="29" t="s">
        <v>61</v>
      </c>
      <c r="E8" s="29" t="s">
        <v>52</v>
      </c>
      <c r="F8" s="29" t="s">
        <v>62</v>
      </c>
      <c r="I8" s="29" t="s">
        <v>63</v>
      </c>
      <c r="J8" s="29" t="s">
        <v>63</v>
      </c>
      <c r="K8" s="39" t="s">
        <v>58</v>
      </c>
      <c r="L8" s="29" t="s">
        <v>48</v>
      </c>
      <c r="M8" s="29" t="s">
        <v>59</v>
      </c>
    </row>
    <row r="9" spans="1:18" ht="60" hidden="1" x14ac:dyDescent="0.25">
      <c r="A9" s="29">
        <v>10350</v>
      </c>
      <c r="B9" s="37" t="s">
        <v>60</v>
      </c>
      <c r="C9" s="29">
        <v>54</v>
      </c>
      <c r="D9" s="29" t="s">
        <v>64</v>
      </c>
      <c r="E9" s="29" t="s">
        <v>65</v>
      </c>
      <c r="F9" s="29" t="s">
        <v>66</v>
      </c>
      <c r="I9" s="29" t="s">
        <v>67</v>
      </c>
      <c r="J9" s="29" t="s">
        <v>54</v>
      </c>
      <c r="K9" s="39" t="s">
        <v>58</v>
      </c>
      <c r="L9" s="29" t="s">
        <v>48</v>
      </c>
      <c r="M9" s="29" t="s">
        <v>59</v>
      </c>
    </row>
    <row r="10" spans="1:18" ht="90" hidden="1" x14ac:dyDescent="0.25">
      <c r="A10" s="29">
        <v>10350</v>
      </c>
      <c r="B10" s="35" t="s">
        <v>68</v>
      </c>
      <c r="C10" s="29">
        <v>32</v>
      </c>
      <c r="D10" s="29" t="s">
        <v>69</v>
      </c>
      <c r="E10" s="29" t="s">
        <v>44</v>
      </c>
      <c r="F10" s="29" t="s">
        <v>70</v>
      </c>
      <c r="G10" s="29" t="s">
        <v>71</v>
      </c>
      <c r="I10" s="29" t="s">
        <v>47</v>
      </c>
      <c r="J10" s="29" t="s">
        <v>47</v>
      </c>
      <c r="K10" s="35" t="s">
        <v>7</v>
      </c>
      <c r="L10" s="36" t="s">
        <v>48</v>
      </c>
      <c r="M10" s="29" t="s">
        <v>49</v>
      </c>
    </row>
    <row r="11" spans="1:18" ht="120" hidden="1" x14ac:dyDescent="0.25">
      <c r="A11" s="29">
        <v>10350</v>
      </c>
      <c r="B11" s="37" t="s">
        <v>60</v>
      </c>
      <c r="C11" s="29">
        <v>55</v>
      </c>
      <c r="D11" s="29" t="s">
        <v>72</v>
      </c>
      <c r="E11" s="29" t="s">
        <v>73</v>
      </c>
      <c r="F11" s="29" t="s">
        <v>74</v>
      </c>
      <c r="I11" s="29" t="s">
        <v>67</v>
      </c>
      <c r="J11" s="29" t="s">
        <v>54</v>
      </c>
      <c r="K11" s="39" t="s">
        <v>58</v>
      </c>
      <c r="L11" s="29" t="s">
        <v>48</v>
      </c>
      <c r="M11" s="29" t="s">
        <v>59</v>
      </c>
    </row>
    <row r="12" spans="1:18" ht="90" hidden="1" x14ac:dyDescent="0.25">
      <c r="A12" s="29">
        <v>10350</v>
      </c>
      <c r="B12" s="35" t="s">
        <v>68</v>
      </c>
      <c r="C12" s="29">
        <v>56</v>
      </c>
      <c r="D12" s="37" t="s">
        <v>75</v>
      </c>
      <c r="E12" s="29" t="s">
        <v>44</v>
      </c>
      <c r="F12" s="37" t="s">
        <v>70</v>
      </c>
      <c r="I12" s="29" t="s">
        <v>67</v>
      </c>
      <c r="J12" s="29" t="s">
        <v>54</v>
      </c>
      <c r="K12" s="39" t="s">
        <v>58</v>
      </c>
      <c r="L12" s="29" t="s">
        <v>48</v>
      </c>
      <c r="M12" s="29" t="s">
        <v>59</v>
      </c>
    </row>
    <row r="13" spans="1:18" ht="105" hidden="1" x14ac:dyDescent="0.25">
      <c r="A13" s="29">
        <v>10350</v>
      </c>
      <c r="B13" s="35" t="s">
        <v>68</v>
      </c>
      <c r="C13" s="29">
        <v>57</v>
      </c>
      <c r="D13" s="29" t="s">
        <v>76</v>
      </c>
      <c r="E13" s="29" t="s">
        <v>77</v>
      </c>
      <c r="F13" s="40" t="s">
        <v>78</v>
      </c>
      <c r="I13" s="29" t="s">
        <v>67</v>
      </c>
      <c r="J13" s="29" t="s">
        <v>54</v>
      </c>
      <c r="K13" s="39" t="s">
        <v>58</v>
      </c>
      <c r="L13" s="29" t="s">
        <v>48</v>
      </c>
      <c r="M13" s="29" t="s">
        <v>79</v>
      </c>
    </row>
    <row r="14" spans="1:18" ht="75" hidden="1" x14ac:dyDescent="0.25">
      <c r="A14" s="41">
        <v>10457</v>
      </c>
      <c r="B14" s="42" t="s">
        <v>80</v>
      </c>
      <c r="C14" s="29">
        <v>58</v>
      </c>
      <c r="D14" s="43" t="s">
        <v>81</v>
      </c>
      <c r="E14" s="44" t="s">
        <v>82</v>
      </c>
      <c r="F14" s="45" t="s">
        <v>83</v>
      </c>
      <c r="G14" s="45" t="s">
        <v>84</v>
      </c>
      <c r="I14" s="29" t="s">
        <v>54</v>
      </c>
      <c r="J14" s="29" t="s">
        <v>85</v>
      </c>
      <c r="K14" s="29" t="s">
        <v>86</v>
      </c>
      <c r="L14" s="29" t="s">
        <v>48</v>
      </c>
      <c r="M14" s="29" t="s">
        <v>59</v>
      </c>
      <c r="N14" s="29">
        <v>10476</v>
      </c>
      <c r="O14" s="29" t="s">
        <v>86</v>
      </c>
    </row>
    <row r="15" spans="1:18" ht="75" hidden="1" x14ac:dyDescent="0.25">
      <c r="A15" s="41">
        <v>10457</v>
      </c>
      <c r="B15" s="42" t="s">
        <v>87</v>
      </c>
      <c r="C15" s="29">
        <v>59</v>
      </c>
      <c r="D15" s="43" t="s">
        <v>88</v>
      </c>
      <c r="E15" s="44" t="s">
        <v>82</v>
      </c>
      <c r="F15" s="45" t="s">
        <v>89</v>
      </c>
      <c r="G15" s="45" t="s">
        <v>90</v>
      </c>
      <c r="I15" s="29" t="s">
        <v>54</v>
      </c>
      <c r="J15" s="29" t="s">
        <v>85</v>
      </c>
      <c r="K15" s="29" t="s">
        <v>86</v>
      </c>
      <c r="L15" s="29" t="s">
        <v>48</v>
      </c>
      <c r="M15" s="29" t="s">
        <v>59</v>
      </c>
      <c r="N15" s="29">
        <v>10476</v>
      </c>
      <c r="O15" s="29" t="s">
        <v>86</v>
      </c>
    </row>
    <row r="16" spans="1:18" ht="135" hidden="1" x14ac:dyDescent="0.25">
      <c r="A16" s="41">
        <v>10457</v>
      </c>
      <c r="B16" s="42" t="s">
        <v>91</v>
      </c>
      <c r="C16" s="29">
        <v>60</v>
      </c>
      <c r="D16" s="43" t="s">
        <v>92</v>
      </c>
      <c r="E16" s="44" t="s">
        <v>93</v>
      </c>
      <c r="F16" s="45" t="s">
        <v>94</v>
      </c>
      <c r="G16" s="45"/>
      <c r="I16" s="29" t="s">
        <v>85</v>
      </c>
      <c r="J16" s="29" t="s">
        <v>85</v>
      </c>
      <c r="K16" s="43" t="s">
        <v>95</v>
      </c>
      <c r="L16" s="29" t="s">
        <v>48</v>
      </c>
      <c r="M16" s="29" t="s">
        <v>96</v>
      </c>
      <c r="N16" s="29">
        <v>10476</v>
      </c>
      <c r="O16" s="43" t="s">
        <v>95</v>
      </c>
    </row>
    <row r="17" spans="1:15" ht="75" hidden="1" x14ac:dyDescent="0.25">
      <c r="A17" s="41">
        <v>10457</v>
      </c>
      <c r="B17" s="42" t="s">
        <v>97</v>
      </c>
      <c r="C17" s="29">
        <v>61</v>
      </c>
      <c r="D17" s="43" t="s">
        <v>98</v>
      </c>
      <c r="E17" s="44" t="s">
        <v>99</v>
      </c>
      <c r="F17" s="45" t="s">
        <v>100</v>
      </c>
      <c r="G17" s="45"/>
      <c r="I17" s="29" t="s">
        <v>54</v>
      </c>
      <c r="J17" s="29" t="s">
        <v>85</v>
      </c>
      <c r="K17" s="29" t="s">
        <v>7</v>
      </c>
      <c r="L17" s="29" t="s">
        <v>48</v>
      </c>
      <c r="M17" s="29" t="s">
        <v>101</v>
      </c>
      <c r="N17" s="29">
        <v>10476</v>
      </c>
      <c r="O17" s="29" t="s">
        <v>7</v>
      </c>
    </row>
    <row r="18" spans="1:15" ht="98.25" customHeight="1" x14ac:dyDescent="0.25">
      <c r="A18" s="46">
        <v>10581</v>
      </c>
      <c r="B18" s="47" t="s">
        <v>102</v>
      </c>
      <c r="C18" s="29">
        <v>62</v>
      </c>
      <c r="D18" s="46" t="s">
        <v>103</v>
      </c>
      <c r="E18" s="46" t="s">
        <v>104</v>
      </c>
      <c r="F18" s="46" t="s">
        <v>105</v>
      </c>
      <c r="G18" s="46" t="s">
        <v>106</v>
      </c>
      <c r="H18" s="29" t="s">
        <v>107</v>
      </c>
      <c r="I18" s="46" t="s">
        <v>54</v>
      </c>
      <c r="J18" s="46" t="s">
        <v>54</v>
      </c>
      <c r="K18" s="29" t="s">
        <v>108</v>
      </c>
      <c r="L18" s="29" t="s">
        <v>109</v>
      </c>
      <c r="M18" s="29" t="s">
        <v>110</v>
      </c>
    </row>
    <row r="19" spans="1:15" ht="180" x14ac:dyDescent="0.25">
      <c r="A19" s="46">
        <v>10581</v>
      </c>
      <c r="B19" s="47" t="s">
        <v>111</v>
      </c>
      <c r="C19" s="29">
        <v>63</v>
      </c>
      <c r="D19" s="46" t="s">
        <v>112</v>
      </c>
      <c r="E19" s="46" t="s">
        <v>104</v>
      </c>
      <c r="F19" s="46" t="s">
        <v>113</v>
      </c>
      <c r="G19" s="46" t="s">
        <v>114</v>
      </c>
      <c r="H19" s="29" t="s">
        <v>107</v>
      </c>
      <c r="I19" s="46" t="s">
        <v>54</v>
      </c>
      <c r="J19" s="46" t="s">
        <v>54</v>
      </c>
      <c r="K19" s="29" t="s">
        <v>108</v>
      </c>
      <c r="L19" s="29" t="s">
        <v>109</v>
      </c>
      <c r="M19" s="48" t="s">
        <v>110</v>
      </c>
    </row>
    <row r="20" spans="1:15" ht="165" x14ac:dyDescent="0.25">
      <c r="A20" s="46">
        <v>10581</v>
      </c>
      <c r="B20" s="47" t="s">
        <v>115</v>
      </c>
      <c r="C20" s="29">
        <v>64</v>
      </c>
      <c r="D20" s="46" t="s">
        <v>116</v>
      </c>
      <c r="E20" s="46" t="s">
        <v>104</v>
      </c>
      <c r="F20" s="46" t="s">
        <v>117</v>
      </c>
      <c r="G20" s="46" t="s">
        <v>118</v>
      </c>
      <c r="H20" s="29" t="s">
        <v>107</v>
      </c>
      <c r="I20" s="46" t="s">
        <v>54</v>
      </c>
      <c r="J20" s="46" t="s">
        <v>54</v>
      </c>
      <c r="K20" s="29" t="s">
        <v>108</v>
      </c>
      <c r="L20" s="29" t="s">
        <v>109</v>
      </c>
      <c r="M20" s="48" t="s">
        <v>110</v>
      </c>
    </row>
    <row r="21" spans="1:15" ht="120" x14ac:dyDescent="0.25">
      <c r="A21" s="46">
        <v>10581</v>
      </c>
      <c r="B21" s="47" t="s">
        <v>119</v>
      </c>
      <c r="C21" s="29">
        <v>65</v>
      </c>
      <c r="D21" s="49" t="s">
        <v>120</v>
      </c>
      <c r="E21" s="46" t="s">
        <v>104</v>
      </c>
      <c r="F21" s="50" t="s">
        <v>121</v>
      </c>
      <c r="G21" s="46" t="s">
        <v>118</v>
      </c>
      <c r="H21" s="29" t="s">
        <v>107</v>
      </c>
      <c r="I21" s="46" t="s">
        <v>54</v>
      </c>
      <c r="J21" s="46" t="s">
        <v>54</v>
      </c>
      <c r="K21" s="29" t="s">
        <v>108</v>
      </c>
      <c r="L21" s="29" t="s">
        <v>109</v>
      </c>
      <c r="M21" s="48" t="s">
        <v>681</v>
      </c>
    </row>
    <row r="1048544" spans="11:12" x14ac:dyDescent="0.25">
      <c r="K1048544" s="35" t="s">
        <v>108</v>
      </c>
      <c r="L1048544" s="36" t="s">
        <v>48</v>
      </c>
    </row>
  </sheetData>
  <autoFilter ref="A4:R21">
    <filterColumn colId="11">
      <filters>
        <filter val="Apurwa"/>
      </filters>
    </filterColumn>
  </autoFilter>
  <mergeCells count="9">
    <mergeCell ref="A3:B3"/>
    <mergeCell ref="C3:D3"/>
    <mergeCell ref="H3:I3"/>
    <mergeCell ref="J3:K3"/>
    <mergeCell ref="A1:R1"/>
    <mergeCell ref="A2:B2"/>
    <mergeCell ref="C2:D2"/>
    <mergeCell ref="H2:I2"/>
    <mergeCell ref="J2:K2"/>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2"/>
  <sheetViews>
    <sheetView topLeftCell="H1" zoomScaleNormal="100" workbookViewId="0">
      <selection sqref="A1:P1"/>
    </sheetView>
  </sheetViews>
  <sheetFormatPr defaultRowHeight="15" x14ac:dyDescent="0.25"/>
  <cols>
    <col min="1" max="1" width="10.7109375" style="51" customWidth="1"/>
    <col min="2" max="2" width="19.7109375" style="51" customWidth="1"/>
    <col min="3" max="3" width="7" style="51" customWidth="1"/>
    <col min="4" max="4" width="21.140625" style="51" customWidth="1"/>
    <col min="5" max="5" width="15.28515625" style="51" customWidth="1"/>
    <col min="6" max="6" width="14.7109375" style="51" customWidth="1"/>
    <col min="7" max="7" width="17" style="51" customWidth="1"/>
    <col min="8" max="8" width="17.85546875" style="51" customWidth="1"/>
    <col min="9" max="9" width="7.5703125" style="51" customWidth="1"/>
    <col min="10" max="10" width="9.28515625" style="51" customWidth="1"/>
    <col min="11" max="11" width="11.140625" style="51" customWidth="1"/>
    <col min="12" max="12" width="11.42578125" style="51"/>
    <col min="13" max="13" width="21.7109375" style="51" customWidth="1"/>
    <col min="14" max="14" width="17.85546875" style="51" customWidth="1"/>
    <col min="15" max="15" width="11" style="51" customWidth="1"/>
    <col min="16" max="16" width="11.140625" style="51" customWidth="1"/>
    <col min="17" max="1025" width="22.42578125" style="51" customWidth="1"/>
  </cols>
  <sheetData>
    <row r="1" spans="1:16" ht="30" customHeight="1" x14ac:dyDescent="0.25">
      <c r="A1" s="12" t="s">
        <v>16</v>
      </c>
      <c r="B1" s="12"/>
      <c r="C1" s="12"/>
      <c r="D1" s="12"/>
      <c r="E1" s="12"/>
      <c r="F1" s="12"/>
      <c r="G1" s="12"/>
      <c r="H1" s="12"/>
      <c r="I1" s="12"/>
      <c r="J1" s="12"/>
      <c r="K1" s="12"/>
      <c r="L1" s="12"/>
      <c r="M1" s="12"/>
      <c r="N1" s="12"/>
      <c r="O1" s="12"/>
      <c r="P1" s="12"/>
    </row>
    <row r="2" spans="1:16" ht="15" customHeight="1" x14ac:dyDescent="0.25">
      <c r="A2" s="7" t="s">
        <v>17</v>
      </c>
      <c r="B2" s="7"/>
      <c r="C2" s="6" t="s">
        <v>18</v>
      </c>
      <c r="D2" s="6"/>
      <c r="E2" s="52"/>
      <c r="F2" s="52"/>
      <c r="G2" s="52"/>
      <c r="H2" s="5" t="s">
        <v>19</v>
      </c>
      <c r="I2" s="5"/>
      <c r="J2" s="4" t="s">
        <v>20</v>
      </c>
      <c r="K2" s="4"/>
      <c r="L2" s="52"/>
      <c r="M2" s="37"/>
      <c r="N2" s="37"/>
      <c r="O2" s="37"/>
      <c r="P2" s="37"/>
    </row>
    <row r="3" spans="1:16" ht="15" customHeight="1" x14ac:dyDescent="0.25">
      <c r="A3" s="7" t="s">
        <v>21</v>
      </c>
      <c r="B3" s="7"/>
      <c r="C3" s="6" t="s">
        <v>122</v>
      </c>
      <c r="D3" s="6"/>
      <c r="E3" s="52"/>
      <c r="F3" s="52"/>
      <c r="G3" s="52"/>
      <c r="H3" s="5" t="s">
        <v>23</v>
      </c>
      <c r="I3" s="5"/>
      <c r="J3" s="4">
        <v>10136</v>
      </c>
      <c r="K3" s="4"/>
      <c r="L3" s="52"/>
      <c r="M3" s="37"/>
      <c r="N3" s="37"/>
      <c r="O3" s="37"/>
      <c r="P3" s="37"/>
    </row>
    <row r="4" spans="1:16" x14ac:dyDescent="0.25">
      <c r="A4" s="53" t="s">
        <v>123</v>
      </c>
      <c r="B4" s="54" t="s">
        <v>25</v>
      </c>
      <c r="C4" s="53" t="s">
        <v>26</v>
      </c>
      <c r="D4" s="54" t="s">
        <v>27</v>
      </c>
      <c r="E4" s="54" t="s">
        <v>28</v>
      </c>
      <c r="F4" s="54" t="s">
        <v>29</v>
      </c>
      <c r="G4" s="54" t="s">
        <v>30</v>
      </c>
      <c r="H4" s="54" t="s">
        <v>31</v>
      </c>
      <c r="I4" s="54" t="s">
        <v>32</v>
      </c>
      <c r="J4" s="54" t="s">
        <v>33</v>
      </c>
      <c r="K4" s="54" t="s">
        <v>34</v>
      </c>
      <c r="L4" s="53" t="s">
        <v>35</v>
      </c>
      <c r="M4" s="53" t="s">
        <v>36</v>
      </c>
      <c r="N4" s="53" t="s">
        <v>39</v>
      </c>
      <c r="O4" s="53" t="s">
        <v>40</v>
      </c>
      <c r="P4" s="53" t="s">
        <v>41</v>
      </c>
    </row>
    <row r="5" spans="1:16" ht="30" x14ac:dyDescent="0.25">
      <c r="A5" s="55">
        <v>43880</v>
      </c>
      <c r="B5" s="56" t="s">
        <v>124</v>
      </c>
      <c r="C5" s="56">
        <v>1</v>
      </c>
      <c r="D5" s="56" t="s">
        <v>125</v>
      </c>
      <c r="E5" s="56" t="s">
        <v>126</v>
      </c>
      <c r="F5" s="56"/>
      <c r="G5" s="56"/>
      <c r="H5" s="56"/>
      <c r="I5" s="56"/>
      <c r="J5" s="56" t="s">
        <v>63</v>
      </c>
      <c r="K5" s="56" t="s">
        <v>58</v>
      </c>
      <c r="L5" s="56" t="s">
        <v>48</v>
      </c>
      <c r="M5" s="56" t="s">
        <v>59</v>
      </c>
      <c r="N5" s="37"/>
      <c r="O5" s="37"/>
      <c r="P5" s="37"/>
    </row>
    <row r="6" spans="1:16" ht="45" x14ac:dyDescent="0.25">
      <c r="A6" s="55">
        <v>43880</v>
      </c>
      <c r="B6" s="56" t="s">
        <v>127</v>
      </c>
      <c r="C6" s="56">
        <v>2</v>
      </c>
      <c r="D6" s="56" t="s">
        <v>128</v>
      </c>
      <c r="E6" s="56" t="s">
        <v>126</v>
      </c>
      <c r="F6" s="56" t="s">
        <v>129</v>
      </c>
      <c r="G6" s="56"/>
      <c r="H6" s="56"/>
      <c r="I6" s="56"/>
      <c r="J6" s="56" t="s">
        <v>63</v>
      </c>
      <c r="K6" s="56" t="s">
        <v>58</v>
      </c>
      <c r="L6" s="56" t="s">
        <v>48</v>
      </c>
      <c r="M6" s="56" t="s">
        <v>79</v>
      </c>
      <c r="N6" s="37"/>
      <c r="O6" s="37"/>
      <c r="P6" s="37"/>
    </row>
    <row r="7" spans="1:16" ht="90" x14ac:dyDescent="0.25">
      <c r="A7" s="55">
        <v>43880</v>
      </c>
      <c r="B7" s="56" t="s">
        <v>130</v>
      </c>
      <c r="C7" s="56">
        <v>3</v>
      </c>
      <c r="D7" s="57" t="s">
        <v>131</v>
      </c>
      <c r="E7" s="56" t="s">
        <v>126</v>
      </c>
      <c r="F7" s="56" t="s">
        <v>132</v>
      </c>
      <c r="G7" s="56"/>
      <c r="H7" s="56"/>
      <c r="I7" s="56"/>
      <c r="J7" s="56" t="s">
        <v>63</v>
      </c>
      <c r="K7" s="56" t="s">
        <v>58</v>
      </c>
      <c r="L7" s="56" t="s">
        <v>48</v>
      </c>
      <c r="M7" s="56" t="s">
        <v>79</v>
      </c>
      <c r="N7" s="37"/>
      <c r="O7" s="37"/>
      <c r="P7" s="37"/>
    </row>
    <row r="8" spans="1:16" ht="360" x14ac:dyDescent="0.25">
      <c r="A8" s="55">
        <v>43880</v>
      </c>
      <c r="B8" s="56" t="s">
        <v>133</v>
      </c>
      <c r="C8" s="56">
        <v>4</v>
      </c>
      <c r="D8" s="57" t="s">
        <v>134</v>
      </c>
      <c r="E8" s="56" t="s">
        <v>126</v>
      </c>
      <c r="F8" s="56" t="s">
        <v>135</v>
      </c>
      <c r="G8" s="56" t="s">
        <v>136</v>
      </c>
      <c r="H8" s="56"/>
      <c r="I8" s="56"/>
      <c r="J8" s="56" t="s">
        <v>63</v>
      </c>
      <c r="K8" s="56" t="s">
        <v>58</v>
      </c>
      <c r="L8" s="56" t="s">
        <v>48</v>
      </c>
      <c r="M8" s="56" t="s">
        <v>59</v>
      </c>
      <c r="N8" s="37"/>
      <c r="O8" s="37"/>
      <c r="P8" s="37"/>
    </row>
    <row r="9" spans="1:16" ht="75" x14ac:dyDescent="0.25">
      <c r="A9" s="55">
        <v>43880</v>
      </c>
      <c r="B9" s="56" t="s">
        <v>137</v>
      </c>
      <c r="C9" s="56">
        <v>5</v>
      </c>
      <c r="D9" s="56" t="s">
        <v>138</v>
      </c>
      <c r="E9" s="56" t="s">
        <v>126</v>
      </c>
      <c r="F9" s="56" t="s">
        <v>135</v>
      </c>
      <c r="G9" s="56"/>
      <c r="H9" s="56"/>
      <c r="I9" s="56"/>
      <c r="J9" s="56" t="s">
        <v>63</v>
      </c>
      <c r="K9" s="56" t="s">
        <v>58</v>
      </c>
      <c r="L9" s="56" t="s">
        <v>48</v>
      </c>
      <c r="M9" s="56" t="s">
        <v>79</v>
      </c>
      <c r="N9" s="37"/>
      <c r="O9" s="37"/>
      <c r="P9" s="37"/>
    </row>
    <row r="10" spans="1:16" ht="405" x14ac:dyDescent="0.25">
      <c r="A10" s="55">
        <v>43880</v>
      </c>
      <c r="B10" s="56" t="s">
        <v>139</v>
      </c>
      <c r="C10" s="56">
        <v>6</v>
      </c>
      <c r="D10" s="57" t="s">
        <v>140</v>
      </c>
      <c r="E10" s="56" t="s">
        <v>126</v>
      </c>
      <c r="F10" s="56" t="s">
        <v>135</v>
      </c>
      <c r="G10" s="56" t="s">
        <v>141</v>
      </c>
      <c r="H10" s="56"/>
      <c r="I10" s="56"/>
      <c r="J10" s="56" t="s">
        <v>54</v>
      </c>
      <c r="K10" s="56" t="s">
        <v>58</v>
      </c>
      <c r="L10" s="56" t="s">
        <v>48</v>
      </c>
      <c r="M10" s="56" t="s">
        <v>59</v>
      </c>
      <c r="N10" s="37"/>
      <c r="O10" s="37"/>
      <c r="P10" s="37"/>
    </row>
    <row r="11" spans="1:16" ht="405" x14ac:dyDescent="0.25">
      <c r="A11" s="55">
        <v>43880</v>
      </c>
      <c r="B11" s="56" t="s">
        <v>142</v>
      </c>
      <c r="C11" s="56">
        <v>7</v>
      </c>
      <c r="D11" s="57" t="s">
        <v>143</v>
      </c>
      <c r="E11" s="56" t="s">
        <v>126</v>
      </c>
      <c r="F11" s="56" t="s">
        <v>135</v>
      </c>
      <c r="G11" s="56" t="s">
        <v>141</v>
      </c>
      <c r="H11" s="56"/>
      <c r="I11" s="56"/>
      <c r="J11" s="56" t="s">
        <v>63</v>
      </c>
      <c r="K11" s="56" t="s">
        <v>58</v>
      </c>
      <c r="L11" s="56" t="s">
        <v>48</v>
      </c>
      <c r="M11" s="56" t="s">
        <v>59</v>
      </c>
      <c r="N11" s="37"/>
      <c r="O11" s="37"/>
      <c r="P11" s="37"/>
    </row>
    <row r="12" spans="1:16" ht="405" x14ac:dyDescent="0.25">
      <c r="A12" s="55">
        <v>43880</v>
      </c>
      <c r="B12" s="56" t="s">
        <v>144</v>
      </c>
      <c r="C12" s="56">
        <v>8</v>
      </c>
      <c r="D12" s="57" t="s">
        <v>145</v>
      </c>
      <c r="E12" s="56" t="s">
        <v>126</v>
      </c>
      <c r="F12" s="56" t="s">
        <v>135</v>
      </c>
      <c r="G12" s="56" t="s">
        <v>141</v>
      </c>
      <c r="H12" s="56"/>
      <c r="I12" s="56"/>
      <c r="J12" s="56" t="s">
        <v>63</v>
      </c>
      <c r="K12" s="56" t="s">
        <v>58</v>
      </c>
      <c r="L12" s="56" t="s">
        <v>48</v>
      </c>
      <c r="M12" s="56" t="s">
        <v>59</v>
      </c>
      <c r="N12" s="37"/>
      <c r="O12" s="37"/>
      <c r="P12" s="37"/>
    </row>
    <row r="13" spans="1:16" ht="90" x14ac:dyDescent="0.25">
      <c r="A13" s="55">
        <v>43880</v>
      </c>
      <c r="B13" s="56" t="s">
        <v>146</v>
      </c>
      <c r="C13" s="56">
        <v>9</v>
      </c>
      <c r="D13" s="57" t="s">
        <v>147</v>
      </c>
      <c r="E13" s="56" t="s">
        <v>126</v>
      </c>
      <c r="F13" s="56"/>
      <c r="G13" s="56" t="s">
        <v>148</v>
      </c>
      <c r="H13" s="56"/>
      <c r="I13" s="56"/>
      <c r="J13" s="56" t="s">
        <v>54</v>
      </c>
      <c r="K13" s="56" t="s">
        <v>58</v>
      </c>
      <c r="L13" s="56" t="s">
        <v>48</v>
      </c>
      <c r="M13" s="56" t="s">
        <v>59</v>
      </c>
      <c r="N13" s="37"/>
      <c r="O13" s="37"/>
      <c r="P13" s="37"/>
    </row>
    <row r="14" spans="1:16" ht="135" x14ac:dyDescent="0.25">
      <c r="A14" s="55">
        <v>43880</v>
      </c>
      <c r="B14" s="56" t="s">
        <v>149</v>
      </c>
      <c r="C14" s="56">
        <v>10</v>
      </c>
      <c r="D14" s="57" t="s">
        <v>150</v>
      </c>
      <c r="E14" s="56" t="s">
        <v>126</v>
      </c>
      <c r="F14" s="56"/>
      <c r="G14" s="56" t="s">
        <v>151</v>
      </c>
      <c r="H14" s="56"/>
      <c r="I14" s="56"/>
      <c r="J14" s="56" t="s">
        <v>54</v>
      </c>
      <c r="K14" s="56" t="s">
        <v>58</v>
      </c>
      <c r="L14" s="56" t="s">
        <v>48</v>
      </c>
      <c r="M14" s="56" t="s">
        <v>79</v>
      </c>
      <c r="N14" s="37"/>
      <c r="O14" s="37"/>
      <c r="P14" s="37"/>
    </row>
    <row r="15" spans="1:16" ht="75" x14ac:dyDescent="0.25">
      <c r="A15" s="55">
        <v>43880</v>
      </c>
      <c r="B15" s="56" t="s">
        <v>152</v>
      </c>
      <c r="C15" s="56">
        <v>11</v>
      </c>
      <c r="D15" s="56" t="s">
        <v>153</v>
      </c>
      <c r="E15" s="56" t="s">
        <v>126</v>
      </c>
      <c r="F15" s="56" t="s">
        <v>154</v>
      </c>
      <c r="G15" s="56"/>
      <c r="H15" s="56"/>
      <c r="I15" s="56"/>
      <c r="J15" s="56" t="s">
        <v>63</v>
      </c>
      <c r="K15" s="56" t="s">
        <v>58</v>
      </c>
      <c r="L15" s="56" t="s">
        <v>48</v>
      </c>
      <c r="M15" s="56" t="s">
        <v>155</v>
      </c>
      <c r="N15" s="37"/>
      <c r="O15" s="37"/>
      <c r="P15" s="37"/>
    </row>
    <row r="16" spans="1:16" ht="60" x14ac:dyDescent="0.25">
      <c r="A16" s="55">
        <v>43880</v>
      </c>
      <c r="B16" s="56" t="s">
        <v>156</v>
      </c>
      <c r="C16" s="56">
        <v>12</v>
      </c>
      <c r="D16" s="57" t="s">
        <v>157</v>
      </c>
      <c r="E16" s="56" t="s">
        <v>126</v>
      </c>
      <c r="F16" s="56" t="s">
        <v>129</v>
      </c>
      <c r="G16" s="56"/>
      <c r="H16" s="56"/>
      <c r="I16" s="56"/>
      <c r="J16" s="56" t="s">
        <v>63</v>
      </c>
      <c r="K16" s="56" t="s">
        <v>58</v>
      </c>
      <c r="L16" s="56" t="s">
        <v>48</v>
      </c>
      <c r="M16" s="56" t="s">
        <v>59</v>
      </c>
      <c r="N16" s="37"/>
      <c r="O16" s="37"/>
      <c r="P16" s="37"/>
    </row>
    <row r="17" spans="1:17" ht="45" x14ac:dyDescent="0.25">
      <c r="A17" s="55">
        <v>43880</v>
      </c>
      <c r="B17" s="56" t="s">
        <v>158</v>
      </c>
      <c r="C17" s="56">
        <v>13</v>
      </c>
      <c r="D17" s="56" t="s">
        <v>159</v>
      </c>
      <c r="E17" s="56" t="s">
        <v>126</v>
      </c>
      <c r="F17" s="56" t="s">
        <v>160</v>
      </c>
      <c r="G17" s="56"/>
      <c r="H17" s="56"/>
      <c r="I17" s="56"/>
      <c r="J17" s="56" t="s">
        <v>63</v>
      </c>
      <c r="K17" s="56" t="s">
        <v>58</v>
      </c>
      <c r="L17" s="56" t="s">
        <v>48</v>
      </c>
      <c r="M17" s="56" t="s">
        <v>79</v>
      </c>
      <c r="N17" s="37"/>
      <c r="O17" s="37"/>
      <c r="P17" s="37"/>
    </row>
    <row r="18" spans="1:17" ht="60" x14ac:dyDescent="0.25">
      <c r="A18" s="55">
        <v>43880</v>
      </c>
      <c r="B18" s="56" t="s">
        <v>60</v>
      </c>
      <c r="C18" s="56">
        <v>15</v>
      </c>
      <c r="D18" s="56" t="s">
        <v>161</v>
      </c>
      <c r="E18" s="56" t="s">
        <v>126</v>
      </c>
      <c r="F18" s="56" t="s">
        <v>162</v>
      </c>
      <c r="G18" s="56" t="s">
        <v>163</v>
      </c>
      <c r="H18" s="56"/>
      <c r="I18" s="56"/>
      <c r="J18" s="56" t="s">
        <v>54</v>
      </c>
      <c r="K18" s="56" t="s">
        <v>58</v>
      </c>
      <c r="L18" s="56" t="s">
        <v>48</v>
      </c>
      <c r="M18" s="56" t="s">
        <v>59</v>
      </c>
      <c r="N18" s="37"/>
      <c r="O18" s="37"/>
      <c r="P18" s="37"/>
    </row>
    <row r="19" spans="1:17" ht="60" x14ac:dyDescent="0.25">
      <c r="A19" s="55">
        <v>43880</v>
      </c>
      <c r="B19" s="56" t="s">
        <v>164</v>
      </c>
      <c r="C19" s="56">
        <v>16</v>
      </c>
      <c r="D19" s="56" t="s">
        <v>165</v>
      </c>
      <c r="E19" s="56" t="s">
        <v>126</v>
      </c>
      <c r="F19" s="56" t="s">
        <v>162</v>
      </c>
      <c r="G19" s="56" t="s">
        <v>166</v>
      </c>
      <c r="H19" s="56"/>
      <c r="I19" s="56"/>
      <c r="J19" s="56" t="s">
        <v>54</v>
      </c>
      <c r="K19" s="56" t="s">
        <v>58</v>
      </c>
      <c r="L19" s="56" t="s">
        <v>48</v>
      </c>
      <c r="M19" s="56" t="s">
        <v>167</v>
      </c>
      <c r="N19" s="37"/>
      <c r="O19" s="37"/>
      <c r="P19" s="37"/>
    </row>
    <row r="20" spans="1:17" ht="90" x14ac:dyDescent="0.25">
      <c r="A20" s="55">
        <v>43880</v>
      </c>
      <c r="B20" s="56" t="s">
        <v>168</v>
      </c>
      <c r="C20" s="56">
        <v>17</v>
      </c>
      <c r="D20" s="56" t="s">
        <v>169</v>
      </c>
      <c r="E20" s="56" t="s">
        <v>126</v>
      </c>
      <c r="F20" s="56"/>
      <c r="G20" s="56"/>
      <c r="H20" s="56"/>
      <c r="I20" s="56"/>
      <c r="J20" s="56" t="s">
        <v>54</v>
      </c>
      <c r="K20" s="56" t="s">
        <v>58</v>
      </c>
      <c r="L20" s="56" t="s">
        <v>48</v>
      </c>
      <c r="M20" s="56" t="s">
        <v>167</v>
      </c>
      <c r="N20" s="37"/>
      <c r="O20" s="37"/>
      <c r="P20" s="37"/>
    </row>
    <row r="21" spans="1:17" ht="60" x14ac:dyDescent="0.25">
      <c r="A21" s="55">
        <v>43880</v>
      </c>
      <c r="B21" s="56" t="s">
        <v>170</v>
      </c>
      <c r="C21" s="56">
        <v>19</v>
      </c>
      <c r="D21" s="56" t="s">
        <v>171</v>
      </c>
      <c r="E21" s="56" t="s">
        <v>126</v>
      </c>
      <c r="F21" s="56" t="s">
        <v>162</v>
      </c>
      <c r="G21" s="56" t="s">
        <v>172</v>
      </c>
      <c r="H21" s="56"/>
      <c r="I21" s="56"/>
      <c r="J21" s="56" t="s">
        <v>63</v>
      </c>
      <c r="K21" s="56" t="s">
        <v>58</v>
      </c>
      <c r="L21" s="56" t="s">
        <v>48</v>
      </c>
      <c r="M21" s="56" t="s">
        <v>59</v>
      </c>
      <c r="N21" s="37"/>
      <c r="O21" s="37"/>
      <c r="P21" s="37"/>
    </row>
    <row r="22" spans="1:17" ht="75" x14ac:dyDescent="0.25">
      <c r="A22" s="58">
        <v>43880</v>
      </c>
      <c r="B22" s="35" t="s">
        <v>173</v>
      </c>
      <c r="C22" s="35">
        <v>18</v>
      </c>
      <c r="D22" s="59" t="s">
        <v>174</v>
      </c>
      <c r="E22" s="35" t="s">
        <v>126</v>
      </c>
      <c r="F22" s="35" t="s">
        <v>175</v>
      </c>
      <c r="G22" s="36" t="s">
        <v>176</v>
      </c>
      <c r="H22" s="36"/>
      <c r="I22" s="36"/>
      <c r="J22" s="36" t="s">
        <v>54</v>
      </c>
      <c r="K22" s="35" t="s">
        <v>177</v>
      </c>
      <c r="L22" s="36" t="s">
        <v>48</v>
      </c>
      <c r="M22" s="35" t="s">
        <v>79</v>
      </c>
      <c r="N22" s="60" t="s">
        <v>178</v>
      </c>
      <c r="O22" s="61">
        <v>43885</v>
      </c>
      <c r="P22" s="35"/>
    </row>
    <row r="23" spans="1:17" ht="90" x14ac:dyDescent="0.25">
      <c r="A23" s="61">
        <v>43885</v>
      </c>
      <c r="B23" s="35"/>
      <c r="C23" s="35">
        <v>20</v>
      </c>
      <c r="D23" s="60" t="s">
        <v>179</v>
      </c>
      <c r="E23" s="35" t="s">
        <v>126</v>
      </c>
      <c r="F23" s="35" t="s">
        <v>129</v>
      </c>
      <c r="G23" s="35"/>
      <c r="H23" s="35"/>
      <c r="I23" s="35"/>
      <c r="J23" s="35" t="s">
        <v>63</v>
      </c>
      <c r="K23" s="35" t="s">
        <v>58</v>
      </c>
      <c r="L23" s="36" t="s">
        <v>48</v>
      </c>
      <c r="M23" s="35" t="s">
        <v>59</v>
      </c>
      <c r="N23" s="35" t="s">
        <v>58</v>
      </c>
      <c r="O23" s="35"/>
      <c r="P23" s="35"/>
      <c r="Q23" s="29"/>
    </row>
    <row r="24" spans="1:17" s="29" customFormat="1" ht="63" customHeight="1" x14ac:dyDescent="0.25">
      <c r="A24" s="61">
        <v>43885</v>
      </c>
      <c r="B24" s="35"/>
      <c r="C24" s="35">
        <v>21</v>
      </c>
      <c r="D24" s="60" t="s">
        <v>180</v>
      </c>
      <c r="E24" s="35" t="s">
        <v>126</v>
      </c>
      <c r="F24" s="35" t="s">
        <v>129</v>
      </c>
      <c r="G24" s="35"/>
      <c r="H24" s="35"/>
      <c r="I24" s="35"/>
      <c r="J24" s="36" t="s">
        <v>54</v>
      </c>
      <c r="K24" s="35" t="s">
        <v>181</v>
      </c>
      <c r="L24" s="36" t="s">
        <v>48</v>
      </c>
      <c r="M24" s="35" t="s">
        <v>182</v>
      </c>
      <c r="N24" s="35" t="s">
        <v>183</v>
      </c>
      <c r="O24" s="35"/>
      <c r="P24" s="35"/>
    </row>
    <row r="25" spans="1:17" s="29" customFormat="1" ht="90" x14ac:dyDescent="0.25">
      <c r="A25" s="61">
        <v>43885</v>
      </c>
      <c r="B25" s="35"/>
      <c r="C25" s="35">
        <v>22</v>
      </c>
      <c r="D25" s="60" t="s">
        <v>184</v>
      </c>
      <c r="E25" s="35" t="s">
        <v>126</v>
      </c>
      <c r="F25" s="35" t="s">
        <v>129</v>
      </c>
      <c r="G25" s="35"/>
      <c r="H25" s="35"/>
      <c r="I25" s="35"/>
      <c r="J25" s="35" t="s">
        <v>63</v>
      </c>
      <c r="K25" s="35" t="s">
        <v>58</v>
      </c>
      <c r="L25" s="36" t="s">
        <v>48</v>
      </c>
      <c r="M25" s="35" t="s">
        <v>59</v>
      </c>
      <c r="N25" s="35" t="s">
        <v>58</v>
      </c>
      <c r="O25" s="35"/>
      <c r="P25" s="35"/>
    </row>
    <row r="26" spans="1:17" s="29" customFormat="1" ht="75" x14ac:dyDescent="0.25">
      <c r="A26" s="61">
        <v>43885</v>
      </c>
      <c r="B26" s="35"/>
      <c r="C26" s="35">
        <v>24</v>
      </c>
      <c r="D26" s="60" t="s">
        <v>185</v>
      </c>
      <c r="E26" s="35" t="s">
        <v>126</v>
      </c>
      <c r="F26" s="35" t="s">
        <v>186</v>
      </c>
      <c r="G26" s="35"/>
      <c r="H26" s="35"/>
      <c r="I26" s="35"/>
      <c r="J26" s="35" t="s">
        <v>63</v>
      </c>
      <c r="K26" s="35" t="s">
        <v>187</v>
      </c>
      <c r="L26" s="36" t="s">
        <v>48</v>
      </c>
      <c r="M26" s="35" t="s">
        <v>188</v>
      </c>
      <c r="N26" s="35" t="s">
        <v>187</v>
      </c>
      <c r="O26" s="35"/>
      <c r="P26" s="35"/>
    </row>
    <row r="27" spans="1:17" s="29" customFormat="1" ht="60" x14ac:dyDescent="0.25">
      <c r="A27" s="61">
        <v>43885</v>
      </c>
      <c r="B27" s="35"/>
      <c r="C27" s="35">
        <v>25</v>
      </c>
      <c r="D27" s="60" t="s">
        <v>189</v>
      </c>
      <c r="E27" s="35" t="s">
        <v>126</v>
      </c>
      <c r="F27" s="35" t="s">
        <v>190</v>
      </c>
      <c r="G27" s="35"/>
      <c r="H27" s="35"/>
      <c r="I27" s="35"/>
      <c r="J27" s="35" t="s">
        <v>54</v>
      </c>
      <c r="K27" s="35" t="s">
        <v>58</v>
      </c>
      <c r="L27" s="36" t="s">
        <v>48</v>
      </c>
      <c r="M27" s="35" t="s">
        <v>191</v>
      </c>
      <c r="N27" s="35" t="s">
        <v>58</v>
      </c>
      <c r="O27" s="35"/>
      <c r="P27" s="35"/>
    </row>
    <row r="28" spans="1:17" s="29" customFormat="1" ht="121.5" customHeight="1" x14ac:dyDescent="0.25">
      <c r="A28" s="61">
        <v>43888</v>
      </c>
      <c r="B28" s="35" t="s">
        <v>170</v>
      </c>
      <c r="C28" s="29">
        <v>26</v>
      </c>
      <c r="D28" s="29" t="s">
        <v>192</v>
      </c>
      <c r="E28" s="29" t="s">
        <v>44</v>
      </c>
      <c r="F28" s="29" t="s">
        <v>193</v>
      </c>
      <c r="I28" s="29" t="s">
        <v>54</v>
      </c>
      <c r="J28" s="29" t="s">
        <v>63</v>
      </c>
      <c r="K28" s="35" t="s">
        <v>108</v>
      </c>
      <c r="L28" s="36" t="s">
        <v>48</v>
      </c>
      <c r="M28" s="29" t="s">
        <v>59</v>
      </c>
    </row>
    <row r="29" spans="1:17" s="29" customFormat="1" ht="60" x14ac:dyDescent="0.25">
      <c r="A29" s="61">
        <v>43888</v>
      </c>
      <c r="B29" s="35" t="s">
        <v>194</v>
      </c>
      <c r="C29" s="29">
        <v>27</v>
      </c>
      <c r="D29" s="35" t="s">
        <v>195</v>
      </c>
      <c r="E29" s="35" t="s">
        <v>126</v>
      </c>
      <c r="F29" s="35" t="s">
        <v>129</v>
      </c>
      <c r="G29" s="35"/>
      <c r="I29" s="29" t="s">
        <v>54</v>
      </c>
      <c r="J29" s="29" t="s">
        <v>63</v>
      </c>
      <c r="K29" s="35" t="s">
        <v>108</v>
      </c>
      <c r="L29" s="36" t="s">
        <v>48</v>
      </c>
      <c r="M29" s="29" t="s">
        <v>59</v>
      </c>
    </row>
    <row r="30" spans="1:17" s="29" customFormat="1" ht="84.75" customHeight="1" x14ac:dyDescent="0.25">
      <c r="A30" s="61">
        <v>43888</v>
      </c>
      <c r="B30" s="35" t="s">
        <v>130</v>
      </c>
      <c r="C30" s="35">
        <v>28</v>
      </c>
      <c r="D30" s="29" t="s">
        <v>196</v>
      </c>
      <c r="E30" s="35" t="s">
        <v>126</v>
      </c>
      <c r="F30" s="35" t="s">
        <v>132</v>
      </c>
      <c r="G30" s="35"/>
      <c r="I30" s="29" t="s">
        <v>54</v>
      </c>
      <c r="J30" s="29" t="s">
        <v>85</v>
      </c>
      <c r="K30" s="35" t="s">
        <v>108</v>
      </c>
      <c r="L30" s="36" t="s">
        <v>48</v>
      </c>
      <c r="M30" s="29" t="s">
        <v>79</v>
      </c>
    </row>
    <row r="31" spans="1:17" s="29" customFormat="1" ht="180" customHeight="1" x14ac:dyDescent="0.25">
      <c r="A31" s="61">
        <v>43888</v>
      </c>
      <c r="B31" s="35" t="s">
        <v>139</v>
      </c>
      <c r="C31" s="29">
        <v>29</v>
      </c>
      <c r="D31" s="29" t="s">
        <v>197</v>
      </c>
      <c r="E31" s="35" t="s">
        <v>126</v>
      </c>
      <c r="F31" s="36" t="s">
        <v>135</v>
      </c>
      <c r="G31" s="36" t="s">
        <v>141</v>
      </c>
      <c r="I31" s="29" t="s">
        <v>54</v>
      </c>
      <c r="J31" s="29" t="s">
        <v>85</v>
      </c>
      <c r="K31" s="35" t="s">
        <v>108</v>
      </c>
      <c r="L31" s="36" t="s">
        <v>48</v>
      </c>
      <c r="M31" s="29" t="s">
        <v>59</v>
      </c>
    </row>
    <row r="32" spans="1:17" s="29" customFormat="1" ht="255" x14ac:dyDescent="0.25">
      <c r="A32" s="35" t="s">
        <v>198</v>
      </c>
      <c r="B32" s="35">
        <v>10180</v>
      </c>
      <c r="C32" s="29">
        <v>30</v>
      </c>
      <c r="D32" s="29" t="s">
        <v>199</v>
      </c>
      <c r="E32" s="29" t="s">
        <v>44</v>
      </c>
      <c r="F32" s="29" t="s">
        <v>200</v>
      </c>
      <c r="I32" s="29" t="s">
        <v>54</v>
      </c>
      <c r="J32" s="29" t="s">
        <v>54</v>
      </c>
      <c r="K32" s="35" t="s">
        <v>108</v>
      </c>
      <c r="L32" s="36" t="s">
        <v>48</v>
      </c>
      <c r="M32" s="29" t="s">
        <v>79</v>
      </c>
    </row>
    <row r="33" spans="1:14" s="29" customFormat="1" ht="165" x14ac:dyDescent="0.25">
      <c r="A33" s="35" t="s">
        <v>201</v>
      </c>
      <c r="B33" s="35">
        <v>10180</v>
      </c>
      <c r="C33" s="35">
        <v>33</v>
      </c>
      <c r="D33" s="29" t="s">
        <v>202</v>
      </c>
      <c r="E33" s="29" t="s">
        <v>203</v>
      </c>
      <c r="F33" s="29" t="s">
        <v>44</v>
      </c>
      <c r="G33" s="29" t="s">
        <v>204</v>
      </c>
      <c r="I33" s="29" t="s">
        <v>63</v>
      </c>
      <c r="J33" s="29" t="s">
        <v>63</v>
      </c>
      <c r="K33" s="35" t="s">
        <v>58</v>
      </c>
      <c r="L33" s="36" t="s">
        <v>48</v>
      </c>
      <c r="M33" s="29" t="s">
        <v>59</v>
      </c>
    </row>
    <row r="34" spans="1:14" s="29" customFormat="1" ht="165" x14ac:dyDescent="0.25">
      <c r="A34" s="35" t="s">
        <v>205</v>
      </c>
      <c r="B34" s="35">
        <v>10180</v>
      </c>
      <c r="C34" s="29">
        <v>34</v>
      </c>
      <c r="D34" s="29" t="s">
        <v>206</v>
      </c>
      <c r="E34" s="29" t="s">
        <v>207</v>
      </c>
      <c r="F34" s="29" t="s">
        <v>44</v>
      </c>
      <c r="G34" s="29" t="s">
        <v>208</v>
      </c>
      <c r="I34" s="29" t="s">
        <v>63</v>
      </c>
      <c r="J34" s="29" t="s">
        <v>63</v>
      </c>
      <c r="K34" s="35" t="s">
        <v>58</v>
      </c>
      <c r="L34" s="36" t="s">
        <v>48</v>
      </c>
      <c r="M34" s="29" t="s">
        <v>59</v>
      </c>
    </row>
    <row r="35" spans="1:14" s="29" customFormat="1" ht="154.5" customHeight="1" x14ac:dyDescent="0.25">
      <c r="A35" s="35" t="s">
        <v>209</v>
      </c>
      <c r="B35" s="35">
        <v>10180</v>
      </c>
      <c r="C35" s="35">
        <v>35</v>
      </c>
      <c r="D35" s="29" t="s">
        <v>210</v>
      </c>
      <c r="E35" s="29" t="s">
        <v>44</v>
      </c>
      <c r="F35" s="29" t="s">
        <v>211</v>
      </c>
      <c r="G35" s="29" t="s">
        <v>212</v>
      </c>
      <c r="I35" s="29" t="s">
        <v>54</v>
      </c>
      <c r="J35" s="29" t="s">
        <v>54</v>
      </c>
      <c r="K35" s="35" t="s">
        <v>58</v>
      </c>
      <c r="L35" s="36" t="s">
        <v>48</v>
      </c>
      <c r="M35" s="29" t="s">
        <v>59</v>
      </c>
    </row>
    <row r="36" spans="1:14" s="29" customFormat="1" ht="150" x14ac:dyDescent="0.25">
      <c r="A36" s="35" t="s">
        <v>213</v>
      </c>
      <c r="B36" s="35">
        <v>10180</v>
      </c>
      <c r="C36" s="35">
        <v>37</v>
      </c>
      <c r="D36" s="29" t="s">
        <v>214</v>
      </c>
      <c r="E36" s="29" t="s">
        <v>44</v>
      </c>
      <c r="F36" s="29" t="s">
        <v>215</v>
      </c>
      <c r="G36" s="62" t="s">
        <v>216</v>
      </c>
      <c r="I36" s="29" t="s">
        <v>54</v>
      </c>
      <c r="J36" s="29" t="s">
        <v>54</v>
      </c>
      <c r="K36" s="35" t="s">
        <v>58</v>
      </c>
      <c r="L36" s="36" t="s">
        <v>48</v>
      </c>
      <c r="M36" s="29" t="s">
        <v>79</v>
      </c>
    </row>
    <row r="37" spans="1:14" s="29" customFormat="1" ht="129.75" customHeight="1" x14ac:dyDescent="0.25">
      <c r="A37" s="35" t="s">
        <v>217</v>
      </c>
      <c r="B37" s="35">
        <v>10180</v>
      </c>
      <c r="C37" s="29">
        <v>38</v>
      </c>
      <c r="D37" s="29" t="s">
        <v>218</v>
      </c>
      <c r="E37" s="29" t="s">
        <v>44</v>
      </c>
      <c r="F37" s="29" t="s">
        <v>219</v>
      </c>
      <c r="G37" s="29">
        <v>0</v>
      </c>
      <c r="I37" s="29" t="s">
        <v>54</v>
      </c>
      <c r="J37" s="29" t="s">
        <v>54</v>
      </c>
      <c r="K37" s="35" t="s">
        <v>58</v>
      </c>
      <c r="L37" s="36" t="s">
        <v>48</v>
      </c>
      <c r="M37" s="29" t="s">
        <v>79</v>
      </c>
    </row>
    <row r="38" spans="1:14" ht="60" x14ac:dyDescent="0.25">
      <c r="A38" s="29" t="s">
        <v>220</v>
      </c>
      <c r="B38" s="35">
        <v>10180</v>
      </c>
      <c r="C38" s="35">
        <v>39</v>
      </c>
      <c r="D38" s="29" t="s">
        <v>221</v>
      </c>
      <c r="E38" s="29"/>
      <c r="F38" s="29"/>
      <c r="G38" s="29"/>
      <c r="H38" s="29"/>
      <c r="I38" s="29" t="s">
        <v>54</v>
      </c>
      <c r="J38" s="29" t="s">
        <v>54</v>
      </c>
      <c r="K38" s="35" t="s">
        <v>58</v>
      </c>
      <c r="L38" s="36" t="s">
        <v>48</v>
      </c>
      <c r="M38" s="29" t="s">
        <v>59</v>
      </c>
      <c r="N38" s="29"/>
    </row>
    <row r="39" spans="1:14" ht="60" x14ac:dyDescent="0.25">
      <c r="A39" s="29" t="s">
        <v>222</v>
      </c>
      <c r="B39" s="35">
        <v>10180</v>
      </c>
      <c r="C39" s="35">
        <v>40</v>
      </c>
      <c r="D39" s="29" t="s">
        <v>223</v>
      </c>
      <c r="E39" s="29"/>
      <c r="F39" s="29"/>
      <c r="G39" s="29"/>
      <c r="H39" s="29"/>
      <c r="I39" s="29" t="s">
        <v>54</v>
      </c>
      <c r="J39" s="29" t="s">
        <v>54</v>
      </c>
      <c r="K39" s="35" t="s">
        <v>58</v>
      </c>
      <c r="L39" s="36" t="s">
        <v>48</v>
      </c>
      <c r="M39" s="29" t="s">
        <v>59</v>
      </c>
      <c r="N39" s="29"/>
    </row>
    <row r="40" spans="1:14" ht="60" x14ac:dyDescent="0.25">
      <c r="A40" s="29" t="s">
        <v>224</v>
      </c>
      <c r="B40" s="35">
        <v>10180</v>
      </c>
      <c r="C40" s="35">
        <v>41</v>
      </c>
      <c r="D40" s="29" t="s">
        <v>225</v>
      </c>
      <c r="E40" s="29"/>
      <c r="F40" s="29"/>
      <c r="G40" s="29"/>
      <c r="H40" s="29"/>
      <c r="I40" s="29" t="s">
        <v>54</v>
      </c>
      <c r="J40" s="29" t="s">
        <v>54</v>
      </c>
      <c r="K40" s="35" t="s">
        <v>58</v>
      </c>
      <c r="L40" s="36" t="s">
        <v>48</v>
      </c>
      <c r="M40" s="29" t="s">
        <v>59</v>
      </c>
      <c r="N40" s="29"/>
    </row>
    <row r="41" spans="1:14" ht="210" x14ac:dyDescent="0.25">
      <c r="A41" s="35" t="s">
        <v>226</v>
      </c>
      <c r="B41" s="35">
        <v>10180</v>
      </c>
      <c r="C41" s="29">
        <v>42</v>
      </c>
      <c r="D41" s="29" t="s">
        <v>227</v>
      </c>
      <c r="E41" s="29" t="s">
        <v>44</v>
      </c>
      <c r="F41" s="29" t="s">
        <v>228</v>
      </c>
      <c r="G41" s="29" t="s">
        <v>229</v>
      </c>
      <c r="H41" s="29"/>
      <c r="I41" s="29" t="s">
        <v>54</v>
      </c>
      <c r="J41" s="29" t="s">
        <v>54</v>
      </c>
      <c r="K41" s="35" t="s">
        <v>58</v>
      </c>
      <c r="L41" s="36" t="s">
        <v>48</v>
      </c>
      <c r="M41" s="29" t="s">
        <v>59</v>
      </c>
      <c r="N41" s="29"/>
    </row>
    <row r="42" spans="1:14" ht="180" x14ac:dyDescent="0.25">
      <c r="A42" s="35" t="s">
        <v>230</v>
      </c>
      <c r="B42" s="35">
        <v>10180</v>
      </c>
      <c r="C42" s="29">
        <v>43</v>
      </c>
      <c r="D42" s="29" t="s">
        <v>231</v>
      </c>
      <c r="E42" s="29" t="s">
        <v>44</v>
      </c>
      <c r="F42" s="29" t="s">
        <v>232</v>
      </c>
      <c r="G42" s="29" t="s">
        <v>233</v>
      </c>
      <c r="H42" s="29"/>
      <c r="I42" s="29" t="s">
        <v>54</v>
      </c>
      <c r="J42" s="29" t="s">
        <v>54</v>
      </c>
      <c r="K42" s="35" t="s">
        <v>58</v>
      </c>
      <c r="L42" s="36" t="s">
        <v>48</v>
      </c>
      <c r="M42" s="29" t="s">
        <v>59</v>
      </c>
      <c r="N42" s="29"/>
    </row>
    <row r="43" spans="1:14" ht="240" x14ac:dyDescent="0.25">
      <c r="A43" s="35" t="s">
        <v>234</v>
      </c>
      <c r="B43" s="35">
        <v>10180</v>
      </c>
      <c r="C43" s="29">
        <v>44</v>
      </c>
      <c r="D43" s="29" t="s">
        <v>235</v>
      </c>
      <c r="E43" s="29" t="s">
        <v>44</v>
      </c>
      <c r="F43" s="29" t="s">
        <v>236</v>
      </c>
      <c r="G43" s="29"/>
      <c r="H43" s="29"/>
      <c r="I43" s="29" t="s">
        <v>54</v>
      </c>
      <c r="J43" s="29" t="s">
        <v>54</v>
      </c>
      <c r="K43" s="35" t="s">
        <v>58</v>
      </c>
      <c r="L43" s="36" t="s">
        <v>48</v>
      </c>
      <c r="M43" s="29" t="s">
        <v>237</v>
      </c>
      <c r="N43" s="29"/>
    </row>
    <row r="44" spans="1:14" ht="390" x14ac:dyDescent="0.25">
      <c r="A44" s="35" t="s">
        <v>238</v>
      </c>
      <c r="B44" s="35">
        <v>10180</v>
      </c>
      <c r="C44" s="29">
        <v>45</v>
      </c>
      <c r="D44" s="29" t="s">
        <v>239</v>
      </c>
      <c r="E44" s="29" t="s">
        <v>240</v>
      </c>
      <c r="F44" s="29" t="s">
        <v>241</v>
      </c>
      <c r="G44" s="29"/>
      <c r="H44" s="29"/>
      <c r="I44" s="29" t="s">
        <v>54</v>
      </c>
      <c r="J44" s="29" t="s">
        <v>54</v>
      </c>
      <c r="K44" s="35" t="s">
        <v>58</v>
      </c>
      <c r="L44" s="36" t="s">
        <v>48</v>
      </c>
      <c r="M44" s="29" t="s">
        <v>79</v>
      </c>
      <c r="N44" s="29"/>
    </row>
    <row r="45" spans="1:14" ht="105" x14ac:dyDescent="0.25">
      <c r="A45" s="63" t="s">
        <v>164</v>
      </c>
      <c r="B45" s="38">
        <v>10180</v>
      </c>
      <c r="C45" s="63">
        <v>47</v>
      </c>
      <c r="D45" s="63" t="s">
        <v>242</v>
      </c>
      <c r="E45" s="29" t="s">
        <v>240</v>
      </c>
      <c r="F45" s="63" t="s">
        <v>243</v>
      </c>
      <c r="G45" s="63"/>
      <c r="H45" s="63"/>
      <c r="I45" s="63" t="s">
        <v>54</v>
      </c>
      <c r="J45" s="63" t="s">
        <v>63</v>
      </c>
      <c r="K45" s="35" t="s">
        <v>58</v>
      </c>
      <c r="L45" s="38" t="s">
        <v>48</v>
      </c>
      <c r="M45" s="63" t="s">
        <v>79</v>
      </c>
      <c r="N45" s="64"/>
    </row>
    <row r="46" spans="1:14" ht="345" x14ac:dyDescent="0.25">
      <c r="A46" s="39" t="s">
        <v>244</v>
      </c>
      <c r="B46" s="38">
        <v>10180</v>
      </c>
      <c r="C46" s="29">
        <v>48</v>
      </c>
      <c r="D46" s="40" t="s">
        <v>245</v>
      </c>
      <c r="E46" s="29" t="s">
        <v>240</v>
      </c>
      <c r="F46" s="40" t="s">
        <v>246</v>
      </c>
      <c r="G46" s="40"/>
      <c r="H46" s="29"/>
      <c r="I46" s="29" t="s">
        <v>54</v>
      </c>
      <c r="J46" s="29" t="s">
        <v>54</v>
      </c>
      <c r="K46" s="35" t="s">
        <v>58</v>
      </c>
      <c r="L46" s="38" t="s">
        <v>48</v>
      </c>
      <c r="M46" s="29" t="s">
        <v>247</v>
      </c>
      <c r="N46" s="29"/>
    </row>
    <row r="47" spans="1:14" ht="315" x14ac:dyDescent="0.25">
      <c r="A47" s="39" t="s">
        <v>248</v>
      </c>
      <c r="B47" s="38">
        <v>10180</v>
      </c>
      <c r="C47" s="29">
        <v>49</v>
      </c>
      <c r="D47" s="40" t="s">
        <v>249</v>
      </c>
      <c r="E47" s="29" t="s">
        <v>240</v>
      </c>
      <c r="F47" s="40" t="s">
        <v>250</v>
      </c>
      <c r="G47" s="40"/>
      <c r="H47" s="29"/>
      <c r="I47" s="29" t="s">
        <v>54</v>
      </c>
      <c r="J47" s="29" t="s">
        <v>54</v>
      </c>
      <c r="K47" s="35" t="s">
        <v>58</v>
      </c>
      <c r="L47" s="38" t="s">
        <v>48</v>
      </c>
      <c r="M47" s="29" t="s">
        <v>247</v>
      </c>
      <c r="N47" s="29"/>
    </row>
    <row r="48" spans="1:14" ht="195" x14ac:dyDescent="0.25">
      <c r="A48" s="39" t="s">
        <v>251</v>
      </c>
      <c r="B48" s="38">
        <v>10180</v>
      </c>
      <c r="C48" s="29">
        <v>50</v>
      </c>
      <c r="D48" s="29" t="s">
        <v>252</v>
      </c>
      <c r="E48" s="29" t="s">
        <v>240</v>
      </c>
      <c r="F48" s="29" t="s">
        <v>253</v>
      </c>
      <c r="G48" s="29"/>
      <c r="H48" s="29"/>
      <c r="I48" s="29" t="s">
        <v>54</v>
      </c>
      <c r="J48" s="29" t="s">
        <v>54</v>
      </c>
      <c r="K48" s="35" t="s">
        <v>187</v>
      </c>
      <c r="L48" s="38" t="s">
        <v>48</v>
      </c>
      <c r="M48" s="29" t="s">
        <v>79</v>
      </c>
      <c r="N48" s="29"/>
    </row>
    <row r="49" spans="1:16" s="65" customFormat="1" ht="79.5" customHeight="1" x14ac:dyDescent="0.25">
      <c r="A49" s="39" t="s">
        <v>254</v>
      </c>
      <c r="B49" s="39">
        <v>10180</v>
      </c>
      <c r="C49" s="65">
        <v>46</v>
      </c>
      <c r="D49" s="65" t="s">
        <v>255</v>
      </c>
      <c r="E49" s="65" t="s">
        <v>44</v>
      </c>
      <c r="F49" s="65" t="s">
        <v>256</v>
      </c>
      <c r="G49" s="65" t="s">
        <v>257</v>
      </c>
      <c r="I49" s="65" t="s">
        <v>54</v>
      </c>
      <c r="J49" s="65" t="s">
        <v>54</v>
      </c>
      <c r="K49" s="39" t="s">
        <v>58</v>
      </c>
      <c r="L49" s="38" t="s">
        <v>48</v>
      </c>
      <c r="M49" s="65" t="s">
        <v>59</v>
      </c>
    </row>
    <row r="50" spans="1:16" s="29" customFormat="1" ht="75" x14ac:dyDescent="0.25">
      <c r="A50" s="39" t="s">
        <v>258</v>
      </c>
      <c r="B50" s="38">
        <v>10180</v>
      </c>
      <c r="C50" s="35">
        <v>23</v>
      </c>
      <c r="D50" s="60" t="s">
        <v>259</v>
      </c>
      <c r="E50" s="35" t="s">
        <v>126</v>
      </c>
      <c r="F50" s="35" t="s">
        <v>260</v>
      </c>
      <c r="G50" s="35"/>
      <c r="H50" s="35"/>
      <c r="I50" s="35"/>
      <c r="J50" s="35" t="s">
        <v>63</v>
      </c>
      <c r="K50" s="35" t="s">
        <v>5</v>
      </c>
      <c r="L50" s="36" t="s">
        <v>48</v>
      </c>
      <c r="M50" s="35" t="s">
        <v>79</v>
      </c>
      <c r="N50" s="60" t="s">
        <v>261</v>
      </c>
      <c r="O50" s="35"/>
      <c r="P50" s="35"/>
    </row>
    <row r="51" spans="1:16" s="29" customFormat="1" ht="60" x14ac:dyDescent="0.25">
      <c r="A51" s="58">
        <v>43880</v>
      </c>
      <c r="B51" s="35" t="s">
        <v>262</v>
      </c>
      <c r="C51" s="35">
        <v>14</v>
      </c>
      <c r="D51" s="36" t="s">
        <v>263</v>
      </c>
      <c r="E51" s="35" t="s">
        <v>126</v>
      </c>
      <c r="F51" s="35" t="s">
        <v>264</v>
      </c>
      <c r="G51" s="36"/>
      <c r="H51" s="36"/>
      <c r="I51" s="36"/>
      <c r="J51" s="36" t="s">
        <v>54</v>
      </c>
      <c r="K51" s="60" t="s">
        <v>261</v>
      </c>
      <c r="L51" s="36" t="s">
        <v>48</v>
      </c>
      <c r="M51" s="35" t="s">
        <v>79</v>
      </c>
      <c r="N51" s="60" t="s">
        <v>261</v>
      </c>
      <c r="O51" s="61">
        <v>43885</v>
      </c>
      <c r="P51" s="35"/>
    </row>
    <row r="52" spans="1:16" s="29" customFormat="1" ht="109.5" customHeight="1" x14ac:dyDescent="0.25">
      <c r="A52" s="35" t="s">
        <v>42</v>
      </c>
      <c r="B52" s="35">
        <v>10180</v>
      </c>
      <c r="C52" s="29">
        <v>36</v>
      </c>
      <c r="D52" s="29" t="s">
        <v>265</v>
      </c>
      <c r="E52" s="29" t="s">
        <v>44</v>
      </c>
      <c r="F52" s="29" t="s">
        <v>45</v>
      </c>
      <c r="G52" s="29" t="s">
        <v>46</v>
      </c>
      <c r="I52" s="29" t="s">
        <v>54</v>
      </c>
      <c r="J52" s="29" t="s">
        <v>54</v>
      </c>
      <c r="K52" s="35" t="s">
        <v>183</v>
      </c>
      <c r="L52" s="36" t="s">
        <v>48</v>
      </c>
      <c r="M52" s="29" t="s">
        <v>59</v>
      </c>
    </row>
  </sheetData>
  <mergeCells count="9">
    <mergeCell ref="A3:B3"/>
    <mergeCell ref="C3:D3"/>
    <mergeCell ref="H3:I3"/>
    <mergeCell ref="J3:K3"/>
    <mergeCell ref="A1:P1"/>
    <mergeCell ref="A2:B2"/>
    <mergeCell ref="C2:D2"/>
    <mergeCell ref="H2:I2"/>
    <mergeCell ref="J2:K2"/>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tabSelected="1" topLeftCell="A9" zoomScaleNormal="100" workbookViewId="0">
      <selection activeCell="H14" sqref="H14"/>
    </sheetView>
  </sheetViews>
  <sheetFormatPr defaultRowHeight="15" x14ac:dyDescent="0.25"/>
  <cols>
    <col min="1" max="1" width="8.5703125" customWidth="1"/>
    <col min="2" max="2" width="2.28515625" customWidth="1"/>
    <col min="3" max="3" width="3.85546875" customWidth="1"/>
    <col min="4" max="4" width="29.85546875" customWidth="1"/>
    <col min="5" max="5" width="15" customWidth="1"/>
    <col min="6" max="6" width="24.42578125" customWidth="1"/>
    <col min="7" max="7" width="18.140625" customWidth="1"/>
    <col min="8" max="8" width="30" customWidth="1"/>
    <col min="9" max="9" width="8.5703125" customWidth="1"/>
    <col min="10" max="10" width="36.5703125" customWidth="1"/>
    <col min="11" max="11" width="2" customWidth="1"/>
    <col min="12" max="12" width="8.5703125" hidden="1" customWidth="1"/>
    <col min="13" max="14" width="8.5703125" customWidth="1"/>
    <col min="15" max="15" width="13" customWidth="1"/>
    <col min="16" max="1025" width="8.5703125" customWidth="1"/>
  </cols>
  <sheetData>
    <row r="1" spans="1:16" s="40" customFormat="1" ht="15" customHeight="1" x14ac:dyDescent="0.25">
      <c r="A1" s="37"/>
      <c r="B1" s="37"/>
      <c r="C1" s="37"/>
      <c r="D1" s="3" t="s">
        <v>266</v>
      </c>
      <c r="E1" s="3"/>
      <c r="F1" s="3"/>
      <c r="G1" s="3"/>
      <c r="H1" s="3"/>
      <c r="I1" s="3"/>
      <c r="J1" s="3"/>
      <c r="K1" s="37"/>
      <c r="L1" s="37"/>
      <c r="M1" s="37"/>
    </row>
    <row r="2" spans="1:16" s="40" customFormat="1" ht="15" customHeight="1" x14ac:dyDescent="0.25">
      <c r="A2" s="66" t="s">
        <v>267</v>
      </c>
      <c r="B2" s="2" t="s">
        <v>22</v>
      </c>
      <c r="C2" s="2"/>
      <c r="D2" s="52"/>
      <c r="E2" s="52"/>
      <c r="F2" s="66" t="s">
        <v>268</v>
      </c>
      <c r="G2" s="6" t="s">
        <v>22</v>
      </c>
      <c r="H2" s="6"/>
      <c r="I2" s="66" t="s">
        <v>269</v>
      </c>
      <c r="J2" s="37" t="s">
        <v>270</v>
      </c>
      <c r="K2" s="37"/>
      <c r="L2" s="37"/>
      <c r="M2" s="37"/>
    </row>
    <row r="3" spans="1:16" s="40" customFormat="1" ht="30" x14ac:dyDescent="0.25">
      <c r="A3" s="66" t="s">
        <v>271</v>
      </c>
      <c r="B3" s="1">
        <v>43925</v>
      </c>
      <c r="C3" s="1"/>
      <c r="D3" s="52"/>
      <c r="E3" s="52"/>
      <c r="F3" s="66" t="s">
        <v>272</v>
      </c>
      <c r="G3" s="127"/>
      <c r="H3" s="127"/>
      <c r="I3" s="66" t="s">
        <v>273</v>
      </c>
      <c r="J3" s="37" t="s">
        <v>274</v>
      </c>
      <c r="K3" s="37"/>
      <c r="L3" s="37"/>
      <c r="M3" s="37"/>
    </row>
    <row r="4" spans="1:16" s="40" customFormat="1" ht="15" customHeight="1" x14ac:dyDescent="0.25">
      <c r="A4" s="66" t="s">
        <v>275</v>
      </c>
      <c r="B4" s="66"/>
      <c r="C4" s="66"/>
      <c r="D4" s="68"/>
      <c r="E4" s="68"/>
      <c r="F4" s="66" t="s">
        <v>276</v>
      </c>
      <c r="G4" s="6" t="s">
        <v>14</v>
      </c>
      <c r="H4" s="6"/>
      <c r="I4" s="66"/>
      <c r="J4" s="37"/>
      <c r="K4" s="37"/>
      <c r="L4" s="37"/>
      <c r="M4" s="37"/>
      <c r="N4" s="140" t="s">
        <v>678</v>
      </c>
      <c r="O4" s="141"/>
      <c r="P4" s="141"/>
    </row>
    <row r="5" spans="1:16" s="40" customFormat="1" ht="27" customHeight="1" x14ac:dyDescent="0.25">
      <c r="A5" s="69" t="s">
        <v>25</v>
      </c>
      <c r="B5" s="69" t="s">
        <v>277</v>
      </c>
      <c r="C5" s="69" t="s">
        <v>278</v>
      </c>
      <c r="D5" s="69" t="s">
        <v>279</v>
      </c>
      <c r="E5" s="69" t="s">
        <v>28</v>
      </c>
      <c r="F5" s="69" t="s">
        <v>29</v>
      </c>
      <c r="G5" s="69" t="s">
        <v>30</v>
      </c>
      <c r="H5" s="69" t="s">
        <v>280</v>
      </c>
      <c r="I5" s="69" t="s">
        <v>31</v>
      </c>
      <c r="J5" s="69" t="s">
        <v>281</v>
      </c>
      <c r="K5" s="69" t="s">
        <v>32</v>
      </c>
      <c r="L5" s="69" t="s">
        <v>33</v>
      </c>
      <c r="M5" s="69" t="s">
        <v>34</v>
      </c>
      <c r="N5" s="69" t="s">
        <v>277</v>
      </c>
      <c r="O5" s="69" t="s">
        <v>278</v>
      </c>
      <c r="P5" s="69" t="s">
        <v>34</v>
      </c>
    </row>
    <row r="6" spans="1:16" s="46" customFormat="1" ht="75" x14ac:dyDescent="0.25">
      <c r="A6" s="47" t="s">
        <v>282</v>
      </c>
      <c r="B6" s="46">
        <v>10581</v>
      </c>
      <c r="C6" s="70">
        <v>43925</v>
      </c>
      <c r="D6" s="35" t="s">
        <v>283</v>
      </c>
      <c r="E6" s="35" t="s">
        <v>284</v>
      </c>
      <c r="F6" s="47" t="s">
        <v>285</v>
      </c>
      <c r="G6" s="35" t="s">
        <v>286</v>
      </c>
      <c r="H6" s="71" t="s">
        <v>287</v>
      </c>
      <c r="J6" s="71" t="s">
        <v>288</v>
      </c>
      <c r="M6" s="46" t="s">
        <v>5</v>
      </c>
      <c r="N6" s="46">
        <v>10601</v>
      </c>
      <c r="O6" s="70">
        <v>43929</v>
      </c>
      <c r="P6" s="46" t="s">
        <v>5</v>
      </c>
    </row>
    <row r="7" spans="1:16" s="46" customFormat="1" ht="195.75" customHeight="1" x14ac:dyDescent="0.25">
      <c r="A7" s="47" t="s">
        <v>102</v>
      </c>
      <c r="B7" s="46">
        <v>10581</v>
      </c>
      <c r="C7" s="70">
        <v>43925</v>
      </c>
      <c r="D7" s="46" t="s">
        <v>289</v>
      </c>
      <c r="E7" s="46" t="s">
        <v>104</v>
      </c>
      <c r="F7" s="46" t="s">
        <v>105</v>
      </c>
      <c r="G7" s="46" t="s">
        <v>680</v>
      </c>
      <c r="H7" s="46" t="s">
        <v>290</v>
      </c>
      <c r="I7" s="46" t="s">
        <v>291</v>
      </c>
      <c r="J7" s="46" t="s">
        <v>292</v>
      </c>
      <c r="K7" s="46" t="s">
        <v>54</v>
      </c>
      <c r="L7" s="46" t="s">
        <v>54</v>
      </c>
      <c r="M7" s="46" t="s">
        <v>293</v>
      </c>
      <c r="N7" s="46">
        <v>10601</v>
      </c>
      <c r="O7" s="70">
        <v>43929</v>
      </c>
      <c r="P7" s="46" t="s">
        <v>5</v>
      </c>
    </row>
    <row r="8" spans="1:16" s="46" customFormat="1" ht="165" x14ac:dyDescent="0.25">
      <c r="A8" s="47" t="s">
        <v>111</v>
      </c>
      <c r="B8" s="46">
        <v>10581</v>
      </c>
      <c r="C8" s="70">
        <v>43925</v>
      </c>
      <c r="D8" s="46" t="s">
        <v>294</v>
      </c>
      <c r="E8" s="46" t="s">
        <v>104</v>
      </c>
      <c r="F8" s="46" t="s">
        <v>113</v>
      </c>
      <c r="G8" s="46" t="s">
        <v>679</v>
      </c>
      <c r="H8" s="46" t="s">
        <v>290</v>
      </c>
      <c r="I8" s="46" t="s">
        <v>295</v>
      </c>
      <c r="J8" s="46" t="s">
        <v>296</v>
      </c>
      <c r="K8" s="46" t="s">
        <v>54</v>
      </c>
      <c r="L8" s="46" t="s">
        <v>54</v>
      </c>
      <c r="M8" s="46" t="s">
        <v>293</v>
      </c>
      <c r="N8" s="46">
        <v>10601</v>
      </c>
      <c r="O8" s="70">
        <v>43929</v>
      </c>
      <c r="P8" s="46" t="s">
        <v>5</v>
      </c>
    </row>
    <row r="9" spans="1:16" s="46" customFormat="1" ht="135" x14ac:dyDescent="0.25">
      <c r="A9" s="47" t="s">
        <v>115</v>
      </c>
      <c r="B9" s="46">
        <v>10581</v>
      </c>
      <c r="C9" s="70">
        <v>43925</v>
      </c>
      <c r="D9" s="46" t="s">
        <v>297</v>
      </c>
      <c r="E9" s="46" t="s">
        <v>104</v>
      </c>
      <c r="F9" s="46" t="s">
        <v>117</v>
      </c>
      <c r="G9" s="46" t="s">
        <v>118</v>
      </c>
      <c r="H9" s="46" t="s">
        <v>298</v>
      </c>
      <c r="J9" s="46" t="s">
        <v>299</v>
      </c>
      <c r="K9" s="46" t="s">
        <v>54</v>
      </c>
      <c r="L9" s="46" t="s">
        <v>54</v>
      </c>
      <c r="M9" s="46" t="s">
        <v>293</v>
      </c>
      <c r="N9" s="46">
        <v>10601</v>
      </c>
      <c r="O9" s="70">
        <v>43929</v>
      </c>
      <c r="P9" s="46" t="s">
        <v>5</v>
      </c>
    </row>
    <row r="10" spans="1:16" s="72" customFormat="1" ht="105" x14ac:dyDescent="0.25">
      <c r="A10" s="47" t="s">
        <v>119</v>
      </c>
      <c r="B10" s="46">
        <v>10581</v>
      </c>
      <c r="C10" s="70">
        <v>43925</v>
      </c>
      <c r="D10" s="49" t="s">
        <v>300</v>
      </c>
      <c r="E10" s="46" t="s">
        <v>104</v>
      </c>
      <c r="F10" s="65" t="s">
        <v>121</v>
      </c>
      <c r="G10" s="46" t="s">
        <v>118</v>
      </c>
      <c r="H10" s="49" t="s">
        <v>120</v>
      </c>
      <c r="J10" s="49" t="s">
        <v>301</v>
      </c>
      <c r="K10" s="46" t="s">
        <v>54</v>
      </c>
      <c r="L10" s="46" t="s">
        <v>54</v>
      </c>
      <c r="M10" s="46" t="s">
        <v>293</v>
      </c>
      <c r="N10" s="46">
        <v>10601</v>
      </c>
      <c r="O10" s="70">
        <v>43929</v>
      </c>
      <c r="P10" s="65" t="s">
        <v>681</v>
      </c>
    </row>
    <row r="11" spans="1:16" x14ac:dyDescent="0.25">
      <c r="N11" s="46"/>
    </row>
    <row r="12" spans="1:16" x14ac:dyDescent="0.25">
      <c r="N12" s="46"/>
    </row>
  </sheetData>
  <mergeCells count="7">
    <mergeCell ref="G4:H4"/>
    <mergeCell ref="N4:P4"/>
    <mergeCell ref="D1:J1"/>
    <mergeCell ref="B2:C2"/>
    <mergeCell ref="G2:H2"/>
    <mergeCell ref="B3:C3"/>
    <mergeCell ref="G3:H3"/>
  </mergeCells>
  <pageMargins left="0.7" right="0.7" top="0.75" bottom="0.75"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5"/>
  <sheetViews>
    <sheetView topLeftCell="F43" zoomScale="80" zoomScaleNormal="80" workbookViewId="0">
      <selection activeCell="D6" sqref="D6"/>
    </sheetView>
  </sheetViews>
  <sheetFormatPr defaultRowHeight="15" x14ac:dyDescent="0.25"/>
  <cols>
    <col min="1" max="1" width="13.28515625" style="40" customWidth="1"/>
    <col min="2" max="2" width="10.85546875" style="40" hidden="1" customWidth="1"/>
    <col min="3" max="3" width="11.140625" style="40" hidden="1" customWidth="1"/>
    <col min="4" max="4" width="36.42578125" style="40" customWidth="1"/>
    <col min="5" max="5" width="22.28515625" style="40" customWidth="1"/>
    <col min="6" max="6" width="21.85546875" style="40" customWidth="1"/>
    <col min="7" max="7" width="20.28515625" style="40" customWidth="1"/>
    <col min="8" max="8" width="26.5703125" style="40" customWidth="1"/>
    <col min="9" max="9" width="18" style="40" hidden="1" customWidth="1"/>
    <col min="10" max="10" width="25.140625" style="40" customWidth="1"/>
    <col min="11" max="11" width="7.7109375" style="40" hidden="1" customWidth="1"/>
    <col min="12" max="12" width="9.5703125" style="40" hidden="1" customWidth="1"/>
    <col min="13" max="13" width="6.7109375" style="40" hidden="1" customWidth="1"/>
    <col min="14" max="14" width="10.28515625" style="40" hidden="1" customWidth="1"/>
    <col min="15" max="15" width="12.7109375" style="40" hidden="1" customWidth="1"/>
    <col min="16" max="17" width="8.28515625" style="40" customWidth="1"/>
    <col min="18" max="18" width="13.140625" style="40" customWidth="1"/>
    <col min="19" max="19" width="9.28515625" style="40" customWidth="1"/>
    <col min="20" max="20" width="9.140625" style="40" customWidth="1"/>
    <col min="21" max="21" width="4" style="40" customWidth="1"/>
    <col min="22" max="1025" width="9.140625" style="40" customWidth="1"/>
  </cols>
  <sheetData>
    <row r="1" spans="1:22" ht="15" customHeight="1" x14ac:dyDescent="0.25">
      <c r="A1" s="37"/>
      <c r="B1" s="37"/>
      <c r="C1" s="37"/>
      <c r="D1" s="3" t="s">
        <v>266</v>
      </c>
      <c r="E1" s="3"/>
      <c r="F1" s="3"/>
      <c r="G1" s="3"/>
      <c r="H1" s="3"/>
      <c r="I1" s="3"/>
      <c r="J1" s="3"/>
      <c r="K1" s="37"/>
      <c r="L1" s="37"/>
      <c r="M1" s="37"/>
    </row>
    <row r="2" spans="1:22" ht="15" customHeight="1" x14ac:dyDescent="0.25">
      <c r="A2" s="66" t="s">
        <v>267</v>
      </c>
      <c r="B2" s="2" t="s">
        <v>122</v>
      </c>
      <c r="C2" s="2"/>
      <c r="D2" s="52"/>
      <c r="E2" s="52"/>
      <c r="F2" s="66" t="s">
        <v>268</v>
      </c>
      <c r="G2" s="6" t="s">
        <v>22</v>
      </c>
      <c r="H2" s="6"/>
      <c r="I2" s="66" t="s">
        <v>269</v>
      </c>
      <c r="J2" s="37" t="s">
        <v>270</v>
      </c>
      <c r="K2" s="37"/>
      <c r="L2" s="37"/>
      <c r="M2" s="37"/>
    </row>
    <row r="3" spans="1:22" ht="30" x14ac:dyDescent="0.25">
      <c r="A3" s="66" t="s">
        <v>271</v>
      </c>
      <c r="B3" s="1">
        <v>43878</v>
      </c>
      <c r="C3" s="1"/>
      <c r="D3" s="52"/>
      <c r="E3" s="52"/>
      <c r="F3" s="66" t="s">
        <v>272</v>
      </c>
      <c r="G3" s="127">
        <v>43888</v>
      </c>
      <c r="H3" s="127"/>
      <c r="I3" s="66" t="s">
        <v>273</v>
      </c>
      <c r="J3" s="37" t="s">
        <v>20</v>
      </c>
      <c r="K3" s="37"/>
      <c r="L3" s="37"/>
      <c r="M3" s="37"/>
    </row>
    <row r="4" spans="1:22" ht="15" customHeight="1" x14ac:dyDescent="0.25">
      <c r="A4" s="66" t="s">
        <v>275</v>
      </c>
      <c r="B4" s="66"/>
      <c r="C4" s="66"/>
      <c r="D4" s="68"/>
      <c r="E4" s="68"/>
      <c r="F4" s="66" t="s">
        <v>276</v>
      </c>
      <c r="G4" s="6" t="s">
        <v>8</v>
      </c>
      <c r="H4" s="6"/>
      <c r="I4" s="66"/>
      <c r="J4" s="37"/>
      <c r="K4" s="37"/>
      <c r="L4" s="37"/>
      <c r="M4" s="37"/>
      <c r="N4" s="3" t="s">
        <v>302</v>
      </c>
      <c r="O4" s="3"/>
      <c r="P4" s="3"/>
      <c r="Q4" s="3" t="s">
        <v>303</v>
      </c>
      <c r="R4" s="3"/>
      <c r="S4" s="3"/>
      <c r="T4" s="3" t="s">
        <v>304</v>
      </c>
      <c r="U4" s="3"/>
      <c r="V4" s="3"/>
    </row>
    <row r="5" spans="1:22" ht="30" x14ac:dyDescent="0.25">
      <c r="A5" s="69" t="s">
        <v>25</v>
      </c>
      <c r="B5" s="69" t="s">
        <v>277</v>
      </c>
      <c r="C5" s="69" t="s">
        <v>278</v>
      </c>
      <c r="D5" s="69" t="s">
        <v>279</v>
      </c>
      <c r="E5" s="69" t="s">
        <v>28</v>
      </c>
      <c r="F5" s="69" t="s">
        <v>29</v>
      </c>
      <c r="G5" s="69" t="s">
        <v>30</v>
      </c>
      <c r="H5" s="69" t="s">
        <v>280</v>
      </c>
      <c r="I5" s="69" t="s">
        <v>31</v>
      </c>
      <c r="J5" s="69" t="s">
        <v>281</v>
      </c>
      <c r="K5" s="69" t="s">
        <v>32</v>
      </c>
      <c r="L5" s="69" t="s">
        <v>33</v>
      </c>
      <c r="M5" s="69" t="s">
        <v>34</v>
      </c>
      <c r="N5" s="73" t="s">
        <v>305</v>
      </c>
      <c r="O5" s="73" t="s">
        <v>306</v>
      </c>
      <c r="P5" s="73" t="s">
        <v>34</v>
      </c>
      <c r="Q5" s="73" t="s">
        <v>305</v>
      </c>
      <c r="R5" s="73" t="s">
        <v>306</v>
      </c>
      <c r="S5" s="73" t="s">
        <v>34</v>
      </c>
      <c r="T5" s="73" t="s">
        <v>305</v>
      </c>
      <c r="U5" s="73" t="s">
        <v>306</v>
      </c>
      <c r="V5" s="73" t="s">
        <v>34</v>
      </c>
    </row>
    <row r="6" spans="1:22" ht="41.25" customHeight="1" x14ac:dyDescent="0.25">
      <c r="A6" s="37" t="s">
        <v>307</v>
      </c>
      <c r="B6" s="37">
        <v>10058</v>
      </c>
      <c r="C6" s="67">
        <v>43878</v>
      </c>
      <c r="D6" s="37" t="s">
        <v>283</v>
      </c>
      <c r="E6" s="37" t="s">
        <v>126</v>
      </c>
      <c r="F6" s="37" t="s">
        <v>286</v>
      </c>
      <c r="G6" s="37"/>
      <c r="H6" s="37" t="s">
        <v>308</v>
      </c>
      <c r="I6" s="37"/>
      <c r="J6" s="37" t="s">
        <v>309</v>
      </c>
      <c r="K6" s="37"/>
      <c r="L6" s="37"/>
      <c r="M6" s="37"/>
      <c r="N6" s="37">
        <v>10180</v>
      </c>
      <c r="O6" s="74">
        <v>43888</v>
      </c>
      <c r="P6" s="37" t="s">
        <v>5</v>
      </c>
      <c r="Q6" s="37">
        <v>10274</v>
      </c>
      <c r="R6" s="74">
        <v>43896</v>
      </c>
      <c r="S6" s="37" t="s">
        <v>5</v>
      </c>
      <c r="T6" s="40">
        <v>10350</v>
      </c>
      <c r="U6" s="75">
        <v>43907</v>
      </c>
      <c r="V6" s="37" t="s">
        <v>5</v>
      </c>
    </row>
    <row r="7" spans="1:22" ht="48" customHeight="1" x14ac:dyDescent="0.25">
      <c r="A7" s="37" t="s">
        <v>310</v>
      </c>
      <c r="B7" s="37">
        <v>10058</v>
      </c>
      <c r="C7" s="67">
        <v>43878</v>
      </c>
      <c r="D7" s="37" t="s">
        <v>311</v>
      </c>
      <c r="E7" s="37" t="s">
        <v>126</v>
      </c>
      <c r="F7" s="37" t="s">
        <v>312</v>
      </c>
      <c r="G7" s="37"/>
      <c r="H7" s="37"/>
      <c r="I7" s="37"/>
      <c r="J7" s="37" t="s">
        <v>313</v>
      </c>
      <c r="K7" s="37"/>
      <c r="L7" s="37"/>
      <c r="M7" s="37"/>
      <c r="N7" s="37">
        <v>10180</v>
      </c>
      <c r="O7" s="74">
        <v>43888</v>
      </c>
      <c r="P7" s="37" t="s">
        <v>5</v>
      </c>
      <c r="Q7" s="37">
        <v>10274</v>
      </c>
      <c r="R7" s="74">
        <v>43896</v>
      </c>
      <c r="S7" s="37" t="s">
        <v>5</v>
      </c>
      <c r="T7" s="40">
        <v>10350</v>
      </c>
      <c r="U7" s="75">
        <v>43907</v>
      </c>
      <c r="V7" s="37" t="s">
        <v>5</v>
      </c>
    </row>
    <row r="8" spans="1:22" ht="30" x14ac:dyDescent="0.25">
      <c r="A8" s="37" t="s">
        <v>124</v>
      </c>
      <c r="B8" s="37">
        <v>10058</v>
      </c>
      <c r="C8" s="67">
        <v>43878</v>
      </c>
      <c r="D8" s="37" t="s">
        <v>314</v>
      </c>
      <c r="E8" s="37" t="s">
        <v>126</v>
      </c>
      <c r="F8" s="37"/>
      <c r="G8" s="37"/>
      <c r="H8" s="76" t="s">
        <v>315</v>
      </c>
      <c r="I8" s="77"/>
      <c r="J8" s="37" t="s">
        <v>316</v>
      </c>
      <c r="K8" s="37"/>
      <c r="L8" s="37" t="s">
        <v>63</v>
      </c>
      <c r="M8" s="37" t="s">
        <v>293</v>
      </c>
      <c r="N8" s="37">
        <v>10180</v>
      </c>
      <c r="O8" s="74">
        <v>43888</v>
      </c>
      <c r="P8" s="37" t="s">
        <v>5</v>
      </c>
      <c r="Q8" s="37">
        <v>10274</v>
      </c>
      <c r="R8" s="74">
        <v>43896</v>
      </c>
      <c r="S8" s="37" t="s">
        <v>5</v>
      </c>
      <c r="T8" s="40">
        <v>10350</v>
      </c>
      <c r="U8" s="75">
        <v>43907</v>
      </c>
      <c r="V8" s="37" t="s">
        <v>5</v>
      </c>
    </row>
    <row r="9" spans="1:22" ht="60" x14ac:dyDescent="0.25">
      <c r="A9" s="37" t="s">
        <v>194</v>
      </c>
      <c r="B9" s="37">
        <v>10058</v>
      </c>
      <c r="C9" s="67">
        <v>43878</v>
      </c>
      <c r="D9" s="37" t="s">
        <v>317</v>
      </c>
      <c r="E9" s="37" t="s">
        <v>126</v>
      </c>
      <c r="F9" s="37" t="s">
        <v>129</v>
      </c>
      <c r="G9" s="37"/>
      <c r="H9" s="37" t="s">
        <v>195</v>
      </c>
      <c r="I9" s="37"/>
      <c r="J9" s="37" t="s">
        <v>318</v>
      </c>
      <c r="K9" s="37"/>
      <c r="L9" s="37"/>
      <c r="M9" s="37"/>
      <c r="N9" s="37">
        <v>10180</v>
      </c>
      <c r="O9" s="74">
        <v>43888</v>
      </c>
      <c r="P9" s="37" t="s">
        <v>293</v>
      </c>
      <c r="Q9" s="37">
        <v>10274</v>
      </c>
      <c r="R9" s="74">
        <v>43896</v>
      </c>
      <c r="S9" s="37" t="s">
        <v>5</v>
      </c>
      <c r="T9" s="40">
        <v>10350</v>
      </c>
      <c r="U9" s="75">
        <v>43907</v>
      </c>
      <c r="V9" s="37" t="s">
        <v>5</v>
      </c>
    </row>
    <row r="10" spans="1:22" ht="30" x14ac:dyDescent="0.25">
      <c r="A10" s="37" t="s">
        <v>127</v>
      </c>
      <c r="B10" s="37">
        <v>10058</v>
      </c>
      <c r="C10" s="67">
        <v>43878</v>
      </c>
      <c r="D10" s="37" t="s">
        <v>319</v>
      </c>
      <c r="E10" s="37" t="s">
        <v>126</v>
      </c>
      <c r="F10" s="37" t="s">
        <v>129</v>
      </c>
      <c r="G10" s="37"/>
      <c r="H10" s="76" t="s">
        <v>315</v>
      </c>
      <c r="I10" s="37"/>
      <c r="J10" s="37" t="s">
        <v>320</v>
      </c>
      <c r="K10" s="37"/>
      <c r="L10" s="37" t="s">
        <v>63</v>
      </c>
      <c r="M10" s="37" t="s">
        <v>293</v>
      </c>
      <c r="N10" s="37">
        <v>10180</v>
      </c>
      <c r="O10" s="74">
        <v>43888</v>
      </c>
      <c r="P10" s="37" t="s">
        <v>183</v>
      </c>
      <c r="Q10" s="37">
        <v>10274</v>
      </c>
      <c r="R10" s="74">
        <v>43896</v>
      </c>
      <c r="S10" s="37" t="s">
        <v>6</v>
      </c>
      <c r="T10" s="40">
        <v>10350</v>
      </c>
      <c r="U10" s="75">
        <v>43907</v>
      </c>
      <c r="V10" s="37" t="s">
        <v>5</v>
      </c>
    </row>
    <row r="11" spans="1:22" ht="98.25" customHeight="1" x14ac:dyDescent="0.25">
      <c r="A11" s="37" t="s">
        <v>130</v>
      </c>
      <c r="B11" s="37">
        <v>10058</v>
      </c>
      <c r="C11" s="67">
        <v>43878</v>
      </c>
      <c r="D11" s="37" t="s">
        <v>317</v>
      </c>
      <c r="E11" s="37" t="s">
        <v>126</v>
      </c>
      <c r="F11" s="37" t="s">
        <v>132</v>
      </c>
      <c r="G11" s="37"/>
      <c r="H11" s="76" t="s">
        <v>321</v>
      </c>
      <c r="I11" s="37"/>
      <c r="J11" s="37" t="s">
        <v>322</v>
      </c>
      <c r="K11" s="37"/>
      <c r="L11" s="37" t="s">
        <v>63</v>
      </c>
      <c r="M11" s="37" t="s">
        <v>293</v>
      </c>
      <c r="N11" s="37">
        <v>10180</v>
      </c>
      <c r="O11" s="74">
        <v>43888</v>
      </c>
      <c r="P11" s="37" t="s">
        <v>293</v>
      </c>
      <c r="Q11" s="37">
        <v>10274</v>
      </c>
      <c r="R11" s="74">
        <v>43896</v>
      </c>
      <c r="S11" s="37" t="s">
        <v>323</v>
      </c>
      <c r="T11" s="40">
        <v>10350</v>
      </c>
      <c r="U11" s="75">
        <v>43907</v>
      </c>
      <c r="V11" s="37" t="s">
        <v>5</v>
      </c>
    </row>
    <row r="12" spans="1:22" ht="315" x14ac:dyDescent="0.25">
      <c r="A12" s="37" t="s">
        <v>133</v>
      </c>
      <c r="B12" s="37">
        <v>10058</v>
      </c>
      <c r="C12" s="67">
        <v>43878</v>
      </c>
      <c r="D12" s="37" t="s">
        <v>317</v>
      </c>
      <c r="E12" s="37" t="s">
        <v>126</v>
      </c>
      <c r="F12" s="63" t="s">
        <v>135</v>
      </c>
      <c r="G12" s="63" t="s">
        <v>136</v>
      </c>
      <c r="H12" s="76" t="s">
        <v>324</v>
      </c>
      <c r="I12" s="63"/>
      <c r="J12" s="63" t="s">
        <v>325</v>
      </c>
      <c r="K12" s="63"/>
      <c r="L12" s="37" t="s">
        <v>63</v>
      </c>
      <c r="M12" s="37" t="s">
        <v>293</v>
      </c>
      <c r="N12" s="37">
        <v>10180</v>
      </c>
      <c r="O12" s="74">
        <v>43888</v>
      </c>
      <c r="P12" s="37" t="s">
        <v>5</v>
      </c>
      <c r="Q12" s="37">
        <v>10274</v>
      </c>
      <c r="R12" s="74">
        <v>43896</v>
      </c>
      <c r="S12" s="37" t="s">
        <v>5</v>
      </c>
      <c r="T12" s="40">
        <v>10350</v>
      </c>
      <c r="U12" s="75">
        <v>43907</v>
      </c>
      <c r="V12" s="37" t="s">
        <v>5</v>
      </c>
    </row>
    <row r="13" spans="1:22" s="81" customFormat="1" ht="85.5" customHeight="1" x14ac:dyDescent="0.25">
      <c r="A13" s="78" t="s">
        <v>137</v>
      </c>
      <c r="B13" s="78">
        <v>10058</v>
      </c>
      <c r="C13" s="79">
        <v>43878</v>
      </c>
      <c r="D13" s="78" t="s">
        <v>326</v>
      </c>
      <c r="E13" s="78" t="s">
        <v>126</v>
      </c>
      <c r="F13" s="78" t="s">
        <v>135</v>
      </c>
      <c r="G13" s="78"/>
      <c r="H13" s="78" t="s">
        <v>327</v>
      </c>
      <c r="I13" s="78"/>
      <c r="J13" s="78" t="s">
        <v>328</v>
      </c>
      <c r="K13" s="78"/>
      <c r="L13" s="78" t="s">
        <v>63</v>
      </c>
      <c r="M13" s="78" t="s">
        <v>293</v>
      </c>
      <c r="N13" s="78">
        <v>10180</v>
      </c>
      <c r="O13" s="80">
        <v>43888</v>
      </c>
      <c r="P13" s="78"/>
      <c r="Q13" s="37">
        <v>10274</v>
      </c>
      <c r="R13" s="74">
        <v>43896</v>
      </c>
      <c r="S13" s="37" t="s">
        <v>329</v>
      </c>
      <c r="T13" s="40">
        <v>10350</v>
      </c>
      <c r="U13" s="75">
        <v>43907</v>
      </c>
      <c r="V13" s="37" t="s">
        <v>329</v>
      </c>
    </row>
    <row r="14" spans="1:22" ht="282" customHeight="1" x14ac:dyDescent="0.25">
      <c r="A14" s="37" t="s">
        <v>139</v>
      </c>
      <c r="B14" s="37">
        <v>10058</v>
      </c>
      <c r="C14" s="67">
        <v>43878</v>
      </c>
      <c r="D14" s="37" t="s">
        <v>317</v>
      </c>
      <c r="E14" s="37" t="s">
        <v>126</v>
      </c>
      <c r="F14" s="63" t="s">
        <v>135</v>
      </c>
      <c r="G14" s="63" t="s">
        <v>141</v>
      </c>
      <c r="H14" s="76" t="s">
        <v>330</v>
      </c>
      <c r="I14" s="63"/>
      <c r="J14" s="63" t="s">
        <v>331</v>
      </c>
      <c r="K14" s="63"/>
      <c r="L14" s="37" t="s">
        <v>54</v>
      </c>
      <c r="M14" s="37" t="s">
        <v>293</v>
      </c>
      <c r="N14" s="37">
        <v>10180</v>
      </c>
      <c r="O14" s="74">
        <v>43888</v>
      </c>
      <c r="P14" s="37" t="s">
        <v>293</v>
      </c>
      <c r="Q14" s="37">
        <v>10274</v>
      </c>
      <c r="R14" s="74">
        <v>43896</v>
      </c>
      <c r="S14" s="37" t="s">
        <v>323</v>
      </c>
      <c r="T14" s="40">
        <v>10350</v>
      </c>
      <c r="U14" s="75">
        <v>43907</v>
      </c>
      <c r="V14" s="37" t="s">
        <v>5</v>
      </c>
    </row>
    <row r="15" spans="1:22" ht="345" x14ac:dyDescent="0.25">
      <c r="A15" s="37" t="s">
        <v>142</v>
      </c>
      <c r="B15" s="37">
        <v>10058</v>
      </c>
      <c r="C15" s="67">
        <v>43878</v>
      </c>
      <c r="D15" s="37" t="s">
        <v>317</v>
      </c>
      <c r="E15" s="37" t="s">
        <v>126</v>
      </c>
      <c r="F15" s="63" t="s">
        <v>135</v>
      </c>
      <c r="G15" s="63" t="s">
        <v>332</v>
      </c>
      <c r="H15" s="76" t="s">
        <v>333</v>
      </c>
      <c r="I15" s="63"/>
      <c r="J15" s="63" t="s">
        <v>331</v>
      </c>
      <c r="K15" s="63"/>
      <c r="L15" s="37" t="s">
        <v>63</v>
      </c>
      <c r="M15" s="37" t="s">
        <v>293</v>
      </c>
      <c r="N15" s="37">
        <v>10180</v>
      </c>
      <c r="O15" s="74">
        <v>43888</v>
      </c>
      <c r="P15" s="37" t="s">
        <v>5</v>
      </c>
      <c r="Q15" s="37">
        <v>10274</v>
      </c>
      <c r="R15" s="74">
        <v>43896</v>
      </c>
      <c r="S15" s="37" t="s">
        <v>5</v>
      </c>
      <c r="T15" s="40">
        <v>10350</v>
      </c>
      <c r="U15" s="75">
        <v>43907</v>
      </c>
      <c r="V15" s="37" t="s">
        <v>5</v>
      </c>
    </row>
    <row r="16" spans="1:22" ht="330" x14ac:dyDescent="0.25">
      <c r="A16" s="37" t="s">
        <v>144</v>
      </c>
      <c r="B16" s="37">
        <v>10058</v>
      </c>
      <c r="C16" s="67">
        <v>43878</v>
      </c>
      <c r="D16" s="37" t="s">
        <v>317</v>
      </c>
      <c r="E16" s="37" t="s">
        <v>126</v>
      </c>
      <c r="F16" s="63" t="s">
        <v>135</v>
      </c>
      <c r="G16" s="63" t="s">
        <v>141</v>
      </c>
      <c r="H16" s="76" t="s">
        <v>334</v>
      </c>
      <c r="I16" s="63"/>
      <c r="J16" s="63" t="s">
        <v>335</v>
      </c>
      <c r="K16" s="63"/>
      <c r="L16" s="37" t="s">
        <v>63</v>
      </c>
      <c r="M16" s="37" t="s">
        <v>293</v>
      </c>
      <c r="N16" s="37">
        <v>10180</v>
      </c>
      <c r="O16" s="74">
        <v>43888</v>
      </c>
      <c r="P16" s="37" t="s">
        <v>5</v>
      </c>
      <c r="Q16" s="37">
        <v>10274</v>
      </c>
      <c r="R16" s="74">
        <v>43896</v>
      </c>
      <c r="S16" s="37" t="s">
        <v>5</v>
      </c>
      <c r="T16" s="40">
        <v>10350</v>
      </c>
      <c r="U16" s="75">
        <v>43907</v>
      </c>
      <c r="V16" s="37" t="s">
        <v>5</v>
      </c>
    </row>
    <row r="17" spans="1:22" s="81" customFormat="1" ht="390" x14ac:dyDescent="0.25">
      <c r="A17" s="78">
        <v>0</v>
      </c>
      <c r="B17" s="78">
        <v>10058</v>
      </c>
      <c r="C17" s="79">
        <v>43878</v>
      </c>
      <c r="D17" s="78"/>
      <c r="E17" s="78" t="s">
        <v>126</v>
      </c>
      <c r="F17" s="78"/>
      <c r="G17" s="78" t="s">
        <v>336</v>
      </c>
      <c r="H17" s="78"/>
      <c r="I17" s="78"/>
      <c r="J17" s="78"/>
      <c r="K17" s="78"/>
      <c r="L17" s="78"/>
      <c r="M17" s="78"/>
      <c r="N17" s="78">
        <v>10180</v>
      </c>
      <c r="O17" s="80">
        <v>43888</v>
      </c>
      <c r="P17" s="78"/>
      <c r="Q17" s="37">
        <v>10274</v>
      </c>
      <c r="R17" s="74">
        <v>43896</v>
      </c>
      <c r="S17" s="78" t="s">
        <v>337</v>
      </c>
      <c r="T17" s="40">
        <v>10350</v>
      </c>
      <c r="U17" s="75">
        <v>43907</v>
      </c>
      <c r="V17" s="78" t="s">
        <v>337</v>
      </c>
    </row>
    <row r="18" spans="1:22" ht="74.25" customHeight="1" x14ac:dyDescent="0.25">
      <c r="A18" s="37" t="s">
        <v>338</v>
      </c>
      <c r="B18" s="37">
        <v>10058</v>
      </c>
      <c r="C18" s="67">
        <v>43878</v>
      </c>
      <c r="D18" s="63" t="s">
        <v>339</v>
      </c>
      <c r="E18" s="37" t="s">
        <v>126</v>
      </c>
      <c r="F18" s="63" t="s">
        <v>340</v>
      </c>
      <c r="G18" s="63"/>
      <c r="H18" s="63"/>
      <c r="I18" s="63"/>
      <c r="J18" s="63" t="s">
        <v>341</v>
      </c>
      <c r="K18" s="63"/>
      <c r="L18" s="63"/>
      <c r="M18" s="63"/>
      <c r="N18" s="37">
        <v>10180</v>
      </c>
      <c r="O18" s="74">
        <v>43888</v>
      </c>
      <c r="P18" s="37" t="s">
        <v>342</v>
      </c>
      <c r="Q18" s="37">
        <v>10274</v>
      </c>
      <c r="R18" s="74">
        <v>43896</v>
      </c>
      <c r="S18" s="37" t="s">
        <v>5</v>
      </c>
      <c r="T18" s="40">
        <v>10350</v>
      </c>
      <c r="U18" s="75">
        <v>43907</v>
      </c>
      <c r="V18" s="37" t="s">
        <v>5</v>
      </c>
    </row>
    <row r="19" spans="1:22" ht="90" x14ac:dyDescent="0.25">
      <c r="A19" s="37" t="s">
        <v>146</v>
      </c>
      <c r="B19" s="37">
        <v>10058</v>
      </c>
      <c r="C19" s="67">
        <v>43878</v>
      </c>
      <c r="D19" s="63" t="s">
        <v>339</v>
      </c>
      <c r="E19" s="37" t="s">
        <v>126</v>
      </c>
      <c r="F19" s="63"/>
      <c r="G19" s="63" t="s">
        <v>148</v>
      </c>
      <c r="H19" s="76" t="s">
        <v>343</v>
      </c>
      <c r="I19" s="63"/>
      <c r="J19" s="63" t="s">
        <v>344</v>
      </c>
      <c r="K19" s="63"/>
      <c r="L19" s="37" t="s">
        <v>54</v>
      </c>
      <c r="M19" s="37" t="s">
        <v>293</v>
      </c>
      <c r="N19" s="37">
        <v>10180</v>
      </c>
      <c r="O19" s="74">
        <v>43888</v>
      </c>
      <c r="P19" s="37" t="s">
        <v>342</v>
      </c>
      <c r="Q19" s="37">
        <v>10274</v>
      </c>
      <c r="R19" s="74">
        <v>43896</v>
      </c>
      <c r="S19" s="37" t="s">
        <v>5</v>
      </c>
      <c r="T19" s="40">
        <v>10350</v>
      </c>
      <c r="U19" s="75">
        <v>43907</v>
      </c>
      <c r="V19" s="37" t="s">
        <v>5</v>
      </c>
    </row>
    <row r="20" spans="1:22" ht="120" x14ac:dyDescent="0.25">
      <c r="A20" s="37" t="s">
        <v>149</v>
      </c>
      <c r="B20" s="37">
        <v>10058</v>
      </c>
      <c r="C20" s="67">
        <v>43878</v>
      </c>
      <c r="D20" s="63" t="s">
        <v>339</v>
      </c>
      <c r="E20" s="37" t="s">
        <v>126</v>
      </c>
      <c r="F20" s="63"/>
      <c r="G20" s="63" t="s">
        <v>151</v>
      </c>
      <c r="H20" s="76" t="s">
        <v>345</v>
      </c>
      <c r="I20" s="63"/>
      <c r="J20" s="63" t="s">
        <v>346</v>
      </c>
      <c r="K20" s="63"/>
      <c r="L20" s="37" t="s">
        <v>54</v>
      </c>
      <c r="M20" s="37" t="s">
        <v>293</v>
      </c>
      <c r="N20" s="37">
        <v>10180</v>
      </c>
      <c r="O20" s="74">
        <v>43888</v>
      </c>
      <c r="P20" s="37" t="s">
        <v>342</v>
      </c>
      <c r="Q20" s="37">
        <v>10274</v>
      </c>
      <c r="R20" s="74">
        <v>43896</v>
      </c>
      <c r="S20" s="37" t="s">
        <v>5</v>
      </c>
      <c r="T20" s="40">
        <v>10350</v>
      </c>
      <c r="U20" s="75">
        <v>43907</v>
      </c>
      <c r="V20" s="37" t="s">
        <v>5</v>
      </c>
    </row>
    <row r="21" spans="1:22" ht="120" x14ac:dyDescent="0.25">
      <c r="A21" s="37" t="s">
        <v>347</v>
      </c>
      <c r="B21" s="37">
        <v>10058</v>
      </c>
      <c r="C21" s="67">
        <v>43878</v>
      </c>
      <c r="D21" s="63" t="s">
        <v>339</v>
      </c>
      <c r="E21" s="37" t="s">
        <v>126</v>
      </c>
      <c r="F21" s="63"/>
      <c r="G21" s="63" t="s">
        <v>348</v>
      </c>
      <c r="H21" s="63"/>
      <c r="I21" s="63"/>
      <c r="J21" s="63" t="s">
        <v>349</v>
      </c>
      <c r="K21" s="63"/>
      <c r="L21" s="63"/>
      <c r="M21" s="63"/>
      <c r="N21" s="37">
        <v>10180</v>
      </c>
      <c r="O21" s="74">
        <v>43888</v>
      </c>
      <c r="P21" s="37" t="s">
        <v>342</v>
      </c>
      <c r="Q21" s="37">
        <v>10274</v>
      </c>
      <c r="R21" s="74">
        <v>43896</v>
      </c>
      <c r="S21" s="37" t="s">
        <v>5</v>
      </c>
      <c r="T21" s="40">
        <v>10350</v>
      </c>
      <c r="U21" s="75">
        <v>43907</v>
      </c>
      <c r="V21" s="37" t="s">
        <v>5</v>
      </c>
    </row>
    <row r="22" spans="1:22" ht="60" x14ac:dyDescent="0.25">
      <c r="A22" s="37" t="s">
        <v>50</v>
      </c>
      <c r="B22" s="37">
        <v>10058</v>
      </c>
      <c r="C22" s="67">
        <v>43878</v>
      </c>
      <c r="D22" s="63" t="s">
        <v>350</v>
      </c>
      <c r="E22" s="37" t="s">
        <v>126</v>
      </c>
      <c r="F22" s="63" t="s">
        <v>351</v>
      </c>
      <c r="G22" s="63"/>
      <c r="H22" s="63" t="s">
        <v>352</v>
      </c>
      <c r="I22" s="63"/>
      <c r="J22" s="63" t="s">
        <v>353</v>
      </c>
      <c r="K22" s="63"/>
      <c r="L22" s="63"/>
      <c r="M22" s="63"/>
      <c r="N22" s="37">
        <v>10180</v>
      </c>
      <c r="O22" s="74">
        <v>43888</v>
      </c>
      <c r="P22" s="37" t="s">
        <v>342</v>
      </c>
      <c r="Q22" s="37">
        <v>10274</v>
      </c>
      <c r="R22" s="74">
        <v>43896</v>
      </c>
      <c r="S22" s="37" t="s">
        <v>6</v>
      </c>
      <c r="T22" s="40">
        <v>10350</v>
      </c>
      <c r="U22" s="75">
        <v>43907</v>
      </c>
      <c r="V22" s="37" t="s">
        <v>5</v>
      </c>
    </row>
    <row r="23" spans="1:22" ht="120" x14ac:dyDescent="0.25">
      <c r="A23" s="37" t="s">
        <v>354</v>
      </c>
      <c r="B23" s="37">
        <v>10058</v>
      </c>
      <c r="C23" s="67">
        <v>43878</v>
      </c>
      <c r="D23" s="63" t="s">
        <v>350</v>
      </c>
      <c r="E23" s="37" t="s">
        <v>126</v>
      </c>
      <c r="F23" s="63" t="s">
        <v>355</v>
      </c>
      <c r="G23" s="63" t="s">
        <v>356</v>
      </c>
      <c r="H23" s="63"/>
      <c r="I23" s="63"/>
      <c r="J23" s="63" t="s">
        <v>357</v>
      </c>
      <c r="K23" s="63"/>
      <c r="L23" s="63"/>
      <c r="M23" s="63"/>
      <c r="N23" s="37">
        <v>10180</v>
      </c>
      <c r="O23" s="74">
        <v>43888</v>
      </c>
      <c r="P23" s="37" t="s">
        <v>342</v>
      </c>
      <c r="Q23" s="37">
        <v>10274</v>
      </c>
      <c r="R23" s="74">
        <v>43896</v>
      </c>
      <c r="S23" s="37" t="s">
        <v>5</v>
      </c>
      <c r="T23" s="40">
        <v>10350</v>
      </c>
      <c r="U23" s="75">
        <v>43907</v>
      </c>
      <c r="V23" s="37" t="s">
        <v>5</v>
      </c>
    </row>
    <row r="24" spans="1:22" ht="45" x14ac:dyDescent="0.25">
      <c r="A24" s="37" t="s">
        <v>358</v>
      </c>
      <c r="B24" s="37">
        <v>10058</v>
      </c>
      <c r="C24" s="67">
        <v>43878</v>
      </c>
      <c r="D24" s="63" t="s">
        <v>359</v>
      </c>
      <c r="E24" s="37" t="s">
        <v>126</v>
      </c>
      <c r="F24" s="63" t="s">
        <v>360</v>
      </c>
      <c r="G24" s="63"/>
      <c r="H24" s="63"/>
      <c r="I24" s="63"/>
      <c r="J24" s="63" t="s">
        <v>361</v>
      </c>
      <c r="K24" s="63"/>
      <c r="L24" s="63"/>
      <c r="M24" s="63"/>
      <c r="N24" s="37">
        <v>10180</v>
      </c>
      <c r="O24" s="74">
        <v>43888</v>
      </c>
      <c r="P24" s="37" t="s">
        <v>342</v>
      </c>
      <c r="Q24" s="37">
        <v>10274</v>
      </c>
      <c r="R24" s="74">
        <v>43896</v>
      </c>
      <c r="S24" s="37" t="s">
        <v>5</v>
      </c>
      <c r="T24" s="40">
        <v>10350</v>
      </c>
      <c r="U24" s="75">
        <v>43907</v>
      </c>
      <c r="V24" s="37" t="s">
        <v>5</v>
      </c>
    </row>
    <row r="25" spans="1:22" ht="45" x14ac:dyDescent="0.25">
      <c r="A25" s="37" t="s">
        <v>362</v>
      </c>
      <c r="B25" s="37">
        <v>10058</v>
      </c>
      <c r="C25" s="67">
        <v>43878</v>
      </c>
      <c r="D25" s="63" t="s">
        <v>359</v>
      </c>
      <c r="E25" s="37" t="s">
        <v>126</v>
      </c>
      <c r="F25" s="63" t="s">
        <v>355</v>
      </c>
      <c r="G25" s="63" t="s">
        <v>363</v>
      </c>
      <c r="H25" s="63"/>
      <c r="I25" s="63"/>
      <c r="J25" s="63" t="s">
        <v>364</v>
      </c>
      <c r="K25" s="63"/>
      <c r="L25" s="63"/>
      <c r="M25" s="63"/>
      <c r="N25" s="37">
        <v>10180</v>
      </c>
      <c r="O25" s="74">
        <v>43888</v>
      </c>
      <c r="P25" s="37" t="s">
        <v>342</v>
      </c>
      <c r="Q25" s="37">
        <v>10274</v>
      </c>
      <c r="R25" s="74">
        <v>43896</v>
      </c>
      <c r="S25" s="37" t="s">
        <v>5</v>
      </c>
      <c r="T25" s="40">
        <v>10350</v>
      </c>
      <c r="U25" s="75">
        <v>43907</v>
      </c>
      <c r="V25" s="37" t="s">
        <v>5</v>
      </c>
    </row>
    <row r="26" spans="1:22" ht="30" x14ac:dyDescent="0.25">
      <c r="A26" s="37" t="s">
        <v>365</v>
      </c>
      <c r="B26" s="37">
        <v>10058</v>
      </c>
      <c r="C26" s="67">
        <v>43878</v>
      </c>
      <c r="D26" s="63" t="s">
        <v>366</v>
      </c>
      <c r="E26" s="37" t="s">
        <v>126</v>
      </c>
      <c r="F26" s="63" t="s">
        <v>154</v>
      </c>
      <c r="G26" s="63"/>
      <c r="H26" s="63"/>
      <c r="I26" s="63"/>
      <c r="J26" s="63" t="s">
        <v>367</v>
      </c>
      <c r="K26" s="63"/>
      <c r="L26" s="63"/>
      <c r="M26" s="63"/>
      <c r="N26" s="37">
        <v>10180</v>
      </c>
      <c r="O26" s="74">
        <v>43888</v>
      </c>
      <c r="P26" s="37" t="s">
        <v>342</v>
      </c>
      <c r="Q26" s="37">
        <v>10274</v>
      </c>
      <c r="R26" s="74">
        <v>43896</v>
      </c>
      <c r="S26" s="37" t="s">
        <v>5</v>
      </c>
      <c r="T26" s="40">
        <v>10350</v>
      </c>
      <c r="U26" s="75">
        <v>43907</v>
      </c>
      <c r="V26" s="37" t="s">
        <v>5</v>
      </c>
    </row>
    <row r="27" spans="1:22" ht="75" x14ac:dyDescent="0.25">
      <c r="A27" s="37" t="s">
        <v>152</v>
      </c>
      <c r="B27" s="37">
        <v>10058</v>
      </c>
      <c r="C27" s="67">
        <v>43878</v>
      </c>
      <c r="D27" s="63" t="s">
        <v>366</v>
      </c>
      <c r="E27" s="37" t="s">
        <v>126</v>
      </c>
      <c r="F27" s="63" t="s">
        <v>154</v>
      </c>
      <c r="G27" s="63"/>
      <c r="H27" s="76" t="s">
        <v>368</v>
      </c>
      <c r="I27" s="63"/>
      <c r="J27" s="63" t="s">
        <v>369</v>
      </c>
      <c r="K27" s="63"/>
      <c r="L27" s="37" t="s">
        <v>63</v>
      </c>
      <c r="M27" s="37" t="s">
        <v>293</v>
      </c>
      <c r="N27" s="37">
        <v>10180</v>
      </c>
      <c r="O27" s="74">
        <v>43888</v>
      </c>
      <c r="P27" s="37" t="s">
        <v>342</v>
      </c>
      <c r="Q27" s="37">
        <v>10274</v>
      </c>
      <c r="R27" s="74">
        <v>43896</v>
      </c>
      <c r="S27" s="37" t="s">
        <v>5</v>
      </c>
      <c r="T27" s="40">
        <v>10350</v>
      </c>
      <c r="U27" s="75">
        <v>43907</v>
      </c>
      <c r="V27" s="37" t="s">
        <v>5</v>
      </c>
    </row>
    <row r="28" spans="1:22" ht="45" x14ac:dyDescent="0.25">
      <c r="A28" s="37" t="s">
        <v>370</v>
      </c>
      <c r="B28" s="37">
        <v>10058</v>
      </c>
      <c r="C28" s="67">
        <v>43878</v>
      </c>
      <c r="D28" s="63" t="s">
        <v>371</v>
      </c>
      <c r="E28" s="37" t="s">
        <v>126</v>
      </c>
      <c r="F28" s="63" t="s">
        <v>372</v>
      </c>
      <c r="G28" s="63"/>
      <c r="H28" s="63"/>
      <c r="I28" s="63"/>
      <c r="J28" s="63" t="s">
        <v>373</v>
      </c>
      <c r="K28" s="63"/>
      <c r="L28" s="63"/>
      <c r="M28" s="63"/>
      <c r="N28" s="37">
        <v>10180</v>
      </c>
      <c r="O28" s="74">
        <v>43888</v>
      </c>
      <c r="P28" s="37" t="s">
        <v>342</v>
      </c>
      <c r="Q28" s="37">
        <v>10274</v>
      </c>
      <c r="R28" s="74">
        <v>43896</v>
      </c>
      <c r="S28" s="37" t="s">
        <v>5</v>
      </c>
      <c r="T28" s="40">
        <v>10350</v>
      </c>
      <c r="U28" s="75">
        <v>43907</v>
      </c>
      <c r="V28" s="37" t="s">
        <v>5</v>
      </c>
    </row>
    <row r="29" spans="1:22" ht="60" x14ac:dyDescent="0.25">
      <c r="A29" s="37" t="s">
        <v>156</v>
      </c>
      <c r="B29" s="37">
        <v>10058</v>
      </c>
      <c r="C29" s="67">
        <v>43878</v>
      </c>
      <c r="D29" s="63" t="s">
        <v>374</v>
      </c>
      <c r="E29" s="37" t="s">
        <v>126</v>
      </c>
      <c r="F29" s="37" t="s">
        <v>129</v>
      </c>
      <c r="G29" s="63"/>
      <c r="H29" s="76" t="s">
        <v>375</v>
      </c>
      <c r="I29" s="63"/>
      <c r="J29" s="63" t="s">
        <v>376</v>
      </c>
      <c r="K29" s="63"/>
      <c r="L29" s="37" t="s">
        <v>63</v>
      </c>
      <c r="M29" s="37" t="s">
        <v>293</v>
      </c>
      <c r="N29" s="37">
        <v>10180</v>
      </c>
      <c r="O29" s="74">
        <v>43888</v>
      </c>
      <c r="P29" s="37" t="s">
        <v>342</v>
      </c>
      <c r="Q29" s="37">
        <v>10274</v>
      </c>
      <c r="R29" s="74">
        <v>43896</v>
      </c>
      <c r="S29" s="37" t="s">
        <v>5</v>
      </c>
      <c r="T29" s="40">
        <v>10350</v>
      </c>
      <c r="U29" s="75">
        <v>43907</v>
      </c>
      <c r="V29" s="37" t="s">
        <v>5</v>
      </c>
    </row>
    <row r="30" spans="1:22" ht="30" x14ac:dyDescent="0.25">
      <c r="A30" s="37" t="s">
        <v>377</v>
      </c>
      <c r="B30" s="37">
        <v>10058</v>
      </c>
      <c r="C30" s="67">
        <v>43878</v>
      </c>
      <c r="D30" s="63" t="s">
        <v>378</v>
      </c>
      <c r="E30" s="37" t="s">
        <v>126</v>
      </c>
      <c r="F30" s="37" t="s">
        <v>379</v>
      </c>
      <c r="G30" s="63"/>
      <c r="H30" s="63"/>
      <c r="I30" s="63"/>
      <c r="J30" s="63" t="s">
        <v>380</v>
      </c>
      <c r="K30" s="63"/>
      <c r="L30" s="63"/>
      <c r="M30" s="63"/>
      <c r="N30" s="37">
        <v>10180</v>
      </c>
      <c r="O30" s="74">
        <v>43888</v>
      </c>
      <c r="P30" s="37" t="s">
        <v>342</v>
      </c>
      <c r="Q30" s="37">
        <v>10274</v>
      </c>
      <c r="R30" s="74">
        <v>43896</v>
      </c>
      <c r="S30" s="37" t="s">
        <v>5</v>
      </c>
      <c r="T30" s="40">
        <v>10350</v>
      </c>
      <c r="U30" s="75">
        <v>43907</v>
      </c>
      <c r="V30" s="37" t="s">
        <v>5</v>
      </c>
    </row>
    <row r="31" spans="1:22" ht="45" x14ac:dyDescent="0.25">
      <c r="A31" s="37" t="s">
        <v>381</v>
      </c>
      <c r="B31" s="37">
        <v>10058</v>
      </c>
      <c r="C31" s="67">
        <v>43878</v>
      </c>
      <c r="D31" s="63" t="s">
        <v>382</v>
      </c>
      <c r="E31" s="37" t="s">
        <v>126</v>
      </c>
      <c r="F31" s="63" t="s">
        <v>383</v>
      </c>
      <c r="G31" s="63"/>
      <c r="H31" s="63"/>
      <c r="I31" s="63"/>
      <c r="J31" s="63" t="s">
        <v>384</v>
      </c>
      <c r="K31" s="63"/>
      <c r="L31" s="63"/>
      <c r="M31" s="63"/>
      <c r="N31" s="37">
        <v>10180</v>
      </c>
      <c r="O31" s="74">
        <v>43888</v>
      </c>
      <c r="P31" s="37" t="s">
        <v>342</v>
      </c>
      <c r="Q31" s="37">
        <v>10274</v>
      </c>
      <c r="R31" s="74">
        <v>43896</v>
      </c>
      <c r="S31" s="37" t="s">
        <v>5</v>
      </c>
      <c r="T31" s="40">
        <v>10350</v>
      </c>
      <c r="U31" s="75">
        <v>43907</v>
      </c>
      <c r="V31" s="37" t="s">
        <v>5</v>
      </c>
    </row>
    <row r="32" spans="1:22" ht="75" x14ac:dyDescent="0.25">
      <c r="A32" s="37" t="s">
        <v>385</v>
      </c>
      <c r="B32" s="37">
        <v>10058</v>
      </c>
      <c r="C32" s="67">
        <v>43878</v>
      </c>
      <c r="D32" s="63" t="s">
        <v>382</v>
      </c>
      <c r="E32" s="37" t="s">
        <v>126</v>
      </c>
      <c r="F32" s="63" t="s">
        <v>386</v>
      </c>
      <c r="G32" s="63"/>
      <c r="H32" s="63"/>
      <c r="I32" s="63"/>
      <c r="J32" s="63" t="s">
        <v>387</v>
      </c>
      <c r="K32" s="63"/>
      <c r="L32" s="63"/>
      <c r="M32" s="63"/>
      <c r="N32" s="37">
        <v>10180</v>
      </c>
      <c r="O32" s="74">
        <v>43888</v>
      </c>
      <c r="P32" s="37" t="s">
        <v>342</v>
      </c>
      <c r="Q32" s="37">
        <v>10274</v>
      </c>
      <c r="R32" s="74">
        <v>43896</v>
      </c>
      <c r="S32" s="37" t="s">
        <v>5</v>
      </c>
      <c r="T32" s="40">
        <v>10350</v>
      </c>
      <c r="U32" s="75">
        <v>43907</v>
      </c>
      <c r="V32" s="37" t="s">
        <v>5</v>
      </c>
    </row>
    <row r="33" spans="1:22" ht="68.25" customHeight="1" x14ac:dyDescent="0.25">
      <c r="A33" s="37" t="s">
        <v>388</v>
      </c>
      <c r="B33" s="37">
        <v>10058</v>
      </c>
      <c r="C33" s="67">
        <v>43878</v>
      </c>
      <c r="D33" s="63" t="s">
        <v>382</v>
      </c>
      <c r="E33" s="37" t="s">
        <v>126</v>
      </c>
      <c r="F33" s="63" t="s">
        <v>389</v>
      </c>
      <c r="G33" s="63"/>
      <c r="H33" s="63"/>
      <c r="I33" s="63"/>
      <c r="J33" s="63" t="s">
        <v>390</v>
      </c>
      <c r="K33" s="63"/>
      <c r="L33" s="63"/>
      <c r="M33" s="63"/>
      <c r="N33" s="37">
        <v>10180</v>
      </c>
      <c r="O33" s="74">
        <v>43888</v>
      </c>
      <c r="P33" s="37" t="s">
        <v>342</v>
      </c>
      <c r="Q33" s="37">
        <v>10274</v>
      </c>
      <c r="R33" s="74">
        <v>43896</v>
      </c>
      <c r="S33" s="37" t="s">
        <v>5</v>
      </c>
      <c r="T33" s="40">
        <v>10350</v>
      </c>
      <c r="U33" s="75">
        <v>43907</v>
      </c>
      <c r="V33" s="37" t="s">
        <v>5</v>
      </c>
    </row>
    <row r="34" spans="1:22" ht="30" x14ac:dyDescent="0.25">
      <c r="A34" s="37" t="s">
        <v>391</v>
      </c>
      <c r="B34" s="37">
        <v>10058</v>
      </c>
      <c r="C34" s="67">
        <v>43878</v>
      </c>
      <c r="D34" s="63" t="s">
        <v>392</v>
      </c>
      <c r="E34" s="37" t="s">
        <v>126</v>
      </c>
      <c r="F34" s="63" t="s">
        <v>393</v>
      </c>
      <c r="G34" s="63"/>
      <c r="H34" s="63"/>
      <c r="I34" s="63"/>
      <c r="J34" s="63" t="s">
        <v>394</v>
      </c>
      <c r="K34" s="63"/>
      <c r="L34" s="63"/>
      <c r="M34" s="63"/>
      <c r="N34" s="37">
        <v>10180</v>
      </c>
      <c r="O34" s="74">
        <v>43888</v>
      </c>
      <c r="P34" s="37" t="s">
        <v>342</v>
      </c>
      <c r="Q34" s="37">
        <v>10274</v>
      </c>
      <c r="R34" s="74">
        <v>43896</v>
      </c>
      <c r="S34" s="37" t="s">
        <v>5</v>
      </c>
      <c r="T34" s="40">
        <v>10350</v>
      </c>
      <c r="U34" s="75">
        <v>43907</v>
      </c>
      <c r="V34" s="37" t="s">
        <v>5</v>
      </c>
    </row>
    <row r="35" spans="1:22" ht="45" x14ac:dyDescent="0.25">
      <c r="A35" s="37" t="s">
        <v>395</v>
      </c>
      <c r="B35" s="37">
        <v>10058</v>
      </c>
      <c r="C35" s="67">
        <v>43880</v>
      </c>
      <c r="D35" s="63" t="s">
        <v>392</v>
      </c>
      <c r="E35" s="37" t="s">
        <v>126</v>
      </c>
      <c r="F35" s="63" t="s">
        <v>396</v>
      </c>
      <c r="G35" s="63"/>
      <c r="H35" s="63"/>
      <c r="I35" s="63"/>
      <c r="J35" s="63" t="s">
        <v>397</v>
      </c>
      <c r="K35" s="63"/>
      <c r="L35" s="63"/>
      <c r="M35" s="63"/>
      <c r="N35" s="37">
        <v>10180</v>
      </c>
      <c r="O35" s="74">
        <v>43888</v>
      </c>
      <c r="P35" s="37" t="s">
        <v>342</v>
      </c>
      <c r="Q35" s="37">
        <v>10274</v>
      </c>
      <c r="R35" s="74">
        <v>43896</v>
      </c>
      <c r="S35" s="37" t="s">
        <v>5</v>
      </c>
      <c r="T35" s="40">
        <v>10350</v>
      </c>
      <c r="U35" s="75">
        <v>43907</v>
      </c>
      <c r="V35" s="37" t="s">
        <v>5</v>
      </c>
    </row>
    <row r="36" spans="1:22" ht="30" x14ac:dyDescent="0.25">
      <c r="A36" s="37" t="s">
        <v>398</v>
      </c>
      <c r="B36" s="37">
        <v>10058</v>
      </c>
      <c r="C36" s="67">
        <v>43880</v>
      </c>
      <c r="D36" s="63" t="s">
        <v>382</v>
      </c>
      <c r="E36" s="37" t="s">
        <v>126</v>
      </c>
      <c r="F36" s="63" t="s">
        <v>399</v>
      </c>
      <c r="G36" s="63"/>
      <c r="H36" s="63"/>
      <c r="I36" s="63"/>
      <c r="J36" s="63" t="s">
        <v>400</v>
      </c>
      <c r="K36" s="63"/>
      <c r="L36" s="63"/>
      <c r="M36" s="63"/>
      <c r="N36" s="37">
        <v>10180</v>
      </c>
      <c r="O36" s="74">
        <v>43888</v>
      </c>
      <c r="P36" s="37" t="s">
        <v>342</v>
      </c>
      <c r="Q36" s="37">
        <v>10274</v>
      </c>
      <c r="R36" s="74">
        <v>43896</v>
      </c>
      <c r="S36" s="37" t="s">
        <v>5</v>
      </c>
      <c r="T36" s="40">
        <v>10350</v>
      </c>
      <c r="U36" s="75">
        <v>43907</v>
      </c>
      <c r="V36" s="37" t="s">
        <v>5</v>
      </c>
    </row>
    <row r="37" spans="1:22" ht="30" x14ac:dyDescent="0.25">
      <c r="A37" s="37" t="s">
        <v>401</v>
      </c>
      <c r="B37" s="37">
        <v>10058</v>
      </c>
      <c r="C37" s="67">
        <v>43880</v>
      </c>
      <c r="D37" s="63" t="s">
        <v>382</v>
      </c>
      <c r="E37" s="37" t="s">
        <v>126</v>
      </c>
      <c r="F37" s="63" t="s">
        <v>402</v>
      </c>
      <c r="G37" s="63"/>
      <c r="H37" s="63"/>
      <c r="I37" s="63"/>
      <c r="J37" s="63" t="s">
        <v>403</v>
      </c>
      <c r="K37" s="63"/>
      <c r="L37" s="63"/>
      <c r="M37" s="63"/>
      <c r="N37" s="37">
        <v>10180</v>
      </c>
      <c r="O37" s="74">
        <v>43888</v>
      </c>
      <c r="P37" s="37" t="s">
        <v>342</v>
      </c>
      <c r="Q37" s="37">
        <v>10274</v>
      </c>
      <c r="R37" s="74">
        <v>43896</v>
      </c>
      <c r="S37" s="37" t="s">
        <v>5</v>
      </c>
      <c r="T37" s="40">
        <v>10350</v>
      </c>
      <c r="U37" s="75">
        <v>43907</v>
      </c>
      <c r="V37" s="37" t="s">
        <v>5</v>
      </c>
    </row>
    <row r="38" spans="1:22" ht="30" x14ac:dyDescent="0.25">
      <c r="A38" s="37" t="s">
        <v>158</v>
      </c>
      <c r="B38" s="37">
        <v>10058</v>
      </c>
      <c r="C38" s="67">
        <v>43880</v>
      </c>
      <c r="D38" s="63" t="s">
        <v>382</v>
      </c>
      <c r="E38" s="37" t="s">
        <v>126</v>
      </c>
      <c r="F38" s="63" t="s">
        <v>160</v>
      </c>
      <c r="G38" s="63"/>
      <c r="H38" s="76" t="s">
        <v>404</v>
      </c>
      <c r="I38" s="63"/>
      <c r="J38" s="63" t="s">
        <v>405</v>
      </c>
      <c r="K38" s="63"/>
      <c r="L38" s="63" t="s">
        <v>63</v>
      </c>
      <c r="M38" s="63" t="s">
        <v>293</v>
      </c>
      <c r="N38" s="37">
        <v>10180</v>
      </c>
      <c r="O38" s="74">
        <v>43888</v>
      </c>
      <c r="P38" s="37" t="s">
        <v>342</v>
      </c>
      <c r="Q38" s="37">
        <v>10274</v>
      </c>
      <c r="R38" s="74">
        <v>43896</v>
      </c>
      <c r="S38" s="37" t="s">
        <v>5</v>
      </c>
      <c r="T38" s="40">
        <v>10350</v>
      </c>
      <c r="U38" s="75">
        <v>43907</v>
      </c>
      <c r="V38" s="37" t="s">
        <v>5</v>
      </c>
    </row>
    <row r="39" spans="1:22" ht="45" x14ac:dyDescent="0.25">
      <c r="A39" s="37" t="s">
        <v>406</v>
      </c>
      <c r="B39" s="37">
        <v>10058</v>
      </c>
      <c r="C39" s="67">
        <v>43880</v>
      </c>
      <c r="D39" s="37" t="s">
        <v>407</v>
      </c>
      <c r="E39" s="37" t="s">
        <v>126</v>
      </c>
      <c r="F39" s="37" t="s">
        <v>408</v>
      </c>
      <c r="G39" s="37"/>
      <c r="H39" s="37"/>
      <c r="I39" s="37"/>
      <c r="J39" s="37" t="s">
        <v>409</v>
      </c>
      <c r="K39" s="37"/>
      <c r="L39" s="37"/>
      <c r="M39" s="37"/>
      <c r="N39" s="37">
        <v>10180</v>
      </c>
      <c r="O39" s="74">
        <v>43888</v>
      </c>
      <c r="P39" s="37" t="s">
        <v>342</v>
      </c>
      <c r="Q39" s="37">
        <v>10274</v>
      </c>
      <c r="R39" s="74">
        <v>43896</v>
      </c>
      <c r="S39" s="37" t="s">
        <v>5</v>
      </c>
      <c r="T39" s="40">
        <v>10350</v>
      </c>
      <c r="U39" s="75">
        <v>43907</v>
      </c>
      <c r="V39" s="37" t="s">
        <v>5</v>
      </c>
    </row>
    <row r="40" spans="1:22" ht="45" x14ac:dyDescent="0.25">
      <c r="A40" s="37" t="s">
        <v>410</v>
      </c>
      <c r="B40" s="37">
        <v>10058</v>
      </c>
      <c r="C40" s="67">
        <v>43880</v>
      </c>
      <c r="D40" s="37" t="s">
        <v>411</v>
      </c>
      <c r="E40" s="37" t="s">
        <v>126</v>
      </c>
      <c r="F40" s="37" t="s">
        <v>412</v>
      </c>
      <c r="G40" s="37"/>
      <c r="H40" s="37"/>
      <c r="I40" s="37"/>
      <c r="J40" s="37" t="s">
        <v>413</v>
      </c>
      <c r="K40" s="37"/>
      <c r="L40" s="37"/>
      <c r="M40" s="37"/>
      <c r="N40" s="37">
        <v>10180</v>
      </c>
      <c r="O40" s="74">
        <v>43888</v>
      </c>
      <c r="P40" s="37" t="s">
        <v>342</v>
      </c>
      <c r="Q40" s="37">
        <v>10274</v>
      </c>
      <c r="R40" s="74">
        <v>43896</v>
      </c>
      <c r="S40" s="37" t="s">
        <v>5</v>
      </c>
      <c r="T40" s="40">
        <v>10350</v>
      </c>
      <c r="U40" s="75">
        <v>43907</v>
      </c>
      <c r="V40" s="37" t="s">
        <v>5</v>
      </c>
    </row>
    <row r="41" spans="1:22" ht="45" x14ac:dyDescent="0.25">
      <c r="A41" s="37" t="s">
        <v>414</v>
      </c>
      <c r="B41" s="37">
        <v>10058</v>
      </c>
      <c r="C41" s="67">
        <v>43880</v>
      </c>
      <c r="D41" s="37" t="s">
        <v>415</v>
      </c>
      <c r="E41" s="37" t="s">
        <v>126</v>
      </c>
      <c r="F41" s="37" t="s">
        <v>416</v>
      </c>
      <c r="G41" s="37"/>
      <c r="H41" s="37"/>
      <c r="I41" s="37"/>
      <c r="J41" s="37" t="s">
        <v>417</v>
      </c>
      <c r="K41" s="37"/>
      <c r="L41" s="37"/>
      <c r="M41" s="37"/>
      <c r="N41" s="37">
        <v>10180</v>
      </c>
      <c r="O41" s="74">
        <v>43888</v>
      </c>
      <c r="P41" s="37" t="s">
        <v>342</v>
      </c>
      <c r="Q41" s="37">
        <v>10274</v>
      </c>
      <c r="R41" s="74">
        <v>43896</v>
      </c>
      <c r="S41" s="37" t="s">
        <v>5</v>
      </c>
      <c r="T41" s="40">
        <v>10350</v>
      </c>
      <c r="U41" s="75">
        <v>43907</v>
      </c>
      <c r="V41" s="37" t="s">
        <v>5</v>
      </c>
    </row>
    <row r="42" spans="1:22" ht="45" x14ac:dyDescent="0.25">
      <c r="A42" s="37" t="s">
        <v>418</v>
      </c>
      <c r="B42" s="37">
        <v>10058</v>
      </c>
      <c r="C42" s="67">
        <v>43880</v>
      </c>
      <c r="D42" s="37" t="s">
        <v>419</v>
      </c>
      <c r="E42" s="37" t="s">
        <v>126</v>
      </c>
      <c r="F42" s="37" t="s">
        <v>420</v>
      </c>
      <c r="G42" s="37"/>
      <c r="H42" s="37"/>
      <c r="I42" s="37"/>
      <c r="J42" s="37" t="s">
        <v>421</v>
      </c>
      <c r="K42" s="37"/>
      <c r="L42" s="37"/>
      <c r="M42" s="37"/>
      <c r="N42" s="37">
        <v>10180</v>
      </c>
      <c r="O42" s="74">
        <v>43888</v>
      </c>
      <c r="P42" s="37" t="s">
        <v>342</v>
      </c>
      <c r="Q42" s="37">
        <v>10274</v>
      </c>
      <c r="R42" s="74">
        <v>43896</v>
      </c>
      <c r="S42" s="37" t="s">
        <v>5</v>
      </c>
      <c r="T42" s="40">
        <v>10350</v>
      </c>
      <c r="U42" s="75">
        <v>43907</v>
      </c>
      <c r="V42" s="37" t="s">
        <v>5</v>
      </c>
    </row>
    <row r="43" spans="1:22" ht="45" x14ac:dyDescent="0.25">
      <c r="A43" s="37" t="s">
        <v>422</v>
      </c>
      <c r="B43" s="37">
        <v>10058</v>
      </c>
      <c r="C43" s="67">
        <v>43880</v>
      </c>
      <c r="D43" s="37" t="s">
        <v>423</v>
      </c>
      <c r="E43" s="37" t="s">
        <v>126</v>
      </c>
      <c r="F43" s="37" t="s">
        <v>424</v>
      </c>
      <c r="G43" s="37"/>
      <c r="H43" s="37"/>
      <c r="I43" s="37"/>
      <c r="J43" s="37" t="s">
        <v>425</v>
      </c>
      <c r="K43" s="37"/>
      <c r="L43" s="37"/>
      <c r="M43" s="37"/>
      <c r="N43" s="37">
        <v>10180</v>
      </c>
      <c r="O43" s="74">
        <v>43888</v>
      </c>
      <c r="P43" s="37" t="s">
        <v>342</v>
      </c>
      <c r="Q43" s="37">
        <v>10274</v>
      </c>
      <c r="R43" s="74">
        <v>43896</v>
      </c>
      <c r="S43" s="37" t="s">
        <v>5</v>
      </c>
      <c r="T43" s="40">
        <v>10350</v>
      </c>
      <c r="U43" s="75">
        <v>43907</v>
      </c>
      <c r="V43" s="37" t="s">
        <v>5</v>
      </c>
    </row>
    <row r="44" spans="1:22" ht="60" x14ac:dyDescent="0.25">
      <c r="A44" s="37" t="s">
        <v>426</v>
      </c>
      <c r="B44" s="37">
        <v>10058</v>
      </c>
      <c r="C44" s="67">
        <v>43880</v>
      </c>
      <c r="D44" s="37" t="s">
        <v>427</v>
      </c>
      <c r="E44" s="37" t="s">
        <v>126</v>
      </c>
      <c r="F44" s="37" t="s">
        <v>428</v>
      </c>
      <c r="G44" s="37"/>
      <c r="H44" s="37"/>
      <c r="I44" s="37"/>
      <c r="J44" s="37" t="s">
        <v>429</v>
      </c>
      <c r="K44" s="37"/>
      <c r="L44" s="37"/>
      <c r="M44" s="37"/>
      <c r="N44" s="37">
        <v>10180</v>
      </c>
      <c r="O44" s="74">
        <v>43888</v>
      </c>
      <c r="P44" s="37" t="s">
        <v>342</v>
      </c>
      <c r="Q44" s="37">
        <v>10274</v>
      </c>
      <c r="R44" s="74">
        <v>43896</v>
      </c>
      <c r="S44" s="37" t="s">
        <v>5</v>
      </c>
      <c r="T44" s="40">
        <v>10350</v>
      </c>
      <c r="U44" s="75">
        <v>43907</v>
      </c>
      <c r="V44" s="37" t="s">
        <v>5</v>
      </c>
    </row>
    <row r="45" spans="1:22" ht="60" x14ac:dyDescent="0.25">
      <c r="A45" s="37" t="s">
        <v>430</v>
      </c>
      <c r="B45" s="37">
        <v>10058</v>
      </c>
      <c r="C45" s="67">
        <v>43880</v>
      </c>
      <c r="D45" s="37" t="s">
        <v>431</v>
      </c>
      <c r="E45" s="37" t="s">
        <v>126</v>
      </c>
      <c r="F45" s="37" t="s">
        <v>432</v>
      </c>
      <c r="G45" s="37"/>
      <c r="H45" s="37"/>
      <c r="I45" s="37"/>
      <c r="J45" s="37" t="s">
        <v>433</v>
      </c>
      <c r="K45" s="37"/>
      <c r="L45" s="37"/>
      <c r="M45" s="37"/>
      <c r="N45" s="37">
        <v>10180</v>
      </c>
      <c r="O45" s="74">
        <v>43888</v>
      </c>
      <c r="P45" s="37" t="s">
        <v>342</v>
      </c>
      <c r="Q45" s="37">
        <v>10274</v>
      </c>
      <c r="R45" s="74">
        <v>43896</v>
      </c>
      <c r="S45" s="37" t="s">
        <v>5</v>
      </c>
      <c r="T45" s="40">
        <v>10350</v>
      </c>
      <c r="U45" s="75">
        <v>43907</v>
      </c>
      <c r="V45" s="37" t="s">
        <v>5</v>
      </c>
    </row>
    <row r="46" spans="1:22" ht="45" x14ac:dyDescent="0.25">
      <c r="A46" s="37" t="s">
        <v>55</v>
      </c>
      <c r="B46" s="37">
        <v>10058</v>
      </c>
      <c r="C46" s="67">
        <v>43880</v>
      </c>
      <c r="D46" s="37" t="s">
        <v>434</v>
      </c>
      <c r="E46" s="37" t="s">
        <v>126</v>
      </c>
      <c r="F46" s="37" t="s">
        <v>57</v>
      </c>
      <c r="G46" s="37"/>
      <c r="H46" s="37" t="s">
        <v>56</v>
      </c>
      <c r="I46" s="37"/>
      <c r="J46" s="37" t="s">
        <v>435</v>
      </c>
      <c r="K46" s="37"/>
      <c r="L46" s="37"/>
      <c r="M46" s="37"/>
      <c r="N46" s="37">
        <v>10180</v>
      </c>
      <c r="O46" s="74">
        <v>43888</v>
      </c>
      <c r="P46" s="37" t="s">
        <v>342</v>
      </c>
      <c r="Q46" s="37">
        <v>10274</v>
      </c>
      <c r="R46" s="74">
        <v>43896</v>
      </c>
      <c r="S46" s="37" t="s">
        <v>6</v>
      </c>
      <c r="T46" s="40">
        <v>10350</v>
      </c>
      <c r="U46" s="75">
        <v>43907</v>
      </c>
      <c r="V46" s="37" t="s">
        <v>5</v>
      </c>
    </row>
    <row r="47" spans="1:22" ht="45" x14ac:dyDescent="0.25">
      <c r="A47" s="37" t="s">
        <v>436</v>
      </c>
      <c r="B47" s="37">
        <v>10058</v>
      </c>
      <c r="C47" s="67">
        <v>43880</v>
      </c>
      <c r="D47" s="37" t="s">
        <v>437</v>
      </c>
      <c r="E47" s="37" t="s">
        <v>126</v>
      </c>
      <c r="F47" s="37" t="s">
        <v>438</v>
      </c>
      <c r="G47" s="37"/>
      <c r="H47" s="37"/>
      <c r="I47" s="37"/>
      <c r="J47" s="37" t="s">
        <v>439</v>
      </c>
      <c r="K47" s="37"/>
      <c r="L47" s="37"/>
      <c r="M47" s="37"/>
      <c r="N47" s="37">
        <v>10180</v>
      </c>
      <c r="O47" s="74">
        <v>43888</v>
      </c>
      <c r="P47" s="37" t="s">
        <v>342</v>
      </c>
      <c r="Q47" s="37">
        <v>10274</v>
      </c>
      <c r="R47" s="74">
        <v>43896</v>
      </c>
      <c r="S47" s="37" t="s">
        <v>5</v>
      </c>
      <c r="T47" s="40">
        <v>10350</v>
      </c>
      <c r="U47" s="75">
        <v>43907</v>
      </c>
      <c r="V47" s="37" t="s">
        <v>5</v>
      </c>
    </row>
    <row r="48" spans="1:22" ht="45" x14ac:dyDescent="0.25">
      <c r="A48" s="37" t="s">
        <v>440</v>
      </c>
      <c r="B48" s="37">
        <v>10058</v>
      </c>
      <c r="C48" s="67">
        <v>43880</v>
      </c>
      <c r="D48" s="37" t="s">
        <v>441</v>
      </c>
      <c r="E48" s="37" t="s">
        <v>126</v>
      </c>
      <c r="F48" s="37" t="s">
        <v>442</v>
      </c>
      <c r="G48" s="37"/>
      <c r="H48" s="37"/>
      <c r="I48" s="37"/>
      <c r="J48" s="37" t="s">
        <v>443</v>
      </c>
      <c r="K48" s="37"/>
      <c r="L48" s="37"/>
      <c r="M48" s="37"/>
      <c r="N48" s="37">
        <v>10180</v>
      </c>
      <c r="O48" s="74">
        <v>43888</v>
      </c>
      <c r="P48" s="37" t="s">
        <v>342</v>
      </c>
      <c r="Q48" s="37">
        <v>10274</v>
      </c>
      <c r="R48" s="74">
        <v>43896</v>
      </c>
      <c r="S48" s="37" t="s">
        <v>5</v>
      </c>
      <c r="T48" s="40">
        <v>10350</v>
      </c>
      <c r="U48" s="75">
        <v>43907</v>
      </c>
      <c r="V48" s="37" t="s">
        <v>5</v>
      </c>
    </row>
    <row r="49" spans="1:22" ht="45" x14ac:dyDescent="0.25">
      <c r="A49" s="37" t="s">
        <v>444</v>
      </c>
      <c r="B49" s="37">
        <v>10058</v>
      </c>
      <c r="C49" s="67">
        <v>43880</v>
      </c>
      <c r="D49" s="37" t="s">
        <v>445</v>
      </c>
      <c r="E49" s="37" t="s">
        <v>126</v>
      </c>
      <c r="F49" s="37" t="s">
        <v>446</v>
      </c>
      <c r="G49" s="37"/>
      <c r="H49" s="37"/>
      <c r="I49" s="37"/>
      <c r="J49" s="37" t="s">
        <v>447</v>
      </c>
      <c r="K49" s="37"/>
      <c r="L49" s="37"/>
      <c r="M49" s="37"/>
      <c r="N49" s="37">
        <v>10180</v>
      </c>
      <c r="O49" s="74">
        <v>43888</v>
      </c>
      <c r="P49" s="37" t="s">
        <v>342</v>
      </c>
      <c r="Q49" s="37">
        <v>10274</v>
      </c>
      <c r="R49" s="74">
        <v>43896</v>
      </c>
      <c r="S49" s="37" t="s">
        <v>5</v>
      </c>
      <c r="T49" s="40">
        <v>10350</v>
      </c>
      <c r="U49" s="75">
        <v>43907</v>
      </c>
      <c r="V49" s="37" t="s">
        <v>5</v>
      </c>
    </row>
    <row r="50" spans="1:22" ht="30" x14ac:dyDescent="0.25">
      <c r="A50" s="37" t="s">
        <v>448</v>
      </c>
      <c r="B50" s="37">
        <v>10058</v>
      </c>
      <c r="C50" s="67">
        <v>43880</v>
      </c>
      <c r="D50" s="37" t="s">
        <v>449</v>
      </c>
      <c r="E50" s="37" t="s">
        <v>126</v>
      </c>
      <c r="F50" s="37" t="s">
        <v>450</v>
      </c>
      <c r="G50" s="37"/>
      <c r="H50" s="37"/>
      <c r="I50" s="37"/>
      <c r="J50" s="37" t="s">
        <v>451</v>
      </c>
      <c r="K50" s="37"/>
      <c r="L50" s="37"/>
      <c r="M50" s="37"/>
      <c r="N50" s="37">
        <v>10180</v>
      </c>
      <c r="O50" s="74">
        <v>43888</v>
      </c>
      <c r="P50" s="37" t="s">
        <v>342</v>
      </c>
      <c r="Q50" s="37">
        <v>10274</v>
      </c>
      <c r="R50" s="74">
        <v>43896</v>
      </c>
      <c r="S50" s="37" t="s">
        <v>5</v>
      </c>
      <c r="T50" s="40">
        <v>10350</v>
      </c>
      <c r="U50" s="75">
        <v>43907</v>
      </c>
      <c r="V50" s="37" t="s">
        <v>5</v>
      </c>
    </row>
    <row r="51" spans="1:22" ht="60" x14ac:dyDescent="0.25">
      <c r="A51" s="37" t="s">
        <v>452</v>
      </c>
      <c r="B51" s="37">
        <v>10058</v>
      </c>
      <c r="C51" s="67">
        <v>43880</v>
      </c>
      <c r="D51" s="63" t="s">
        <v>453</v>
      </c>
      <c r="E51" s="37" t="s">
        <v>126</v>
      </c>
      <c r="F51" s="37" t="s">
        <v>454</v>
      </c>
      <c r="G51" s="63" t="s">
        <v>455</v>
      </c>
      <c r="H51" s="63"/>
      <c r="I51" s="63"/>
      <c r="J51" s="63" t="s">
        <v>456</v>
      </c>
      <c r="K51" s="63"/>
      <c r="L51" s="63"/>
      <c r="M51" s="63"/>
      <c r="N51" s="37">
        <v>10180</v>
      </c>
      <c r="O51" s="74">
        <v>43888</v>
      </c>
      <c r="P51" s="37" t="s">
        <v>342</v>
      </c>
      <c r="Q51" s="37">
        <v>10274</v>
      </c>
      <c r="R51" s="74">
        <v>43896</v>
      </c>
      <c r="S51" s="37" t="s">
        <v>5</v>
      </c>
      <c r="T51" s="40">
        <v>10350</v>
      </c>
      <c r="U51" s="75">
        <v>43907</v>
      </c>
      <c r="V51" s="37" t="s">
        <v>5</v>
      </c>
    </row>
    <row r="52" spans="1:22" ht="75" x14ac:dyDescent="0.25">
      <c r="A52" s="37" t="s">
        <v>457</v>
      </c>
      <c r="B52" s="37">
        <v>10058</v>
      </c>
      <c r="C52" s="67">
        <v>43880</v>
      </c>
      <c r="D52" s="63" t="s">
        <v>453</v>
      </c>
      <c r="E52" s="37" t="s">
        <v>126</v>
      </c>
      <c r="F52" s="37" t="s">
        <v>454</v>
      </c>
      <c r="G52" s="63" t="s">
        <v>458</v>
      </c>
      <c r="H52" s="63"/>
      <c r="I52" s="63"/>
      <c r="J52" s="63" t="s">
        <v>459</v>
      </c>
      <c r="K52" s="63"/>
      <c r="L52" s="63"/>
      <c r="M52" s="63"/>
      <c r="N52" s="37">
        <v>10180</v>
      </c>
      <c r="O52" s="74">
        <v>43888</v>
      </c>
      <c r="P52" s="37" t="s">
        <v>342</v>
      </c>
      <c r="Q52" s="37">
        <v>10274</v>
      </c>
      <c r="R52" s="74">
        <v>43896</v>
      </c>
      <c r="S52" s="37" t="s">
        <v>5</v>
      </c>
      <c r="T52" s="40">
        <v>10350</v>
      </c>
      <c r="U52" s="75">
        <v>43907</v>
      </c>
      <c r="V52" s="37" t="s">
        <v>5</v>
      </c>
    </row>
    <row r="53" spans="1:22" ht="90" x14ac:dyDescent="0.25">
      <c r="A53" s="37" t="s">
        <v>460</v>
      </c>
      <c r="B53" s="37">
        <v>10058</v>
      </c>
      <c r="C53" s="67">
        <v>43880</v>
      </c>
      <c r="D53" s="63" t="s">
        <v>461</v>
      </c>
      <c r="E53" s="37" t="s">
        <v>126</v>
      </c>
      <c r="F53" s="37" t="s">
        <v>462</v>
      </c>
      <c r="G53" s="63" t="s">
        <v>463</v>
      </c>
      <c r="H53" s="63"/>
      <c r="I53" s="63"/>
      <c r="J53" s="63" t="s">
        <v>464</v>
      </c>
      <c r="K53" s="63"/>
      <c r="L53" s="63"/>
      <c r="M53" s="63"/>
      <c r="N53" s="37">
        <v>10180</v>
      </c>
      <c r="O53" s="74">
        <v>43888</v>
      </c>
      <c r="P53" s="37" t="s">
        <v>342</v>
      </c>
      <c r="Q53" s="37">
        <v>10274</v>
      </c>
      <c r="R53" s="74">
        <v>43896</v>
      </c>
      <c r="S53" s="37" t="s">
        <v>5</v>
      </c>
      <c r="T53" s="40">
        <v>10350</v>
      </c>
      <c r="U53" s="75">
        <v>43907</v>
      </c>
      <c r="V53" s="37" t="s">
        <v>5</v>
      </c>
    </row>
    <row r="54" spans="1:22" ht="45" x14ac:dyDescent="0.25">
      <c r="A54" s="37" t="s">
        <v>262</v>
      </c>
      <c r="B54" s="37">
        <v>10058</v>
      </c>
      <c r="C54" s="67">
        <v>43880</v>
      </c>
      <c r="D54" s="63" t="s">
        <v>465</v>
      </c>
      <c r="E54" s="37" t="s">
        <v>126</v>
      </c>
      <c r="F54" s="37" t="s">
        <v>264</v>
      </c>
      <c r="G54" s="63"/>
      <c r="H54" s="76" t="s">
        <v>466</v>
      </c>
      <c r="I54" s="63"/>
      <c r="J54" s="63" t="s">
        <v>467</v>
      </c>
      <c r="K54" s="63"/>
      <c r="L54" s="63" t="s">
        <v>54</v>
      </c>
      <c r="M54" s="63" t="s">
        <v>293</v>
      </c>
      <c r="N54" s="37">
        <v>10180</v>
      </c>
      <c r="O54" s="74">
        <v>43888</v>
      </c>
      <c r="P54" s="37" t="s">
        <v>293</v>
      </c>
      <c r="Q54" s="37">
        <v>10274</v>
      </c>
      <c r="R54" s="74">
        <v>43896</v>
      </c>
      <c r="S54" s="37" t="s">
        <v>6</v>
      </c>
      <c r="T54" s="40">
        <v>10350</v>
      </c>
      <c r="U54" s="75">
        <v>43907</v>
      </c>
      <c r="V54" s="37" t="s">
        <v>7</v>
      </c>
    </row>
    <row r="55" spans="1:22" ht="60" x14ac:dyDescent="0.25">
      <c r="A55" s="37" t="s">
        <v>468</v>
      </c>
      <c r="B55" s="37">
        <v>10058</v>
      </c>
      <c r="C55" s="67">
        <v>43880</v>
      </c>
      <c r="D55" s="37" t="s">
        <v>469</v>
      </c>
      <c r="E55" s="37" t="s">
        <v>126</v>
      </c>
      <c r="F55" s="37" t="s">
        <v>162</v>
      </c>
      <c r="G55" s="63" t="s">
        <v>470</v>
      </c>
      <c r="H55" s="63"/>
      <c r="I55" s="63"/>
      <c r="J55" s="63" t="s">
        <v>471</v>
      </c>
      <c r="K55" s="63"/>
      <c r="L55" s="63"/>
      <c r="M55" s="63"/>
      <c r="N55" s="37">
        <v>10180</v>
      </c>
      <c r="O55" s="74">
        <v>43888</v>
      </c>
      <c r="P55" s="37" t="s">
        <v>342</v>
      </c>
      <c r="Q55" s="37">
        <v>10274</v>
      </c>
      <c r="R55" s="74">
        <v>43896</v>
      </c>
      <c r="S55" s="37" t="s">
        <v>5</v>
      </c>
      <c r="T55" s="40">
        <v>10350</v>
      </c>
      <c r="U55" s="75">
        <v>43907</v>
      </c>
      <c r="V55" s="37" t="s">
        <v>5</v>
      </c>
    </row>
    <row r="56" spans="1:22" ht="111.75" customHeight="1" x14ac:dyDescent="0.25">
      <c r="A56" s="37" t="s">
        <v>472</v>
      </c>
      <c r="B56" s="37">
        <v>10058</v>
      </c>
      <c r="C56" s="67">
        <v>43880</v>
      </c>
      <c r="D56" s="63" t="s">
        <v>473</v>
      </c>
      <c r="E56" s="37" t="s">
        <v>126</v>
      </c>
      <c r="F56" s="37" t="s">
        <v>162</v>
      </c>
      <c r="G56" s="63" t="s">
        <v>470</v>
      </c>
      <c r="H56" s="63"/>
      <c r="I56" s="63"/>
      <c r="J56" s="63" t="s">
        <v>474</v>
      </c>
      <c r="K56" s="63"/>
      <c r="L56" s="63"/>
      <c r="M56" s="63"/>
      <c r="N56" s="37">
        <v>10180</v>
      </c>
      <c r="O56" s="74">
        <v>43888</v>
      </c>
      <c r="P56" s="37" t="s">
        <v>342</v>
      </c>
      <c r="Q56" s="37">
        <v>10274</v>
      </c>
      <c r="R56" s="74">
        <v>43896</v>
      </c>
      <c r="S56" s="37" t="s">
        <v>5</v>
      </c>
      <c r="T56" s="40">
        <v>10350</v>
      </c>
      <c r="U56" s="75">
        <v>43907</v>
      </c>
      <c r="V56" s="37" t="s">
        <v>5</v>
      </c>
    </row>
    <row r="57" spans="1:22" ht="60" x14ac:dyDescent="0.25">
      <c r="A57" s="37" t="s">
        <v>60</v>
      </c>
      <c r="B57" s="37">
        <v>10058</v>
      </c>
      <c r="C57" s="67">
        <v>43880</v>
      </c>
      <c r="D57" s="63" t="s">
        <v>475</v>
      </c>
      <c r="E57" s="37" t="s">
        <v>126</v>
      </c>
      <c r="F57" s="37" t="s">
        <v>162</v>
      </c>
      <c r="G57" s="63" t="s">
        <v>163</v>
      </c>
      <c r="H57" s="76" t="s">
        <v>476</v>
      </c>
      <c r="I57" s="63"/>
      <c r="J57" s="63" t="s">
        <v>477</v>
      </c>
      <c r="K57" s="63"/>
      <c r="L57" s="63" t="s">
        <v>54</v>
      </c>
      <c r="M57" s="63" t="s">
        <v>293</v>
      </c>
      <c r="N57" s="37">
        <v>10180</v>
      </c>
      <c r="O57" s="74">
        <v>43888</v>
      </c>
      <c r="P57" s="63" t="s">
        <v>293</v>
      </c>
      <c r="Q57" s="37">
        <v>10274</v>
      </c>
      <c r="R57" s="74">
        <v>43896</v>
      </c>
      <c r="S57" s="37" t="s">
        <v>6</v>
      </c>
      <c r="T57" s="40">
        <v>10350</v>
      </c>
      <c r="U57" s="75">
        <v>43907</v>
      </c>
      <c r="V57" s="37" t="s">
        <v>5</v>
      </c>
    </row>
    <row r="58" spans="1:22" ht="60" x14ac:dyDescent="0.25">
      <c r="A58" s="37" t="s">
        <v>478</v>
      </c>
      <c r="B58" s="37">
        <v>10058</v>
      </c>
      <c r="C58" s="67">
        <v>43880</v>
      </c>
      <c r="D58" s="63" t="s">
        <v>479</v>
      </c>
      <c r="E58" s="37" t="s">
        <v>126</v>
      </c>
      <c r="F58" s="37" t="s">
        <v>162</v>
      </c>
      <c r="G58" s="63" t="s">
        <v>480</v>
      </c>
      <c r="H58" s="63"/>
      <c r="I58" s="63"/>
      <c r="J58" s="63"/>
      <c r="K58" s="63"/>
      <c r="L58" s="63"/>
      <c r="M58" s="63"/>
      <c r="N58" s="37">
        <v>10180</v>
      </c>
      <c r="O58" s="74">
        <v>43888</v>
      </c>
      <c r="P58" s="37" t="s">
        <v>342</v>
      </c>
      <c r="Q58" s="37">
        <v>10274</v>
      </c>
      <c r="R58" s="74">
        <v>43896</v>
      </c>
      <c r="S58" s="37" t="s">
        <v>5</v>
      </c>
      <c r="T58" s="40">
        <v>10350</v>
      </c>
      <c r="U58" s="75">
        <v>43907</v>
      </c>
      <c r="V58" s="37" t="s">
        <v>5</v>
      </c>
    </row>
    <row r="59" spans="1:22" ht="60" x14ac:dyDescent="0.25">
      <c r="A59" s="37" t="s">
        <v>481</v>
      </c>
      <c r="B59" s="37">
        <v>10058</v>
      </c>
      <c r="C59" s="67">
        <v>43880</v>
      </c>
      <c r="D59" s="63" t="s">
        <v>482</v>
      </c>
      <c r="E59" s="37" t="s">
        <v>126</v>
      </c>
      <c r="F59" s="37" t="s">
        <v>483</v>
      </c>
      <c r="G59" s="63"/>
      <c r="H59" s="63"/>
      <c r="I59" s="63"/>
      <c r="J59" s="63" t="s">
        <v>484</v>
      </c>
      <c r="K59" s="63"/>
      <c r="L59" s="63"/>
      <c r="M59" s="63"/>
      <c r="N59" s="37">
        <v>10180</v>
      </c>
      <c r="O59" s="74">
        <v>43888</v>
      </c>
      <c r="P59" s="37" t="s">
        <v>342</v>
      </c>
      <c r="Q59" s="37">
        <v>10274</v>
      </c>
      <c r="R59" s="74">
        <v>43896</v>
      </c>
      <c r="S59" s="37" t="s">
        <v>5</v>
      </c>
      <c r="T59" s="40">
        <v>10350</v>
      </c>
      <c r="U59" s="75">
        <v>43907</v>
      </c>
      <c r="V59" s="37" t="s">
        <v>5</v>
      </c>
    </row>
    <row r="60" spans="1:22" ht="60" x14ac:dyDescent="0.25">
      <c r="A60" s="37" t="s">
        <v>164</v>
      </c>
      <c r="B60" s="37">
        <v>10058</v>
      </c>
      <c r="C60" s="67">
        <v>43880</v>
      </c>
      <c r="D60" s="63" t="s">
        <v>485</v>
      </c>
      <c r="E60" s="37" t="s">
        <v>126</v>
      </c>
      <c r="F60" s="37" t="s">
        <v>162</v>
      </c>
      <c r="G60" s="63" t="s">
        <v>166</v>
      </c>
      <c r="H60" s="63" t="s">
        <v>486</v>
      </c>
      <c r="I60" s="63"/>
      <c r="J60" s="63" t="s">
        <v>487</v>
      </c>
      <c r="K60" s="63"/>
      <c r="L60" s="63" t="s">
        <v>54</v>
      </c>
      <c r="M60" s="63" t="s">
        <v>293</v>
      </c>
      <c r="N60" s="37">
        <v>10180</v>
      </c>
      <c r="O60" s="74">
        <v>43888</v>
      </c>
      <c r="P60" s="37" t="s">
        <v>293</v>
      </c>
      <c r="Q60" s="37">
        <v>10274</v>
      </c>
      <c r="R60" s="74">
        <v>43896</v>
      </c>
      <c r="S60" s="37" t="s">
        <v>323</v>
      </c>
      <c r="T60" s="40">
        <v>10350</v>
      </c>
      <c r="U60" s="75">
        <v>43907</v>
      </c>
      <c r="V60" s="37" t="s">
        <v>5</v>
      </c>
    </row>
    <row r="61" spans="1:22" ht="75" x14ac:dyDescent="0.25">
      <c r="A61" s="37" t="s">
        <v>168</v>
      </c>
      <c r="B61" s="37">
        <v>10058</v>
      </c>
      <c r="C61" s="67">
        <v>43880</v>
      </c>
      <c r="D61" s="63" t="s">
        <v>488</v>
      </c>
      <c r="E61" s="37" t="s">
        <v>126</v>
      </c>
      <c r="F61" s="37"/>
      <c r="G61" s="63"/>
      <c r="H61" s="63" t="s">
        <v>489</v>
      </c>
      <c r="I61" s="63"/>
      <c r="J61" s="63" t="s">
        <v>490</v>
      </c>
      <c r="K61" s="63"/>
      <c r="L61" s="63" t="s">
        <v>54</v>
      </c>
      <c r="M61" s="63" t="s">
        <v>293</v>
      </c>
      <c r="N61" s="37">
        <v>10180</v>
      </c>
      <c r="O61" s="74">
        <v>43888</v>
      </c>
      <c r="P61" s="37" t="s">
        <v>342</v>
      </c>
      <c r="Q61" s="37">
        <v>10274</v>
      </c>
      <c r="R61" s="74">
        <v>43896</v>
      </c>
      <c r="S61" s="37" t="s">
        <v>323</v>
      </c>
      <c r="T61" s="40">
        <v>10350</v>
      </c>
      <c r="U61" s="75">
        <v>43907</v>
      </c>
      <c r="V61" s="37" t="s">
        <v>5</v>
      </c>
    </row>
    <row r="62" spans="1:22" ht="60" x14ac:dyDescent="0.25">
      <c r="A62" s="37" t="s">
        <v>491</v>
      </c>
      <c r="B62" s="37">
        <v>10058</v>
      </c>
      <c r="C62" s="67">
        <v>43880</v>
      </c>
      <c r="D62" s="63" t="s">
        <v>492</v>
      </c>
      <c r="E62" s="37" t="s">
        <v>126</v>
      </c>
      <c r="F62" s="37" t="s">
        <v>493</v>
      </c>
      <c r="G62" s="63" t="s">
        <v>494</v>
      </c>
      <c r="H62" s="63"/>
      <c r="I62" s="63"/>
      <c r="J62" s="63" t="s">
        <v>495</v>
      </c>
      <c r="K62" s="63"/>
      <c r="L62" s="63"/>
      <c r="M62" s="63"/>
      <c r="N62" s="37">
        <v>10180</v>
      </c>
      <c r="O62" s="74">
        <v>43888</v>
      </c>
      <c r="P62" s="37" t="s">
        <v>342</v>
      </c>
      <c r="Q62" s="37">
        <v>10274</v>
      </c>
      <c r="R62" s="74">
        <v>43896</v>
      </c>
      <c r="S62" s="37" t="s">
        <v>5</v>
      </c>
      <c r="T62" s="40">
        <v>10350</v>
      </c>
      <c r="U62" s="75">
        <v>43907</v>
      </c>
      <c r="V62" s="37" t="s">
        <v>5</v>
      </c>
    </row>
    <row r="63" spans="1:22" ht="60" x14ac:dyDescent="0.25">
      <c r="A63" s="37" t="s">
        <v>496</v>
      </c>
      <c r="B63" s="37">
        <v>10058</v>
      </c>
      <c r="C63" s="67">
        <v>43880</v>
      </c>
      <c r="D63" s="63" t="s">
        <v>497</v>
      </c>
      <c r="E63" s="37" t="s">
        <v>126</v>
      </c>
      <c r="F63" s="37" t="s">
        <v>162</v>
      </c>
      <c r="G63" s="63" t="s">
        <v>498</v>
      </c>
      <c r="H63" s="63"/>
      <c r="I63" s="63"/>
      <c r="J63" s="63" t="s">
        <v>499</v>
      </c>
      <c r="K63" s="63"/>
      <c r="L63" s="63"/>
      <c r="M63" s="63"/>
      <c r="N63" s="37">
        <v>10180</v>
      </c>
      <c r="O63" s="74">
        <v>43888</v>
      </c>
      <c r="P63" s="37" t="s">
        <v>342</v>
      </c>
      <c r="Q63" s="37">
        <v>10274</v>
      </c>
      <c r="R63" s="74">
        <v>43896</v>
      </c>
      <c r="S63" s="37" t="s">
        <v>5</v>
      </c>
      <c r="T63" s="40">
        <v>10350</v>
      </c>
      <c r="U63" s="75">
        <v>43907</v>
      </c>
      <c r="V63" s="37" t="s">
        <v>5</v>
      </c>
    </row>
    <row r="64" spans="1:22" ht="60" x14ac:dyDescent="0.25">
      <c r="A64" s="37" t="s">
        <v>500</v>
      </c>
      <c r="B64" s="37">
        <v>10058</v>
      </c>
      <c r="C64" s="67">
        <v>43880</v>
      </c>
      <c r="D64" s="63" t="s">
        <v>501</v>
      </c>
      <c r="E64" s="37" t="s">
        <v>126</v>
      </c>
      <c r="F64" s="37" t="s">
        <v>162</v>
      </c>
      <c r="G64" s="63" t="s">
        <v>502</v>
      </c>
      <c r="H64" s="63"/>
      <c r="I64" s="63"/>
      <c r="J64" s="63" t="s">
        <v>503</v>
      </c>
      <c r="K64" s="63"/>
      <c r="L64" s="63"/>
      <c r="M64" s="63"/>
      <c r="N64" s="37">
        <v>10180</v>
      </c>
      <c r="O64" s="74">
        <v>43888</v>
      </c>
      <c r="P64" s="37" t="s">
        <v>342</v>
      </c>
      <c r="Q64" s="37">
        <v>10274</v>
      </c>
      <c r="R64" s="74">
        <v>43896</v>
      </c>
      <c r="S64" s="37" t="s">
        <v>5</v>
      </c>
      <c r="T64" s="40">
        <v>10350</v>
      </c>
      <c r="U64" s="75">
        <v>43907</v>
      </c>
      <c r="V64" s="37" t="s">
        <v>5</v>
      </c>
    </row>
    <row r="65" spans="1:22" ht="60" x14ac:dyDescent="0.25">
      <c r="A65" s="37" t="s">
        <v>504</v>
      </c>
      <c r="B65" s="37">
        <v>10058</v>
      </c>
      <c r="C65" s="67">
        <v>43880</v>
      </c>
      <c r="D65" s="63" t="s">
        <v>505</v>
      </c>
      <c r="E65" s="37" t="s">
        <v>126</v>
      </c>
      <c r="F65" s="63"/>
      <c r="G65" s="63"/>
      <c r="H65" s="63"/>
      <c r="I65" s="63"/>
      <c r="J65" s="63" t="s">
        <v>506</v>
      </c>
      <c r="K65" s="63"/>
      <c r="L65" s="63"/>
      <c r="M65" s="63"/>
      <c r="N65" s="37">
        <v>10180</v>
      </c>
      <c r="O65" s="74">
        <v>43888</v>
      </c>
      <c r="P65" s="37" t="s">
        <v>342</v>
      </c>
      <c r="Q65" s="37">
        <v>10274</v>
      </c>
      <c r="R65" s="74">
        <v>43896</v>
      </c>
      <c r="S65" s="37" t="s">
        <v>5</v>
      </c>
      <c r="T65" s="40">
        <v>10350</v>
      </c>
      <c r="U65" s="75">
        <v>43907</v>
      </c>
      <c r="V65" s="37" t="s">
        <v>5</v>
      </c>
    </row>
    <row r="66" spans="1:22" ht="60" x14ac:dyDescent="0.25">
      <c r="A66" s="37" t="s">
        <v>507</v>
      </c>
      <c r="B66" s="37">
        <v>10058</v>
      </c>
      <c r="C66" s="67">
        <v>43880</v>
      </c>
      <c r="D66" s="63" t="s">
        <v>508</v>
      </c>
      <c r="E66" s="37" t="s">
        <v>126</v>
      </c>
      <c r="F66" s="63"/>
      <c r="G66" s="63"/>
      <c r="H66" s="63"/>
      <c r="I66" s="63"/>
      <c r="J66" s="63" t="s">
        <v>509</v>
      </c>
      <c r="K66" s="63"/>
      <c r="L66" s="63"/>
      <c r="M66" s="63"/>
      <c r="N66" s="37">
        <v>10180</v>
      </c>
      <c r="O66" s="74">
        <v>43888</v>
      </c>
      <c r="P66" s="37" t="s">
        <v>342</v>
      </c>
      <c r="Q66" s="37">
        <v>10274</v>
      </c>
      <c r="R66" s="74">
        <v>43896</v>
      </c>
      <c r="S66" s="37" t="s">
        <v>5</v>
      </c>
      <c r="T66" s="40">
        <v>10350</v>
      </c>
      <c r="U66" s="75">
        <v>43907</v>
      </c>
      <c r="V66" s="37" t="s">
        <v>5</v>
      </c>
    </row>
    <row r="67" spans="1:22" ht="75" x14ac:dyDescent="0.25">
      <c r="A67" s="37" t="s">
        <v>173</v>
      </c>
      <c r="B67" s="37">
        <v>10058</v>
      </c>
      <c r="C67" s="67">
        <v>43880</v>
      </c>
      <c r="D67" s="63" t="s">
        <v>510</v>
      </c>
      <c r="E67" s="37" t="s">
        <v>126</v>
      </c>
      <c r="F67" s="35" t="s">
        <v>175</v>
      </c>
      <c r="G67" s="63" t="s">
        <v>176</v>
      </c>
      <c r="H67" s="63" t="s">
        <v>511</v>
      </c>
      <c r="I67" s="63"/>
      <c r="J67" s="63" t="s">
        <v>512</v>
      </c>
      <c r="K67" s="63"/>
      <c r="L67" s="63" t="s">
        <v>54</v>
      </c>
      <c r="M67" s="63" t="s">
        <v>293</v>
      </c>
      <c r="N67" s="37">
        <v>10180</v>
      </c>
      <c r="O67" s="74">
        <v>43888</v>
      </c>
      <c r="P67" s="37" t="s">
        <v>5</v>
      </c>
      <c r="Q67" s="37">
        <v>10274</v>
      </c>
      <c r="R67" s="74">
        <v>43896</v>
      </c>
      <c r="S67" s="37" t="s">
        <v>5</v>
      </c>
      <c r="T67" s="40">
        <v>10350</v>
      </c>
      <c r="U67" s="75">
        <v>43907</v>
      </c>
      <c r="V67" s="37" t="s">
        <v>5</v>
      </c>
    </row>
    <row r="68" spans="1:22" ht="109.5" customHeight="1" x14ac:dyDescent="0.25">
      <c r="A68" s="37" t="s">
        <v>170</v>
      </c>
      <c r="B68" s="37">
        <v>10058</v>
      </c>
      <c r="C68" s="67">
        <v>43880</v>
      </c>
      <c r="D68" s="63" t="s">
        <v>479</v>
      </c>
      <c r="E68" s="37" t="s">
        <v>126</v>
      </c>
      <c r="F68" s="35" t="s">
        <v>162</v>
      </c>
      <c r="G68" s="63" t="s">
        <v>172</v>
      </c>
      <c r="H68" s="63" t="s">
        <v>513</v>
      </c>
      <c r="I68" s="63"/>
      <c r="J68" s="63" t="s">
        <v>514</v>
      </c>
      <c r="K68" s="63"/>
      <c r="L68" s="63" t="s">
        <v>63</v>
      </c>
      <c r="M68" s="63" t="s">
        <v>293</v>
      </c>
      <c r="N68" s="37">
        <v>10180</v>
      </c>
      <c r="O68" s="74">
        <v>43888</v>
      </c>
      <c r="P68" s="37" t="s">
        <v>342</v>
      </c>
      <c r="Q68" s="37">
        <v>10274</v>
      </c>
      <c r="R68" s="74">
        <v>43896</v>
      </c>
      <c r="S68" s="37" t="s">
        <v>5</v>
      </c>
      <c r="T68" s="40">
        <v>10350</v>
      </c>
      <c r="U68" s="75">
        <v>43907</v>
      </c>
      <c r="V68" s="37" t="s">
        <v>5</v>
      </c>
    </row>
    <row r="69" spans="1:22" s="29" customFormat="1" ht="158.25" customHeight="1" x14ac:dyDescent="0.25">
      <c r="A69" s="35" t="s">
        <v>515</v>
      </c>
      <c r="B69" s="35">
        <v>10180</v>
      </c>
      <c r="C69" s="61">
        <v>43888</v>
      </c>
      <c r="D69" s="35" t="s">
        <v>516</v>
      </c>
      <c r="E69" s="35" t="s">
        <v>44</v>
      </c>
      <c r="F69" s="35" t="s">
        <v>193</v>
      </c>
      <c r="G69" s="35"/>
      <c r="H69" s="35" t="s">
        <v>192</v>
      </c>
      <c r="I69" s="35"/>
      <c r="J69" s="35" t="s">
        <v>517</v>
      </c>
      <c r="K69" s="35" t="s">
        <v>54</v>
      </c>
      <c r="L69" s="35" t="s">
        <v>63</v>
      </c>
      <c r="M69" s="63"/>
      <c r="N69" s="35">
        <v>10180</v>
      </c>
      <c r="O69" s="61">
        <v>43888</v>
      </c>
      <c r="P69" s="63" t="s">
        <v>293</v>
      </c>
      <c r="Q69" s="37">
        <v>10274</v>
      </c>
      <c r="R69" s="74">
        <v>43896</v>
      </c>
      <c r="S69" s="37" t="s">
        <v>5</v>
      </c>
      <c r="T69" s="40">
        <v>10350</v>
      </c>
      <c r="U69" s="75">
        <v>43907</v>
      </c>
      <c r="V69" s="37" t="s">
        <v>5</v>
      </c>
    </row>
    <row r="70" spans="1:22" s="29" customFormat="1" ht="203.25" customHeight="1" x14ac:dyDescent="0.25">
      <c r="A70" s="35" t="s">
        <v>198</v>
      </c>
      <c r="B70" s="35">
        <v>10180</v>
      </c>
      <c r="C70" s="61">
        <v>43888</v>
      </c>
      <c r="D70" s="35" t="s">
        <v>518</v>
      </c>
      <c r="E70" s="35" t="s">
        <v>44</v>
      </c>
      <c r="F70" s="35" t="s">
        <v>200</v>
      </c>
      <c r="G70" s="35"/>
      <c r="H70" s="35" t="s">
        <v>199</v>
      </c>
      <c r="I70" s="35"/>
      <c r="J70" s="35" t="s">
        <v>519</v>
      </c>
      <c r="K70" s="35" t="s">
        <v>54</v>
      </c>
      <c r="L70" s="35" t="s">
        <v>54</v>
      </c>
      <c r="M70" s="63"/>
      <c r="N70" s="35"/>
      <c r="O70" s="35"/>
      <c r="P70" s="63" t="s">
        <v>293</v>
      </c>
      <c r="Q70" s="37">
        <v>10274</v>
      </c>
      <c r="R70" s="74">
        <v>43896</v>
      </c>
      <c r="S70" s="37" t="s">
        <v>5</v>
      </c>
      <c r="T70" s="40">
        <v>10350</v>
      </c>
      <c r="U70" s="75">
        <v>43907</v>
      </c>
      <c r="V70" s="37" t="s">
        <v>5</v>
      </c>
    </row>
    <row r="71" spans="1:22" ht="182.25" customHeight="1" x14ac:dyDescent="0.25">
      <c r="A71" s="35" t="s">
        <v>201</v>
      </c>
      <c r="B71" s="35">
        <v>10180</v>
      </c>
      <c r="C71" s="67">
        <v>43880</v>
      </c>
      <c r="D71" s="37" t="s">
        <v>203</v>
      </c>
      <c r="E71" s="35" t="s">
        <v>44</v>
      </c>
      <c r="F71" s="37" t="s">
        <v>204</v>
      </c>
      <c r="G71" s="37"/>
      <c r="H71" s="37" t="s">
        <v>202</v>
      </c>
      <c r="I71" s="37"/>
      <c r="J71" s="37" t="s">
        <v>520</v>
      </c>
      <c r="K71" s="35" t="s">
        <v>63</v>
      </c>
      <c r="L71" s="35" t="s">
        <v>63</v>
      </c>
      <c r="M71" s="63"/>
      <c r="N71" s="37"/>
      <c r="O71" s="37"/>
      <c r="P71" s="63" t="s">
        <v>293</v>
      </c>
      <c r="Q71" s="37">
        <v>10274</v>
      </c>
      <c r="R71" s="74">
        <v>43896</v>
      </c>
      <c r="S71" s="37" t="s">
        <v>5</v>
      </c>
      <c r="T71" s="40">
        <v>10350</v>
      </c>
      <c r="U71" s="75">
        <v>43907</v>
      </c>
      <c r="V71" s="37" t="s">
        <v>5</v>
      </c>
    </row>
    <row r="72" spans="1:22" ht="150" x14ac:dyDescent="0.25">
      <c r="A72" s="35" t="s">
        <v>205</v>
      </c>
      <c r="B72" s="35">
        <v>10180</v>
      </c>
      <c r="C72" s="61">
        <v>43888</v>
      </c>
      <c r="D72" s="37" t="s">
        <v>207</v>
      </c>
      <c r="E72" s="35" t="s">
        <v>44</v>
      </c>
      <c r="F72" s="37" t="s">
        <v>208</v>
      </c>
      <c r="G72" s="37"/>
      <c r="H72" s="37" t="s">
        <v>206</v>
      </c>
      <c r="I72" s="37"/>
      <c r="J72" s="37" t="s">
        <v>520</v>
      </c>
      <c r="K72" s="35" t="s">
        <v>63</v>
      </c>
      <c r="L72" s="35" t="s">
        <v>63</v>
      </c>
      <c r="M72" s="63"/>
      <c r="N72" s="37"/>
      <c r="O72" s="37"/>
      <c r="P72" s="63" t="s">
        <v>293</v>
      </c>
      <c r="Q72" s="37">
        <v>10274</v>
      </c>
      <c r="R72" s="74">
        <v>43896</v>
      </c>
      <c r="S72" s="37" t="s">
        <v>5</v>
      </c>
      <c r="T72" s="40">
        <v>10350</v>
      </c>
      <c r="U72" s="75">
        <v>43907</v>
      </c>
      <c r="V72" s="37" t="s">
        <v>5</v>
      </c>
    </row>
    <row r="73" spans="1:22" ht="144" customHeight="1" x14ac:dyDescent="0.25">
      <c r="A73" s="35" t="s">
        <v>42</v>
      </c>
      <c r="B73" s="35">
        <v>10180</v>
      </c>
      <c r="C73" s="61">
        <v>43888</v>
      </c>
      <c r="D73" s="37" t="s">
        <v>521</v>
      </c>
      <c r="E73" s="35" t="s">
        <v>44</v>
      </c>
      <c r="F73" s="37" t="s">
        <v>45</v>
      </c>
      <c r="G73" s="37" t="s">
        <v>46</v>
      </c>
      <c r="H73" s="37" t="s">
        <v>43</v>
      </c>
      <c r="I73" s="37"/>
      <c r="J73" s="37" t="s">
        <v>522</v>
      </c>
      <c r="K73" s="37" t="s">
        <v>47</v>
      </c>
      <c r="L73" s="37" t="s">
        <v>47</v>
      </c>
      <c r="M73" s="37"/>
      <c r="N73" s="37"/>
      <c r="O73" s="37"/>
      <c r="P73" s="63" t="s">
        <v>293</v>
      </c>
      <c r="Q73" s="37">
        <v>10274</v>
      </c>
      <c r="R73" s="74">
        <v>43896</v>
      </c>
      <c r="S73" s="37" t="s">
        <v>6</v>
      </c>
      <c r="T73" s="40">
        <v>10350</v>
      </c>
      <c r="U73" s="75">
        <v>43907</v>
      </c>
      <c r="V73" s="37" t="s">
        <v>523</v>
      </c>
    </row>
    <row r="74" spans="1:22" ht="144.75" customHeight="1" x14ac:dyDescent="0.25">
      <c r="A74" s="35" t="s">
        <v>68</v>
      </c>
      <c r="B74" s="35">
        <v>10180</v>
      </c>
      <c r="C74" s="61">
        <v>43888</v>
      </c>
      <c r="D74" s="37" t="s">
        <v>524</v>
      </c>
      <c r="E74" s="35" t="s">
        <v>44</v>
      </c>
      <c r="F74" s="37" t="s">
        <v>70</v>
      </c>
      <c r="G74" s="37" t="s">
        <v>525</v>
      </c>
      <c r="H74" s="37" t="s">
        <v>69</v>
      </c>
      <c r="I74" s="37"/>
      <c r="J74" s="37" t="s">
        <v>522</v>
      </c>
      <c r="K74" s="37" t="s">
        <v>47</v>
      </c>
      <c r="L74" s="37" t="s">
        <v>47</v>
      </c>
      <c r="M74" s="37"/>
      <c r="N74" s="37"/>
      <c r="O74" s="37"/>
      <c r="P74" s="63" t="s">
        <v>293</v>
      </c>
      <c r="Q74" s="37">
        <v>10274</v>
      </c>
      <c r="R74" s="74">
        <v>43896</v>
      </c>
      <c r="S74" s="37" t="s">
        <v>6</v>
      </c>
      <c r="T74" s="40">
        <v>10350</v>
      </c>
      <c r="U74" s="75">
        <v>43907</v>
      </c>
      <c r="V74" s="37" t="s">
        <v>523</v>
      </c>
    </row>
    <row r="75" spans="1:22" ht="167.25" customHeight="1" x14ac:dyDescent="0.25">
      <c r="A75" s="35" t="s">
        <v>209</v>
      </c>
      <c r="B75" s="35">
        <v>10180</v>
      </c>
      <c r="C75" s="61">
        <v>43888</v>
      </c>
      <c r="D75" s="37" t="s">
        <v>526</v>
      </c>
      <c r="E75" s="35" t="s">
        <v>44</v>
      </c>
      <c r="F75" s="37" t="s">
        <v>211</v>
      </c>
      <c r="G75" s="37" t="s">
        <v>212</v>
      </c>
      <c r="H75" s="37" t="s">
        <v>210</v>
      </c>
      <c r="I75" s="37"/>
      <c r="J75" s="37" t="s">
        <v>527</v>
      </c>
      <c r="K75" s="37" t="s">
        <v>47</v>
      </c>
      <c r="L75" s="37" t="s">
        <v>47</v>
      </c>
      <c r="M75" s="37"/>
      <c r="N75" s="37"/>
      <c r="O75" s="37"/>
      <c r="P75" s="63" t="s">
        <v>293</v>
      </c>
      <c r="Q75" s="37">
        <v>10274</v>
      </c>
      <c r="R75" s="74">
        <v>43896</v>
      </c>
      <c r="S75" s="37" t="s">
        <v>5</v>
      </c>
      <c r="T75" s="40">
        <v>10350</v>
      </c>
      <c r="U75" s="75">
        <v>43907</v>
      </c>
      <c r="V75" s="40" t="s">
        <v>5</v>
      </c>
    </row>
    <row r="76" spans="1:22" ht="90" x14ac:dyDescent="0.25">
      <c r="A76" s="35" t="s">
        <v>213</v>
      </c>
      <c r="B76" s="35">
        <v>10180</v>
      </c>
      <c r="C76" s="61">
        <v>43888</v>
      </c>
      <c r="D76" s="37" t="s">
        <v>528</v>
      </c>
      <c r="E76" s="35" t="s">
        <v>44</v>
      </c>
      <c r="F76" s="37" t="s">
        <v>215</v>
      </c>
      <c r="G76" s="37" t="s">
        <v>529</v>
      </c>
      <c r="H76" s="37" t="s">
        <v>214</v>
      </c>
      <c r="I76" s="37"/>
      <c r="J76" s="37" t="s">
        <v>530</v>
      </c>
      <c r="K76" s="37" t="s">
        <v>47</v>
      </c>
      <c r="L76" s="37" t="s">
        <v>47</v>
      </c>
      <c r="M76" s="37"/>
      <c r="N76" s="37"/>
      <c r="O76" s="37"/>
      <c r="P76" s="63" t="s">
        <v>293</v>
      </c>
      <c r="Q76" s="37">
        <v>10274</v>
      </c>
      <c r="R76" s="74">
        <v>43896</v>
      </c>
      <c r="S76" s="37" t="s">
        <v>5</v>
      </c>
      <c r="T76" s="40">
        <v>10350</v>
      </c>
      <c r="U76" s="75">
        <v>43907</v>
      </c>
      <c r="V76" s="40" t="s">
        <v>5</v>
      </c>
    </row>
    <row r="77" spans="1:22" ht="75" x14ac:dyDescent="0.25">
      <c r="A77" s="35" t="s">
        <v>217</v>
      </c>
      <c r="B77" s="35">
        <v>10180</v>
      </c>
      <c r="C77" s="61">
        <v>43888</v>
      </c>
      <c r="D77" s="37" t="s">
        <v>531</v>
      </c>
      <c r="E77" s="35" t="s">
        <v>44</v>
      </c>
      <c r="F77" s="37" t="s">
        <v>219</v>
      </c>
      <c r="G77" s="37">
        <v>0</v>
      </c>
      <c r="H77" s="37" t="s">
        <v>218</v>
      </c>
      <c r="I77" s="37"/>
      <c r="J77" s="37" t="s">
        <v>532</v>
      </c>
      <c r="K77" s="37" t="s">
        <v>47</v>
      </c>
      <c r="L77" s="37" t="s">
        <v>47</v>
      </c>
      <c r="M77" s="37"/>
      <c r="N77" s="37"/>
      <c r="O77" s="37"/>
      <c r="P77" s="63" t="s">
        <v>293</v>
      </c>
      <c r="Q77" s="37">
        <v>10274</v>
      </c>
      <c r="R77" s="74">
        <v>43896</v>
      </c>
      <c r="S77" s="37" t="s">
        <v>323</v>
      </c>
      <c r="T77" s="40">
        <v>10350</v>
      </c>
      <c r="U77" s="75">
        <v>43907</v>
      </c>
      <c r="V77" s="40" t="s">
        <v>5</v>
      </c>
    </row>
    <row r="78" spans="1:22" ht="160.5" customHeight="1" x14ac:dyDescent="0.25">
      <c r="A78" s="35" t="s">
        <v>226</v>
      </c>
      <c r="B78" s="35">
        <v>10180</v>
      </c>
      <c r="C78" s="61">
        <v>43889</v>
      </c>
      <c r="D78" s="37" t="s">
        <v>533</v>
      </c>
      <c r="E78" s="35" t="s">
        <v>44</v>
      </c>
      <c r="F78" s="37" t="s">
        <v>228</v>
      </c>
      <c r="G78" s="37" t="s">
        <v>229</v>
      </c>
      <c r="H78" s="37" t="s">
        <v>534</v>
      </c>
      <c r="I78" s="37"/>
      <c r="J78" s="37" t="s">
        <v>535</v>
      </c>
      <c r="K78" s="37" t="s">
        <v>47</v>
      </c>
      <c r="L78" s="37" t="s">
        <v>47</v>
      </c>
      <c r="M78" s="37"/>
      <c r="N78" s="37"/>
      <c r="O78" s="37"/>
      <c r="P78" s="63" t="s">
        <v>293</v>
      </c>
      <c r="Q78" s="37">
        <v>10274</v>
      </c>
      <c r="R78" s="74">
        <v>43896</v>
      </c>
      <c r="S78" s="37" t="s">
        <v>5</v>
      </c>
      <c r="T78" s="40">
        <v>10350</v>
      </c>
      <c r="U78" s="75">
        <v>43907</v>
      </c>
      <c r="V78" s="40" t="s">
        <v>5</v>
      </c>
    </row>
    <row r="79" spans="1:22" ht="120" x14ac:dyDescent="0.25">
      <c r="A79" s="35" t="s">
        <v>230</v>
      </c>
      <c r="B79" s="35">
        <v>10180</v>
      </c>
      <c r="C79" s="61">
        <v>43889</v>
      </c>
      <c r="D79" s="35" t="s">
        <v>231</v>
      </c>
      <c r="E79" s="35" t="s">
        <v>44</v>
      </c>
      <c r="F79" s="37" t="s">
        <v>232</v>
      </c>
      <c r="G79" s="37" t="s">
        <v>233</v>
      </c>
      <c r="H79" s="35" t="s">
        <v>536</v>
      </c>
      <c r="I79" s="37"/>
      <c r="J79" s="37" t="s">
        <v>537</v>
      </c>
      <c r="K79" s="35" t="s">
        <v>54</v>
      </c>
      <c r="L79" s="35" t="s">
        <v>54</v>
      </c>
      <c r="M79" s="37"/>
      <c r="N79" s="37"/>
      <c r="O79" s="37"/>
      <c r="P79" s="63" t="s">
        <v>293</v>
      </c>
      <c r="Q79" s="37">
        <v>10274</v>
      </c>
      <c r="R79" s="74">
        <v>43896</v>
      </c>
      <c r="S79" s="37" t="s">
        <v>5</v>
      </c>
      <c r="T79" s="40">
        <v>10350</v>
      </c>
      <c r="U79" s="75">
        <v>43907</v>
      </c>
      <c r="V79" s="40" t="s">
        <v>538</v>
      </c>
    </row>
    <row r="80" spans="1:22" ht="135" x14ac:dyDescent="0.25">
      <c r="A80" s="35" t="s">
        <v>234</v>
      </c>
      <c r="B80" s="35">
        <v>10180</v>
      </c>
      <c r="C80" s="61">
        <v>43889</v>
      </c>
      <c r="D80" s="37" t="s">
        <v>539</v>
      </c>
      <c r="E80" s="35" t="s">
        <v>44</v>
      </c>
      <c r="F80" s="37" t="s">
        <v>236</v>
      </c>
      <c r="G80" s="37"/>
      <c r="H80" s="37" t="s">
        <v>235</v>
      </c>
      <c r="I80" s="37"/>
      <c r="J80" s="37" t="s">
        <v>540</v>
      </c>
      <c r="K80" s="35" t="s">
        <v>54</v>
      </c>
      <c r="L80" s="35" t="s">
        <v>54</v>
      </c>
      <c r="M80" s="37"/>
      <c r="N80" s="37"/>
      <c r="O80" s="37"/>
      <c r="P80" s="63" t="s">
        <v>293</v>
      </c>
      <c r="Q80" s="37">
        <v>10274</v>
      </c>
      <c r="R80" s="74">
        <v>43896</v>
      </c>
      <c r="S80" s="37" t="s">
        <v>5</v>
      </c>
      <c r="T80" s="40">
        <v>10350</v>
      </c>
      <c r="U80" s="75">
        <v>43907</v>
      </c>
      <c r="V80" s="40" t="s">
        <v>5</v>
      </c>
    </row>
    <row r="81" spans="1:22" ht="259.5" customHeight="1" x14ac:dyDescent="0.25">
      <c r="A81" s="35" t="s">
        <v>238</v>
      </c>
      <c r="B81" s="35">
        <v>10180</v>
      </c>
      <c r="C81" s="61">
        <v>43889</v>
      </c>
      <c r="D81" s="35" t="s">
        <v>239</v>
      </c>
      <c r="E81" s="35" t="s">
        <v>240</v>
      </c>
      <c r="F81" s="35" t="s">
        <v>241</v>
      </c>
      <c r="G81" s="35"/>
      <c r="H81" s="37" t="s">
        <v>541</v>
      </c>
      <c r="I81" s="37"/>
      <c r="J81" s="37" t="s">
        <v>542</v>
      </c>
      <c r="K81" s="35" t="s">
        <v>54</v>
      </c>
      <c r="L81" s="35" t="s">
        <v>54</v>
      </c>
      <c r="M81" s="37"/>
      <c r="N81" s="37"/>
      <c r="O81" s="37"/>
      <c r="P81" s="63" t="s">
        <v>293</v>
      </c>
      <c r="Q81" s="37">
        <v>10274</v>
      </c>
      <c r="R81" s="74">
        <v>43896</v>
      </c>
      <c r="S81" s="37" t="s">
        <v>5</v>
      </c>
      <c r="T81" s="40">
        <v>10350</v>
      </c>
      <c r="U81" s="75">
        <v>43907</v>
      </c>
      <c r="V81" s="40" t="s">
        <v>543</v>
      </c>
    </row>
    <row r="82" spans="1:22" ht="96" customHeight="1" x14ac:dyDescent="0.25">
      <c r="A82" s="35" t="s">
        <v>254</v>
      </c>
      <c r="B82" s="35">
        <v>10180</v>
      </c>
      <c r="C82" s="61">
        <v>43889</v>
      </c>
      <c r="D82" s="37" t="s">
        <v>544</v>
      </c>
      <c r="E82" s="35" t="s">
        <v>44</v>
      </c>
      <c r="F82" s="37" t="s">
        <v>256</v>
      </c>
      <c r="G82" s="37" t="s">
        <v>257</v>
      </c>
      <c r="H82" s="37" t="s">
        <v>255</v>
      </c>
      <c r="I82" s="37"/>
      <c r="J82" s="37" t="s">
        <v>545</v>
      </c>
      <c r="K82" s="35" t="s">
        <v>54</v>
      </c>
      <c r="L82" s="35" t="s">
        <v>54</v>
      </c>
      <c r="M82" s="37"/>
      <c r="N82" s="37"/>
      <c r="O82" s="37"/>
      <c r="P82" s="63" t="s">
        <v>293</v>
      </c>
      <c r="Q82" s="37">
        <v>10274</v>
      </c>
      <c r="R82" s="74">
        <v>43896</v>
      </c>
      <c r="S82" s="37" t="s">
        <v>5</v>
      </c>
      <c r="T82" s="40">
        <v>10350</v>
      </c>
      <c r="U82" s="75">
        <v>43907</v>
      </c>
      <c r="V82" s="40" t="s">
        <v>5</v>
      </c>
    </row>
    <row r="83" spans="1:22" ht="150.75" customHeight="1" x14ac:dyDescent="0.25">
      <c r="A83" s="39" t="s">
        <v>244</v>
      </c>
      <c r="B83" s="38">
        <v>10180</v>
      </c>
      <c r="C83" s="61">
        <v>43889</v>
      </c>
      <c r="D83" s="37" t="s">
        <v>546</v>
      </c>
      <c r="E83" s="35" t="s">
        <v>240</v>
      </c>
      <c r="F83" s="37" t="s">
        <v>246</v>
      </c>
      <c r="G83" s="37"/>
      <c r="H83" s="37" t="s">
        <v>245</v>
      </c>
      <c r="I83" s="37"/>
      <c r="J83" s="37" t="s">
        <v>547</v>
      </c>
      <c r="K83" s="35" t="s">
        <v>54</v>
      </c>
      <c r="L83" s="35" t="s">
        <v>54</v>
      </c>
      <c r="M83" s="37"/>
      <c r="N83" s="37"/>
      <c r="O83" s="37"/>
      <c r="P83" s="63" t="s">
        <v>293</v>
      </c>
      <c r="Q83" s="37">
        <v>10274</v>
      </c>
      <c r="R83" s="74">
        <v>43896</v>
      </c>
      <c r="S83" s="37" t="s">
        <v>5</v>
      </c>
      <c r="T83" s="40">
        <v>10350</v>
      </c>
      <c r="U83" s="75">
        <v>43907</v>
      </c>
      <c r="V83" s="40" t="s">
        <v>548</v>
      </c>
    </row>
    <row r="84" spans="1:22" ht="234.75" customHeight="1" x14ac:dyDescent="0.25">
      <c r="A84" s="39" t="s">
        <v>248</v>
      </c>
      <c r="B84" s="38">
        <v>10180</v>
      </c>
      <c r="C84" s="61">
        <v>43889</v>
      </c>
      <c r="D84" s="37" t="s">
        <v>549</v>
      </c>
      <c r="E84" s="35" t="s">
        <v>240</v>
      </c>
      <c r="F84" s="37" t="s">
        <v>250</v>
      </c>
      <c r="G84" s="37"/>
      <c r="H84" s="37" t="s">
        <v>249</v>
      </c>
      <c r="I84" s="37"/>
      <c r="J84" s="37" t="s">
        <v>547</v>
      </c>
      <c r="K84" s="35" t="s">
        <v>54</v>
      </c>
      <c r="L84" s="35" t="s">
        <v>54</v>
      </c>
      <c r="M84" s="37"/>
      <c r="N84" s="37"/>
      <c r="O84" s="37"/>
      <c r="P84" s="63" t="s">
        <v>293</v>
      </c>
      <c r="Q84" s="37">
        <v>10274</v>
      </c>
      <c r="R84" s="74">
        <v>43896</v>
      </c>
      <c r="S84" s="37" t="s">
        <v>6</v>
      </c>
      <c r="T84" s="40">
        <v>10350</v>
      </c>
      <c r="U84" s="75">
        <v>43907</v>
      </c>
      <c r="V84" s="40" t="s">
        <v>548</v>
      </c>
    </row>
    <row r="85" spans="1:22" ht="149.25" customHeight="1" x14ac:dyDescent="0.25">
      <c r="A85" s="39" t="s">
        <v>251</v>
      </c>
      <c r="B85" s="38">
        <v>10180</v>
      </c>
      <c r="C85" s="61">
        <v>43889</v>
      </c>
      <c r="D85" s="35" t="s">
        <v>550</v>
      </c>
      <c r="E85" s="35"/>
      <c r="F85" s="37"/>
      <c r="G85" s="37"/>
      <c r="H85" s="37"/>
      <c r="I85" s="37"/>
      <c r="J85" s="37"/>
      <c r="K85" s="35"/>
      <c r="L85" s="35"/>
      <c r="M85" s="37"/>
      <c r="N85" s="37"/>
      <c r="O85" s="37"/>
      <c r="P85" s="63" t="s">
        <v>293</v>
      </c>
      <c r="Q85" s="37">
        <v>10274</v>
      </c>
      <c r="R85" s="74">
        <v>43896</v>
      </c>
      <c r="S85" s="37" t="s">
        <v>7</v>
      </c>
      <c r="T85" s="40">
        <v>10350</v>
      </c>
      <c r="U85" s="75">
        <v>43907</v>
      </c>
      <c r="V85" s="37" t="s">
        <v>7</v>
      </c>
    </row>
    <row r="86" spans="1:22" ht="93" customHeight="1" x14ac:dyDescent="0.25">
      <c r="A86" s="39" t="s">
        <v>258</v>
      </c>
      <c r="B86" s="38">
        <v>10180</v>
      </c>
      <c r="C86" s="61">
        <v>43889</v>
      </c>
      <c r="D86" s="37" t="s">
        <v>551</v>
      </c>
      <c r="E86" s="35" t="s">
        <v>44</v>
      </c>
      <c r="F86" s="37" t="s">
        <v>552</v>
      </c>
      <c r="G86" s="37"/>
      <c r="H86" s="37" t="s">
        <v>553</v>
      </c>
      <c r="I86" s="37"/>
      <c r="J86" s="37" t="s">
        <v>554</v>
      </c>
      <c r="K86" s="37" t="s">
        <v>54</v>
      </c>
      <c r="L86" s="37" t="s">
        <v>63</v>
      </c>
      <c r="M86" s="37"/>
      <c r="N86" s="37"/>
      <c r="O86" s="37"/>
      <c r="P86" s="63" t="s">
        <v>293</v>
      </c>
      <c r="Q86" s="37">
        <v>10274</v>
      </c>
      <c r="R86" s="74">
        <v>43896</v>
      </c>
      <c r="S86" s="37" t="s">
        <v>342</v>
      </c>
      <c r="T86" s="40">
        <v>10350</v>
      </c>
      <c r="U86" s="75">
        <v>43907</v>
      </c>
      <c r="V86" s="37" t="s">
        <v>342</v>
      </c>
    </row>
    <row r="87" spans="1:22" ht="147.75" customHeight="1" x14ac:dyDescent="0.25">
      <c r="A87" s="39" t="s">
        <v>555</v>
      </c>
      <c r="D87" s="40" t="s">
        <v>556</v>
      </c>
      <c r="F87" s="40" t="s">
        <v>78</v>
      </c>
      <c r="H87" s="40" t="s">
        <v>76</v>
      </c>
      <c r="J87" s="40" t="s">
        <v>557</v>
      </c>
      <c r="Q87" s="37">
        <v>10274</v>
      </c>
      <c r="R87" s="74">
        <v>43896</v>
      </c>
      <c r="S87" s="63" t="s">
        <v>293</v>
      </c>
      <c r="T87" s="40">
        <v>10350</v>
      </c>
      <c r="U87" s="75">
        <v>43907</v>
      </c>
      <c r="V87" s="40" t="s">
        <v>5</v>
      </c>
    </row>
    <row r="119" spans="8:16" x14ac:dyDescent="0.25">
      <c r="H119" s="40">
        <f>25*2.5</f>
        <v>62.5</v>
      </c>
    </row>
    <row r="125" spans="8:16" x14ac:dyDescent="0.25">
      <c r="P125" s="40">
        <f>150/60</f>
        <v>2.5</v>
      </c>
    </row>
  </sheetData>
  <autoFilter ref="A5:V87"/>
  <mergeCells count="9">
    <mergeCell ref="G4:H4"/>
    <mergeCell ref="N4:P4"/>
    <mergeCell ref="Q4:S4"/>
    <mergeCell ref="T4:V4"/>
    <mergeCell ref="D1:J1"/>
    <mergeCell ref="B2:C2"/>
    <mergeCell ref="G2:H2"/>
    <mergeCell ref="B3:C3"/>
    <mergeCell ref="G3:H3"/>
  </mergeCell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7"/>
  <sheetViews>
    <sheetView topLeftCell="B1" zoomScaleNormal="100" workbookViewId="0">
      <pane ySplit="5" topLeftCell="A6" activePane="bottomLeft" state="frozen"/>
      <selection activeCell="B1" sqref="B1"/>
      <selection pane="bottomLeft" activeCell="D6" sqref="D6"/>
    </sheetView>
  </sheetViews>
  <sheetFormatPr defaultRowHeight="15" x14ac:dyDescent="0.25"/>
  <cols>
    <col min="1" max="1" width="18.42578125" style="40" customWidth="1"/>
    <col min="2" max="2" width="6.5703125" style="40" customWidth="1"/>
    <col min="3" max="3" width="10.85546875" style="40" customWidth="1"/>
    <col min="4" max="4" width="27.42578125" style="40" customWidth="1"/>
    <col min="5" max="5" width="12.28515625" style="40" customWidth="1"/>
    <col min="6" max="6" width="21.85546875" style="40" customWidth="1"/>
    <col min="7" max="7" width="20.28515625" style="40" customWidth="1"/>
    <col min="8" max="8" width="22.140625" style="82" customWidth="1"/>
    <col min="9" max="9" width="12.28515625" style="40" customWidth="1"/>
    <col min="10" max="10" width="19.42578125" style="40" customWidth="1"/>
    <col min="11" max="11" width="7.28515625" style="40" customWidth="1"/>
    <col min="12" max="12" width="6.28515625" style="40" customWidth="1"/>
    <col min="13" max="13" width="12.7109375" style="40" customWidth="1"/>
    <col min="14" max="1025" width="9.140625" style="40" customWidth="1"/>
  </cols>
  <sheetData>
    <row r="1" spans="1:13" ht="15" customHeight="1" x14ac:dyDescent="0.25">
      <c r="A1" s="37"/>
      <c r="B1" s="37"/>
      <c r="C1" s="37"/>
      <c r="D1" s="3" t="s">
        <v>266</v>
      </c>
      <c r="E1" s="3"/>
      <c r="F1" s="3"/>
      <c r="G1" s="3"/>
      <c r="H1" s="3"/>
      <c r="I1" s="3"/>
      <c r="J1" s="3"/>
      <c r="K1" s="37"/>
      <c r="L1" s="37"/>
      <c r="M1" s="37"/>
    </row>
    <row r="2" spans="1:13" ht="15" customHeight="1" x14ac:dyDescent="0.25">
      <c r="A2" s="66" t="s">
        <v>267</v>
      </c>
      <c r="B2" s="2" t="s">
        <v>22</v>
      </c>
      <c r="C2" s="2"/>
      <c r="D2" s="52"/>
      <c r="E2" s="52"/>
      <c r="F2" s="66" t="s">
        <v>268</v>
      </c>
      <c r="G2" s="6"/>
      <c r="H2" s="6"/>
      <c r="I2" s="66" t="s">
        <v>269</v>
      </c>
      <c r="J2" s="37"/>
      <c r="K2" s="37"/>
      <c r="L2" s="37"/>
      <c r="M2" s="37"/>
    </row>
    <row r="3" spans="1:13" ht="30" customHeight="1" x14ac:dyDescent="0.25">
      <c r="A3" s="66" t="s">
        <v>271</v>
      </c>
      <c r="B3" s="1" t="s">
        <v>558</v>
      </c>
      <c r="C3" s="1"/>
      <c r="D3" s="52"/>
      <c r="E3" s="52"/>
      <c r="F3" s="66" t="s">
        <v>272</v>
      </c>
      <c r="G3" s="127"/>
      <c r="H3" s="127"/>
      <c r="I3" s="66" t="s">
        <v>273</v>
      </c>
      <c r="J3" s="37" t="s">
        <v>20</v>
      </c>
      <c r="K3" s="37"/>
      <c r="L3" s="37"/>
      <c r="M3" s="37"/>
    </row>
    <row r="4" spans="1:13" ht="15" customHeight="1" x14ac:dyDescent="0.25">
      <c r="A4" s="66" t="s">
        <v>275</v>
      </c>
      <c r="B4" s="66"/>
      <c r="C4" s="66"/>
      <c r="D4" s="68"/>
      <c r="E4" s="68"/>
      <c r="F4" s="66" t="s">
        <v>276</v>
      </c>
      <c r="G4" s="6" t="s">
        <v>559</v>
      </c>
      <c r="H4" s="6"/>
      <c r="I4" s="66"/>
      <c r="J4" s="37"/>
      <c r="K4" s="37"/>
      <c r="L4" s="37"/>
      <c r="M4" s="37"/>
    </row>
    <row r="5" spans="1:13" ht="30" x14ac:dyDescent="0.25">
      <c r="A5" s="69" t="s">
        <v>25</v>
      </c>
      <c r="B5" s="69" t="s">
        <v>277</v>
      </c>
      <c r="C5" s="69" t="s">
        <v>278</v>
      </c>
      <c r="D5" s="69" t="s">
        <v>279</v>
      </c>
      <c r="E5" s="69" t="s">
        <v>28</v>
      </c>
      <c r="F5" s="69" t="s">
        <v>29</v>
      </c>
      <c r="G5" s="69" t="s">
        <v>30</v>
      </c>
      <c r="H5" s="69" t="s">
        <v>280</v>
      </c>
      <c r="I5" s="69" t="s">
        <v>31</v>
      </c>
      <c r="J5" s="69" t="s">
        <v>281</v>
      </c>
      <c r="K5" s="69" t="s">
        <v>32</v>
      </c>
      <c r="L5" s="69" t="s">
        <v>33</v>
      </c>
      <c r="M5" s="69" t="s">
        <v>34</v>
      </c>
    </row>
    <row r="6" spans="1:13" ht="62.25" customHeight="1" x14ac:dyDescent="0.25">
      <c r="A6" s="37" t="s">
        <v>560</v>
      </c>
      <c r="B6" s="37">
        <v>10500</v>
      </c>
      <c r="C6" s="67">
        <v>43915</v>
      </c>
      <c r="D6" s="37" t="s">
        <v>469</v>
      </c>
      <c r="E6" s="37" t="s">
        <v>126</v>
      </c>
      <c r="F6" s="37" t="s">
        <v>162</v>
      </c>
      <c r="G6" s="63" t="s">
        <v>470</v>
      </c>
      <c r="H6" s="63"/>
      <c r="I6" s="37"/>
      <c r="J6" s="37"/>
      <c r="K6" s="37"/>
      <c r="L6" s="37"/>
      <c r="M6" s="37" t="s">
        <v>5</v>
      </c>
    </row>
    <row r="7" spans="1:13" ht="144" customHeight="1" x14ac:dyDescent="0.25">
      <c r="A7" s="37" t="s">
        <v>561</v>
      </c>
      <c r="B7" s="37">
        <v>10500</v>
      </c>
      <c r="C7" s="67">
        <v>43915</v>
      </c>
      <c r="D7" s="63" t="s">
        <v>562</v>
      </c>
      <c r="E7" s="37" t="s">
        <v>126</v>
      </c>
      <c r="F7" s="37" t="s">
        <v>162</v>
      </c>
      <c r="G7" s="63" t="s">
        <v>470</v>
      </c>
      <c r="H7" s="63"/>
      <c r="I7" s="37"/>
      <c r="J7" s="37"/>
      <c r="K7" s="37"/>
      <c r="L7" s="37"/>
      <c r="M7" s="37" t="s">
        <v>5</v>
      </c>
    </row>
    <row r="8" spans="1:13" ht="60" x14ac:dyDescent="0.25">
      <c r="A8" s="37" t="s">
        <v>563</v>
      </c>
      <c r="B8" s="37">
        <v>10500</v>
      </c>
      <c r="C8" s="67">
        <v>43915</v>
      </c>
      <c r="D8" s="63" t="s">
        <v>479</v>
      </c>
      <c r="E8" s="37" t="s">
        <v>126</v>
      </c>
      <c r="F8" s="37" t="s">
        <v>162</v>
      </c>
      <c r="G8" s="63" t="s">
        <v>480</v>
      </c>
      <c r="H8" s="63"/>
      <c r="I8" s="77"/>
      <c r="J8" s="37"/>
      <c r="K8" s="37"/>
      <c r="L8" s="37"/>
      <c r="M8" s="37" t="s">
        <v>5</v>
      </c>
    </row>
    <row r="9" spans="1:13" ht="75" x14ac:dyDescent="0.25">
      <c r="A9" s="37" t="s">
        <v>564</v>
      </c>
      <c r="B9" s="37">
        <v>10500</v>
      </c>
      <c r="C9" s="67">
        <v>43915</v>
      </c>
      <c r="D9" s="63" t="s">
        <v>482</v>
      </c>
      <c r="E9" s="37" t="s">
        <v>126</v>
      </c>
      <c r="F9" s="37" t="s">
        <v>483</v>
      </c>
      <c r="G9" s="63"/>
      <c r="H9" s="63"/>
      <c r="I9" s="37"/>
      <c r="J9" s="37"/>
      <c r="K9" s="37"/>
      <c r="L9" s="37"/>
      <c r="M9" s="37" t="s">
        <v>5</v>
      </c>
    </row>
    <row r="10" spans="1:13" ht="60" x14ac:dyDescent="0.25">
      <c r="A10" s="37" t="s">
        <v>565</v>
      </c>
      <c r="B10" s="37">
        <v>10500</v>
      </c>
      <c r="C10" s="67">
        <v>43915</v>
      </c>
      <c r="D10" s="63" t="s">
        <v>485</v>
      </c>
      <c r="E10" s="37" t="s">
        <v>126</v>
      </c>
      <c r="F10" s="37" t="s">
        <v>162</v>
      </c>
      <c r="G10" s="63" t="s">
        <v>166</v>
      </c>
      <c r="H10" s="63"/>
      <c r="I10" s="37"/>
      <c r="J10" s="37"/>
      <c r="K10" s="37"/>
      <c r="L10" s="37"/>
      <c r="M10" s="37" t="s">
        <v>5</v>
      </c>
    </row>
    <row r="11" spans="1:13" ht="98.25" customHeight="1" x14ac:dyDescent="0.25">
      <c r="A11" s="37" t="s">
        <v>566</v>
      </c>
      <c r="B11" s="37">
        <v>10500</v>
      </c>
      <c r="C11" s="67">
        <v>43915</v>
      </c>
      <c r="D11" s="63" t="s">
        <v>567</v>
      </c>
      <c r="E11" s="37" t="s">
        <v>126</v>
      </c>
      <c r="F11" s="37"/>
      <c r="G11" s="63"/>
      <c r="H11" s="63"/>
      <c r="I11" s="37"/>
      <c r="J11" s="37"/>
      <c r="K11" s="37"/>
      <c r="L11" s="37"/>
      <c r="M11" s="37" t="s">
        <v>5</v>
      </c>
    </row>
    <row r="12" spans="1:13" ht="90" x14ac:dyDescent="0.25">
      <c r="A12" s="37" t="s">
        <v>568</v>
      </c>
      <c r="B12" s="37">
        <v>10500</v>
      </c>
      <c r="C12" s="67">
        <v>43915</v>
      </c>
      <c r="D12" s="63" t="s">
        <v>505</v>
      </c>
      <c r="E12" s="37" t="s">
        <v>126</v>
      </c>
      <c r="F12" s="63"/>
      <c r="G12" s="63"/>
      <c r="H12" s="63"/>
      <c r="I12" s="63"/>
      <c r="J12" s="63"/>
      <c r="K12" s="63"/>
      <c r="L12" s="37"/>
      <c r="M12" s="37" t="s">
        <v>5</v>
      </c>
    </row>
    <row r="13" spans="1:13" s="81" customFormat="1" ht="132" customHeight="1" x14ac:dyDescent="0.25">
      <c r="A13" s="37" t="s">
        <v>569</v>
      </c>
      <c r="B13" s="37">
        <v>10500</v>
      </c>
      <c r="C13" s="67">
        <v>43915</v>
      </c>
      <c r="D13" s="37" t="s">
        <v>570</v>
      </c>
      <c r="E13" s="35" t="s">
        <v>240</v>
      </c>
      <c r="F13" s="37" t="s">
        <v>250</v>
      </c>
      <c r="G13" s="37"/>
      <c r="H13" s="63"/>
      <c r="I13" s="78"/>
      <c r="J13" s="78"/>
      <c r="K13" s="78"/>
      <c r="L13" s="78"/>
      <c r="M13" s="37" t="s">
        <v>5</v>
      </c>
    </row>
    <row r="14" spans="1:13" ht="138.75" customHeight="1" x14ac:dyDescent="0.25">
      <c r="A14" s="37" t="s">
        <v>571</v>
      </c>
      <c r="B14" s="37">
        <v>10500</v>
      </c>
      <c r="C14" s="67">
        <v>43915</v>
      </c>
      <c r="D14" s="37" t="s">
        <v>572</v>
      </c>
      <c r="E14" s="35"/>
      <c r="F14" s="37"/>
      <c r="G14" s="37"/>
      <c r="H14" s="63"/>
      <c r="I14" s="63"/>
      <c r="J14" s="63"/>
      <c r="K14" s="63"/>
      <c r="L14" s="37"/>
      <c r="M14" s="37" t="s">
        <v>5</v>
      </c>
    </row>
    <row r="15" spans="1:13" ht="105" x14ac:dyDescent="0.25">
      <c r="A15" s="37" t="s">
        <v>573</v>
      </c>
      <c r="B15" s="37">
        <v>10502</v>
      </c>
      <c r="C15" s="67">
        <v>43915</v>
      </c>
      <c r="D15" s="37" t="s">
        <v>574</v>
      </c>
      <c r="E15" s="35" t="s">
        <v>44</v>
      </c>
      <c r="F15" s="37" t="s">
        <v>552</v>
      </c>
      <c r="G15" s="37"/>
      <c r="H15" s="63"/>
      <c r="I15" s="63"/>
      <c r="J15" s="63"/>
      <c r="K15" s="63"/>
      <c r="L15" s="37"/>
      <c r="M15" s="37" t="s">
        <v>5</v>
      </c>
    </row>
    <row r="16" spans="1:13" ht="105" x14ac:dyDescent="0.25">
      <c r="A16" s="37" t="s">
        <v>575</v>
      </c>
      <c r="B16" s="37">
        <v>10502</v>
      </c>
      <c r="C16" s="67">
        <v>43915</v>
      </c>
      <c r="D16" s="37" t="s">
        <v>576</v>
      </c>
      <c r="E16" s="35" t="s">
        <v>44</v>
      </c>
      <c r="F16" s="37" t="s">
        <v>552</v>
      </c>
      <c r="G16" s="63"/>
      <c r="H16" s="63"/>
      <c r="I16" s="63"/>
      <c r="J16" s="63"/>
      <c r="K16" s="63"/>
      <c r="L16" s="37"/>
      <c r="M16" s="37" t="s">
        <v>5</v>
      </c>
    </row>
    <row r="17" spans="1:13" s="81" customFormat="1" x14ac:dyDescent="0.25">
      <c r="A17" s="78"/>
      <c r="B17" s="37"/>
      <c r="C17" s="67"/>
      <c r="D17" s="78"/>
      <c r="E17" s="78"/>
      <c r="F17" s="78"/>
      <c r="G17" s="78"/>
      <c r="H17" s="63"/>
      <c r="I17" s="78"/>
      <c r="J17" s="78"/>
      <c r="K17" s="78"/>
      <c r="L17" s="78"/>
      <c r="M17" s="78"/>
    </row>
    <row r="18" spans="1:13" ht="74.25" customHeight="1" x14ac:dyDescent="0.25">
      <c r="A18" s="37"/>
      <c r="B18" s="37"/>
      <c r="C18" s="67"/>
      <c r="D18" s="63"/>
      <c r="E18" s="37"/>
      <c r="F18" s="63"/>
      <c r="G18" s="63"/>
      <c r="H18" s="63"/>
      <c r="I18" s="63"/>
      <c r="J18" s="63"/>
      <c r="K18" s="63"/>
      <c r="L18" s="63"/>
      <c r="M18" s="63"/>
    </row>
    <row r="19" spans="1:13" x14ac:dyDescent="0.25">
      <c r="A19" s="37"/>
      <c r="B19" s="37"/>
      <c r="C19" s="67"/>
      <c r="D19" s="63"/>
      <c r="E19" s="37"/>
      <c r="F19" s="63"/>
      <c r="G19" s="63"/>
      <c r="H19" s="63"/>
      <c r="I19" s="63"/>
      <c r="J19" s="63"/>
      <c r="K19" s="63"/>
      <c r="L19" s="37"/>
      <c r="M19" s="37"/>
    </row>
    <row r="20" spans="1:13" x14ac:dyDescent="0.25">
      <c r="A20" s="37"/>
      <c r="B20" s="37"/>
      <c r="C20" s="67"/>
      <c r="D20" s="63"/>
      <c r="E20" s="37"/>
      <c r="F20" s="63"/>
      <c r="G20" s="63"/>
      <c r="H20" s="63"/>
      <c r="I20" s="63"/>
      <c r="J20" s="63"/>
      <c r="K20" s="63"/>
      <c r="L20" s="37"/>
      <c r="M20" s="37"/>
    </row>
    <row r="21" spans="1:13" x14ac:dyDescent="0.25">
      <c r="A21" s="37"/>
      <c r="B21" s="37"/>
      <c r="C21" s="67"/>
      <c r="D21" s="63"/>
      <c r="E21" s="37"/>
      <c r="F21" s="63"/>
      <c r="G21" s="63"/>
      <c r="H21" s="63"/>
      <c r="I21" s="63"/>
      <c r="J21" s="63"/>
      <c r="K21" s="63"/>
      <c r="L21" s="63"/>
      <c r="M21" s="63"/>
    </row>
    <row r="22" spans="1:13" x14ac:dyDescent="0.25">
      <c r="A22" s="37"/>
      <c r="B22" s="37"/>
      <c r="C22" s="67"/>
      <c r="D22" s="63"/>
      <c r="E22" s="37"/>
      <c r="F22" s="63"/>
      <c r="G22" s="63"/>
      <c r="H22" s="63"/>
      <c r="I22" s="63"/>
      <c r="J22" s="63"/>
      <c r="K22" s="63"/>
      <c r="L22" s="63"/>
      <c r="M22" s="63"/>
    </row>
    <row r="23" spans="1:13" x14ac:dyDescent="0.25">
      <c r="A23" s="37"/>
      <c r="B23" s="37"/>
      <c r="C23" s="67"/>
      <c r="D23" s="63"/>
      <c r="E23" s="37"/>
      <c r="F23" s="63"/>
      <c r="G23" s="63"/>
      <c r="H23" s="63"/>
      <c r="I23" s="63"/>
      <c r="J23" s="63"/>
      <c r="K23" s="63"/>
      <c r="L23" s="63"/>
      <c r="M23" s="63"/>
    </row>
    <row r="24" spans="1:13" x14ac:dyDescent="0.25">
      <c r="A24" s="37"/>
      <c r="B24" s="37"/>
      <c r="C24" s="67"/>
      <c r="D24" s="63"/>
      <c r="E24" s="37"/>
      <c r="F24" s="63"/>
      <c r="G24" s="63"/>
      <c r="H24" s="63"/>
      <c r="I24" s="63"/>
      <c r="J24" s="63"/>
      <c r="K24" s="63"/>
      <c r="L24" s="63"/>
      <c r="M24" s="63"/>
    </row>
    <row r="25" spans="1:13" x14ac:dyDescent="0.25">
      <c r="A25" s="37"/>
      <c r="B25" s="37"/>
      <c r="C25" s="67"/>
      <c r="D25" s="63"/>
      <c r="E25" s="37"/>
      <c r="F25" s="63"/>
      <c r="G25" s="63"/>
      <c r="H25" s="63"/>
      <c r="I25" s="63"/>
      <c r="J25" s="63"/>
      <c r="K25" s="63"/>
      <c r="L25" s="63"/>
      <c r="M25" s="63"/>
    </row>
    <row r="26" spans="1:13" x14ac:dyDescent="0.25">
      <c r="A26" s="37"/>
      <c r="B26" s="37"/>
      <c r="C26" s="67"/>
      <c r="D26" s="63"/>
      <c r="E26" s="37"/>
      <c r="F26" s="63"/>
      <c r="G26" s="63"/>
      <c r="H26" s="63"/>
      <c r="I26" s="63"/>
      <c r="J26" s="63"/>
      <c r="K26" s="63"/>
      <c r="L26" s="63"/>
      <c r="M26" s="63"/>
    </row>
    <row r="27" spans="1:13" x14ac:dyDescent="0.25">
      <c r="A27" s="37"/>
      <c r="B27" s="37"/>
      <c r="C27" s="67"/>
      <c r="D27" s="63"/>
      <c r="E27" s="37"/>
      <c r="F27" s="63"/>
      <c r="G27" s="63"/>
      <c r="H27" s="63"/>
      <c r="I27" s="63"/>
      <c r="J27" s="63"/>
      <c r="K27" s="63"/>
      <c r="L27" s="37"/>
      <c r="M27" s="37"/>
    </row>
    <row r="28" spans="1:13" x14ac:dyDescent="0.25">
      <c r="A28" s="37"/>
      <c r="B28" s="37"/>
      <c r="C28" s="67"/>
      <c r="D28" s="63"/>
      <c r="E28" s="37"/>
      <c r="F28" s="63"/>
      <c r="G28" s="63"/>
      <c r="H28" s="63"/>
      <c r="I28" s="63"/>
      <c r="J28" s="63"/>
      <c r="K28" s="63"/>
      <c r="L28" s="63"/>
      <c r="M28" s="63"/>
    </row>
    <row r="29" spans="1:13" x14ac:dyDescent="0.25">
      <c r="A29" s="37"/>
      <c r="B29" s="37"/>
      <c r="C29" s="67"/>
      <c r="D29" s="63"/>
      <c r="E29" s="37"/>
      <c r="F29" s="37"/>
      <c r="G29" s="63"/>
      <c r="H29" s="63"/>
      <c r="I29" s="63"/>
      <c r="J29" s="63"/>
      <c r="K29" s="63"/>
      <c r="L29" s="37"/>
      <c r="M29" s="37"/>
    </row>
    <row r="30" spans="1:13" x14ac:dyDescent="0.25">
      <c r="A30" s="37"/>
      <c r="B30" s="37"/>
      <c r="C30" s="67"/>
      <c r="D30" s="63"/>
      <c r="E30" s="37"/>
      <c r="F30" s="37"/>
      <c r="G30" s="63"/>
      <c r="H30" s="63"/>
      <c r="I30" s="63"/>
      <c r="J30" s="63"/>
      <c r="K30" s="63"/>
      <c r="L30" s="63"/>
      <c r="M30" s="63"/>
    </row>
    <row r="31" spans="1:13" x14ac:dyDescent="0.25">
      <c r="A31" s="37"/>
      <c r="B31" s="37"/>
      <c r="C31" s="67"/>
      <c r="D31" s="63"/>
      <c r="E31" s="37"/>
      <c r="F31" s="63"/>
      <c r="G31" s="63"/>
      <c r="H31" s="63"/>
      <c r="I31" s="63"/>
      <c r="J31" s="63"/>
      <c r="K31" s="63"/>
      <c r="L31" s="63"/>
      <c r="M31" s="63"/>
    </row>
    <row r="32" spans="1:13" x14ac:dyDescent="0.25">
      <c r="A32" s="37"/>
      <c r="B32" s="37"/>
      <c r="C32" s="67"/>
      <c r="D32" s="63"/>
      <c r="E32" s="37"/>
      <c r="F32" s="63"/>
      <c r="G32" s="63"/>
      <c r="H32" s="63"/>
      <c r="I32" s="63"/>
      <c r="J32" s="63"/>
      <c r="K32" s="63"/>
      <c r="L32" s="63"/>
      <c r="M32" s="63"/>
    </row>
    <row r="33" spans="1:13" ht="68.25" customHeight="1" x14ac:dyDescent="0.25">
      <c r="A33" s="37" t="s">
        <v>577</v>
      </c>
      <c r="B33" s="37"/>
      <c r="C33" s="67"/>
      <c r="D33" s="63"/>
      <c r="E33" s="37"/>
      <c r="F33" s="63"/>
      <c r="G33" s="63"/>
      <c r="H33" s="63"/>
      <c r="I33" s="63"/>
      <c r="J33" s="63"/>
      <c r="K33" s="63"/>
      <c r="L33" s="63"/>
      <c r="M33" s="63"/>
    </row>
    <row r="34" spans="1:13" x14ac:dyDescent="0.25">
      <c r="A34" s="37"/>
      <c r="B34" s="37"/>
      <c r="C34" s="67"/>
      <c r="D34" s="63"/>
      <c r="E34" s="37"/>
      <c r="F34" s="63"/>
      <c r="G34" s="63"/>
      <c r="H34" s="63"/>
      <c r="I34" s="63"/>
      <c r="J34" s="63"/>
      <c r="K34" s="63"/>
      <c r="L34" s="63"/>
      <c r="M34" s="63"/>
    </row>
    <row r="35" spans="1:13" x14ac:dyDescent="0.25">
      <c r="A35" s="37"/>
      <c r="B35" s="37"/>
      <c r="C35" s="67"/>
      <c r="D35" s="63"/>
      <c r="E35" s="37"/>
      <c r="F35" s="63"/>
      <c r="G35" s="63"/>
      <c r="H35" s="63"/>
      <c r="I35" s="63"/>
      <c r="J35" s="63"/>
      <c r="K35" s="63"/>
      <c r="L35" s="63"/>
      <c r="M35" s="63"/>
    </row>
    <row r="36" spans="1:13" x14ac:dyDescent="0.25">
      <c r="A36" s="37"/>
      <c r="B36" s="37"/>
      <c r="C36" s="67"/>
      <c r="D36" s="63"/>
      <c r="E36" s="37"/>
      <c r="F36" s="63"/>
      <c r="G36" s="63"/>
      <c r="H36" s="63"/>
      <c r="I36" s="63"/>
      <c r="J36" s="63"/>
      <c r="K36" s="63"/>
      <c r="L36" s="63"/>
      <c r="M36" s="63"/>
    </row>
    <row r="37" spans="1:13" x14ac:dyDescent="0.25">
      <c r="A37" s="37"/>
      <c r="B37" s="37"/>
      <c r="C37" s="67"/>
      <c r="D37" s="63"/>
      <c r="E37" s="37"/>
      <c r="F37" s="63"/>
      <c r="G37" s="63"/>
      <c r="H37" s="63"/>
      <c r="I37" s="63"/>
      <c r="J37" s="63"/>
      <c r="K37" s="63"/>
      <c r="L37" s="63"/>
      <c r="M37" s="63"/>
    </row>
    <row r="38" spans="1:13" x14ac:dyDescent="0.25">
      <c r="A38" s="37"/>
      <c r="B38" s="37"/>
      <c r="C38" s="67"/>
      <c r="D38" s="63"/>
      <c r="E38" s="37"/>
      <c r="F38" s="63"/>
      <c r="G38" s="63"/>
      <c r="H38" s="63"/>
      <c r="I38" s="63"/>
      <c r="J38" s="63"/>
      <c r="K38" s="63"/>
      <c r="L38" s="63"/>
      <c r="M38" s="63"/>
    </row>
    <row r="39" spans="1:13" x14ac:dyDescent="0.25">
      <c r="A39" s="37"/>
      <c r="B39" s="37"/>
      <c r="C39" s="67"/>
      <c r="D39" s="37"/>
      <c r="E39" s="37"/>
      <c r="F39" s="37"/>
      <c r="G39" s="37"/>
      <c r="H39" s="63"/>
      <c r="I39" s="37"/>
      <c r="J39" s="37"/>
      <c r="K39" s="37"/>
      <c r="L39" s="37"/>
      <c r="M39" s="37"/>
    </row>
    <row r="40" spans="1:13" x14ac:dyDescent="0.25">
      <c r="A40" s="37"/>
      <c r="B40" s="37"/>
      <c r="C40" s="67"/>
      <c r="D40" s="37"/>
      <c r="E40" s="37"/>
      <c r="F40" s="37"/>
      <c r="G40" s="37"/>
      <c r="H40" s="63"/>
      <c r="I40" s="37"/>
      <c r="J40" s="37"/>
      <c r="K40" s="37"/>
      <c r="L40" s="37"/>
      <c r="M40" s="37"/>
    </row>
    <row r="41" spans="1:13" x14ac:dyDescent="0.25">
      <c r="A41" s="37"/>
      <c r="B41" s="37"/>
      <c r="C41" s="67"/>
      <c r="D41" s="37"/>
      <c r="E41" s="37"/>
      <c r="F41" s="37"/>
      <c r="G41" s="37"/>
      <c r="H41" s="63"/>
      <c r="I41" s="37"/>
      <c r="J41" s="37"/>
      <c r="K41" s="37"/>
      <c r="L41" s="37"/>
      <c r="M41" s="37"/>
    </row>
    <row r="42" spans="1:13" x14ac:dyDescent="0.25">
      <c r="A42" s="37"/>
      <c r="B42" s="37"/>
      <c r="C42" s="67"/>
      <c r="D42" s="37"/>
      <c r="E42" s="37"/>
      <c r="F42" s="37"/>
      <c r="G42" s="37"/>
      <c r="H42" s="63"/>
      <c r="I42" s="37"/>
      <c r="J42" s="37"/>
      <c r="K42" s="37"/>
      <c r="L42" s="37"/>
      <c r="M42" s="37"/>
    </row>
    <row r="43" spans="1:13" x14ac:dyDescent="0.25">
      <c r="A43" s="37"/>
      <c r="B43" s="37"/>
      <c r="C43" s="67"/>
      <c r="D43" s="37"/>
      <c r="E43" s="37"/>
      <c r="F43" s="37"/>
      <c r="G43" s="37"/>
      <c r="H43" s="63"/>
      <c r="I43" s="37"/>
      <c r="J43" s="37"/>
      <c r="K43" s="37"/>
      <c r="L43" s="37"/>
      <c r="M43" s="37"/>
    </row>
    <row r="44" spans="1:13" x14ac:dyDescent="0.25">
      <c r="A44" s="37"/>
      <c r="B44" s="37"/>
      <c r="C44" s="67"/>
      <c r="D44" s="37"/>
      <c r="E44" s="37"/>
      <c r="F44" s="37"/>
      <c r="G44" s="37"/>
      <c r="H44" s="63"/>
      <c r="I44" s="37"/>
      <c r="J44" s="37"/>
      <c r="K44" s="37"/>
      <c r="L44" s="37"/>
      <c r="M44" s="37"/>
    </row>
    <row r="45" spans="1:13" x14ac:dyDescent="0.25">
      <c r="A45" s="37"/>
      <c r="B45" s="37"/>
      <c r="C45" s="67"/>
      <c r="D45" s="37"/>
      <c r="E45" s="37"/>
      <c r="F45" s="37"/>
      <c r="G45" s="37"/>
      <c r="H45" s="63"/>
      <c r="I45" s="37"/>
      <c r="J45" s="37"/>
      <c r="K45" s="37"/>
      <c r="L45" s="37"/>
      <c r="M45" s="37"/>
    </row>
    <row r="46" spans="1:13" x14ac:dyDescent="0.25">
      <c r="A46" s="37"/>
      <c r="B46" s="37"/>
      <c r="C46" s="67"/>
      <c r="D46" s="37"/>
      <c r="E46" s="37"/>
      <c r="F46" s="37"/>
      <c r="G46" s="37"/>
      <c r="H46" s="63"/>
      <c r="I46" s="37"/>
      <c r="J46" s="37"/>
      <c r="K46" s="37"/>
      <c r="L46" s="37"/>
      <c r="M46" s="37"/>
    </row>
    <row r="47" spans="1:13" x14ac:dyDescent="0.25">
      <c r="A47" s="37"/>
      <c r="B47" s="37"/>
      <c r="C47" s="67"/>
      <c r="D47" s="37"/>
      <c r="E47" s="37"/>
      <c r="F47" s="37"/>
      <c r="G47" s="37"/>
      <c r="H47" s="63"/>
      <c r="I47" s="37"/>
      <c r="J47" s="37"/>
      <c r="K47" s="37"/>
      <c r="L47" s="37"/>
      <c r="M47" s="37"/>
    </row>
    <row r="48" spans="1:13" x14ac:dyDescent="0.25">
      <c r="A48" s="37"/>
      <c r="B48" s="37"/>
      <c r="C48" s="67"/>
      <c r="D48" s="37"/>
      <c r="E48" s="37"/>
      <c r="F48" s="37"/>
      <c r="G48" s="37"/>
      <c r="H48" s="63"/>
      <c r="I48" s="37"/>
      <c r="J48" s="37"/>
      <c r="K48" s="37"/>
      <c r="L48" s="37"/>
      <c r="M48" s="37"/>
    </row>
    <row r="49" spans="1:13" x14ac:dyDescent="0.25">
      <c r="A49" s="37"/>
      <c r="B49" s="37"/>
      <c r="C49" s="67"/>
      <c r="D49" s="37"/>
      <c r="E49" s="37"/>
      <c r="F49" s="37"/>
      <c r="G49" s="37"/>
      <c r="H49" s="63"/>
      <c r="I49" s="37"/>
      <c r="J49" s="37"/>
      <c r="K49" s="37"/>
      <c r="L49" s="37"/>
      <c r="M49" s="37"/>
    </row>
    <row r="50" spans="1:13" x14ac:dyDescent="0.25">
      <c r="A50" s="37"/>
      <c r="B50" s="37"/>
      <c r="C50" s="67"/>
      <c r="D50" s="37"/>
      <c r="E50" s="37"/>
      <c r="F50" s="37"/>
      <c r="G50" s="37"/>
      <c r="H50" s="63"/>
      <c r="I50" s="37"/>
      <c r="J50" s="37"/>
      <c r="K50" s="37"/>
      <c r="L50" s="37"/>
      <c r="M50" s="37"/>
    </row>
    <row r="51" spans="1:13" x14ac:dyDescent="0.25">
      <c r="A51" s="37"/>
      <c r="B51" s="37"/>
      <c r="C51" s="67"/>
      <c r="D51" s="63"/>
      <c r="E51" s="37"/>
      <c r="F51" s="37"/>
      <c r="G51" s="63"/>
      <c r="H51" s="63"/>
      <c r="I51" s="63"/>
      <c r="J51" s="63"/>
      <c r="K51" s="63"/>
      <c r="L51" s="63"/>
      <c r="M51" s="63"/>
    </row>
    <row r="52" spans="1:13" x14ac:dyDescent="0.25">
      <c r="A52" s="37"/>
      <c r="B52" s="37"/>
      <c r="C52" s="67"/>
      <c r="D52" s="63"/>
      <c r="E52" s="37"/>
      <c r="F52" s="37"/>
      <c r="G52" s="63"/>
      <c r="H52" s="63"/>
      <c r="I52" s="63"/>
      <c r="J52" s="63"/>
      <c r="K52" s="63"/>
      <c r="L52" s="63"/>
      <c r="M52" s="63"/>
    </row>
    <row r="53" spans="1:13" x14ac:dyDescent="0.25">
      <c r="A53" s="37"/>
      <c r="B53" s="37"/>
      <c r="C53" s="67"/>
      <c r="D53" s="63"/>
      <c r="E53" s="37"/>
      <c r="F53" s="37"/>
      <c r="G53" s="63"/>
      <c r="H53" s="63"/>
      <c r="I53" s="63"/>
      <c r="J53" s="63"/>
      <c r="K53" s="63"/>
      <c r="L53" s="63"/>
      <c r="M53" s="63"/>
    </row>
    <row r="54" spans="1:13" x14ac:dyDescent="0.25">
      <c r="A54" s="37"/>
      <c r="B54" s="37"/>
      <c r="C54" s="67"/>
      <c r="D54" s="63"/>
      <c r="E54" s="37"/>
      <c r="F54" s="37"/>
      <c r="G54" s="63"/>
      <c r="H54" s="63"/>
      <c r="I54" s="63"/>
      <c r="J54" s="63"/>
      <c r="K54" s="63"/>
      <c r="L54" s="63"/>
      <c r="M54" s="63"/>
    </row>
    <row r="55" spans="1:13" x14ac:dyDescent="0.25">
      <c r="A55" s="37"/>
      <c r="B55" s="37"/>
      <c r="C55" s="67"/>
      <c r="D55" s="37"/>
      <c r="E55" s="37"/>
      <c r="F55" s="37"/>
      <c r="G55" s="63"/>
      <c r="H55" s="63"/>
      <c r="I55" s="63"/>
      <c r="J55" s="63"/>
      <c r="K55" s="63"/>
      <c r="L55" s="63"/>
      <c r="M55" s="63"/>
    </row>
    <row r="56" spans="1:13" ht="111.75" customHeight="1" x14ac:dyDescent="0.25">
      <c r="A56" s="37"/>
      <c r="B56" s="37"/>
      <c r="C56" s="67"/>
      <c r="D56" s="63"/>
      <c r="E56" s="37"/>
      <c r="F56" s="37"/>
      <c r="G56" s="63"/>
      <c r="H56" s="63"/>
      <c r="I56" s="63"/>
      <c r="J56" s="63"/>
      <c r="K56" s="63"/>
      <c r="L56" s="63"/>
      <c r="M56" s="63"/>
    </row>
    <row r="57" spans="1:13" x14ac:dyDescent="0.25">
      <c r="A57" s="37"/>
      <c r="B57" s="37"/>
      <c r="C57" s="67"/>
      <c r="D57" s="63"/>
      <c r="E57" s="37"/>
      <c r="F57" s="37"/>
      <c r="G57" s="63"/>
      <c r="H57" s="63"/>
      <c r="I57" s="63"/>
      <c r="J57" s="63"/>
      <c r="K57" s="63"/>
      <c r="L57" s="63"/>
      <c r="M57" s="63"/>
    </row>
    <row r="58" spans="1:13" x14ac:dyDescent="0.25">
      <c r="A58" s="37"/>
      <c r="B58" s="37"/>
      <c r="C58" s="67"/>
      <c r="D58" s="63"/>
      <c r="E58" s="37"/>
      <c r="F58" s="37"/>
      <c r="G58" s="63"/>
      <c r="H58" s="63"/>
      <c r="I58" s="63"/>
      <c r="J58" s="63"/>
      <c r="K58" s="63"/>
      <c r="L58" s="63"/>
      <c r="M58" s="63"/>
    </row>
    <row r="59" spans="1:13" x14ac:dyDescent="0.25">
      <c r="A59" s="37"/>
      <c r="B59" s="37"/>
      <c r="C59" s="67"/>
      <c r="D59" s="63"/>
      <c r="E59" s="37"/>
      <c r="F59" s="37"/>
      <c r="G59" s="63"/>
      <c r="H59" s="63"/>
      <c r="I59" s="63"/>
      <c r="J59" s="63"/>
      <c r="K59" s="63"/>
      <c r="L59" s="63"/>
      <c r="M59" s="63"/>
    </row>
    <row r="60" spans="1:13" x14ac:dyDescent="0.25">
      <c r="A60" s="37"/>
      <c r="B60" s="37"/>
      <c r="C60" s="67"/>
      <c r="D60" s="63"/>
      <c r="E60" s="37"/>
      <c r="F60" s="37"/>
      <c r="G60" s="63"/>
      <c r="H60" s="63"/>
      <c r="I60" s="63"/>
      <c r="J60" s="63"/>
      <c r="K60" s="63"/>
      <c r="L60" s="63"/>
      <c r="M60" s="63"/>
    </row>
    <row r="61" spans="1:13" x14ac:dyDescent="0.25">
      <c r="A61" s="37"/>
      <c r="B61" s="37"/>
      <c r="C61" s="67"/>
      <c r="D61" s="63"/>
      <c r="E61" s="37"/>
      <c r="F61" s="37"/>
      <c r="G61" s="63"/>
      <c r="H61" s="63"/>
      <c r="I61" s="63"/>
      <c r="J61" s="63"/>
      <c r="K61" s="63"/>
      <c r="L61" s="63"/>
      <c r="M61" s="63"/>
    </row>
    <row r="62" spans="1:13" x14ac:dyDescent="0.25">
      <c r="A62" s="37"/>
      <c r="B62" s="37"/>
      <c r="C62" s="67"/>
      <c r="D62" s="63"/>
      <c r="E62" s="37"/>
      <c r="F62" s="37"/>
      <c r="G62" s="63"/>
      <c r="H62" s="63"/>
      <c r="I62" s="63"/>
      <c r="J62" s="63"/>
      <c r="K62" s="63"/>
      <c r="L62" s="63"/>
      <c r="M62" s="63"/>
    </row>
    <row r="63" spans="1:13" x14ac:dyDescent="0.25">
      <c r="A63" s="37"/>
      <c r="B63" s="37"/>
      <c r="C63" s="67"/>
      <c r="D63" s="63"/>
      <c r="E63" s="37"/>
      <c r="F63" s="37"/>
      <c r="G63" s="63"/>
      <c r="H63" s="63"/>
      <c r="I63" s="63"/>
      <c r="J63" s="63"/>
      <c r="K63" s="63"/>
      <c r="L63" s="63"/>
      <c r="M63" s="63"/>
    </row>
    <row r="64" spans="1:13" x14ac:dyDescent="0.25">
      <c r="A64" s="37"/>
      <c r="B64" s="37"/>
      <c r="C64" s="67"/>
      <c r="D64" s="63"/>
      <c r="E64" s="37"/>
      <c r="F64" s="37"/>
      <c r="G64" s="63"/>
      <c r="H64" s="63"/>
      <c r="I64" s="63"/>
      <c r="J64" s="63"/>
      <c r="K64" s="63"/>
      <c r="L64" s="63"/>
      <c r="M64" s="63"/>
    </row>
    <row r="65" spans="1:13" x14ac:dyDescent="0.25">
      <c r="A65" s="37"/>
      <c r="B65" s="37"/>
      <c r="C65" s="67"/>
      <c r="D65" s="63"/>
      <c r="E65" s="37"/>
      <c r="F65" s="63"/>
      <c r="G65" s="63"/>
      <c r="H65" s="63"/>
      <c r="I65" s="63"/>
      <c r="J65" s="63"/>
      <c r="K65" s="63"/>
      <c r="L65" s="63"/>
      <c r="M65" s="63"/>
    </row>
    <row r="66" spans="1:13" x14ac:dyDescent="0.25">
      <c r="A66" s="37"/>
      <c r="B66" s="37"/>
      <c r="C66" s="67"/>
      <c r="D66" s="63"/>
      <c r="E66" s="37"/>
      <c r="F66" s="63"/>
      <c r="G66" s="63"/>
      <c r="H66" s="63"/>
      <c r="I66" s="63"/>
      <c r="J66" s="63"/>
      <c r="K66" s="63"/>
      <c r="L66" s="63"/>
      <c r="M66" s="63"/>
    </row>
    <row r="67" spans="1:13" x14ac:dyDescent="0.25">
      <c r="A67" s="37"/>
      <c r="B67" s="37"/>
      <c r="C67" s="67"/>
      <c r="D67" s="63"/>
      <c r="E67" s="37"/>
      <c r="F67" s="35"/>
      <c r="G67" s="63"/>
      <c r="H67" s="63"/>
      <c r="I67" s="63"/>
      <c r="J67" s="63"/>
      <c r="K67" s="63"/>
      <c r="L67" s="63"/>
      <c r="M67" s="63"/>
    </row>
    <row r="68" spans="1:13" ht="109.5" customHeight="1" x14ac:dyDescent="0.25">
      <c r="A68" s="37"/>
      <c r="B68" s="37"/>
      <c r="C68" s="67"/>
      <c r="D68" s="63"/>
      <c r="E68" s="37"/>
      <c r="F68" s="35"/>
      <c r="G68" s="63"/>
      <c r="H68" s="63"/>
      <c r="I68" s="63"/>
      <c r="J68" s="63"/>
      <c r="K68" s="63"/>
      <c r="L68" s="63"/>
      <c r="M68" s="63"/>
    </row>
    <row r="69" spans="1:13" s="29" customFormat="1" ht="158.25" customHeight="1" x14ac:dyDescent="0.25">
      <c r="A69" s="35"/>
      <c r="B69" s="35"/>
      <c r="C69" s="61"/>
      <c r="D69" s="35"/>
      <c r="E69" s="35"/>
      <c r="F69" s="35"/>
      <c r="G69" s="35"/>
      <c r="H69" s="36"/>
      <c r="I69" s="35"/>
      <c r="J69" s="35"/>
      <c r="K69" s="35"/>
      <c r="L69" s="35"/>
      <c r="M69" s="63"/>
    </row>
    <row r="70" spans="1:13" s="29" customFormat="1" ht="203.25" customHeight="1" x14ac:dyDescent="0.25">
      <c r="A70" s="35"/>
      <c r="B70" s="35"/>
      <c r="C70" s="61"/>
      <c r="D70" s="35"/>
      <c r="E70" s="35"/>
      <c r="F70" s="35"/>
      <c r="G70" s="35"/>
      <c r="H70" s="36"/>
      <c r="I70" s="35"/>
      <c r="J70" s="35"/>
      <c r="K70" s="35"/>
      <c r="L70" s="35"/>
      <c r="M70" s="63"/>
    </row>
    <row r="71" spans="1:13" ht="182.25" customHeight="1" x14ac:dyDescent="0.25">
      <c r="A71" s="35"/>
      <c r="B71" s="35"/>
      <c r="C71" s="67"/>
      <c r="D71" s="37"/>
      <c r="E71" s="35"/>
      <c r="F71" s="37"/>
      <c r="G71" s="37"/>
      <c r="H71" s="63"/>
      <c r="I71" s="37"/>
      <c r="J71" s="37"/>
      <c r="K71" s="35"/>
      <c r="L71" s="35"/>
      <c r="M71" s="63"/>
    </row>
    <row r="72" spans="1:13" x14ac:dyDescent="0.25">
      <c r="A72" s="35"/>
      <c r="B72" s="35"/>
      <c r="C72" s="61"/>
      <c r="D72" s="37"/>
      <c r="E72" s="35"/>
      <c r="F72" s="37"/>
      <c r="G72" s="37"/>
      <c r="H72" s="63"/>
      <c r="I72" s="37"/>
      <c r="J72" s="37"/>
      <c r="K72" s="35"/>
      <c r="L72" s="35"/>
      <c r="M72" s="63"/>
    </row>
    <row r="73" spans="1:13" ht="144" customHeight="1" x14ac:dyDescent="0.25">
      <c r="A73" s="35"/>
      <c r="B73" s="35"/>
      <c r="C73" s="61"/>
      <c r="D73" s="37"/>
      <c r="E73" s="35"/>
      <c r="F73" s="37"/>
      <c r="G73" s="37"/>
      <c r="H73" s="63"/>
      <c r="I73" s="37"/>
      <c r="J73" s="37"/>
      <c r="K73" s="37"/>
      <c r="L73" s="37"/>
      <c r="M73" s="37"/>
    </row>
    <row r="74" spans="1:13" ht="144.75" customHeight="1" x14ac:dyDescent="0.25">
      <c r="A74" s="35"/>
      <c r="B74" s="35"/>
      <c r="C74" s="61"/>
      <c r="D74" s="37"/>
      <c r="E74" s="35"/>
      <c r="F74" s="37"/>
      <c r="G74" s="37"/>
      <c r="H74" s="63"/>
      <c r="I74" s="37"/>
      <c r="J74" s="37"/>
      <c r="K74" s="37"/>
      <c r="L74" s="37"/>
      <c r="M74" s="37"/>
    </row>
    <row r="75" spans="1:13" ht="167.25" customHeight="1" x14ac:dyDescent="0.25">
      <c r="A75" s="35"/>
      <c r="B75" s="35"/>
      <c r="C75" s="61"/>
      <c r="D75" s="37"/>
      <c r="E75" s="35"/>
      <c r="F75" s="37"/>
      <c r="G75" s="37"/>
      <c r="H75" s="63"/>
      <c r="I75" s="37"/>
      <c r="J75" s="37"/>
      <c r="K75" s="37"/>
      <c r="L75" s="37"/>
      <c r="M75" s="37"/>
    </row>
    <row r="76" spans="1:13" x14ac:dyDescent="0.25">
      <c r="A76" s="35"/>
      <c r="B76" s="35"/>
      <c r="C76" s="61"/>
      <c r="D76" s="37"/>
      <c r="E76" s="35"/>
      <c r="F76" s="37"/>
      <c r="G76" s="37"/>
      <c r="H76" s="63"/>
      <c r="I76" s="37"/>
      <c r="J76" s="37"/>
      <c r="K76" s="37"/>
      <c r="L76" s="37"/>
      <c r="M76" s="37"/>
    </row>
    <row r="77" spans="1:13" x14ac:dyDescent="0.25">
      <c r="A77" s="35"/>
      <c r="B77" s="35"/>
      <c r="C77" s="61"/>
      <c r="D77" s="37"/>
      <c r="E77" s="35"/>
      <c r="F77" s="37"/>
      <c r="G77" s="37"/>
      <c r="H77" s="63"/>
      <c r="I77" s="37"/>
      <c r="J77" s="37"/>
      <c r="K77" s="37"/>
      <c r="L77" s="37"/>
      <c r="M77" s="37"/>
    </row>
    <row r="78" spans="1:13" ht="160.5" customHeight="1" x14ac:dyDescent="0.25">
      <c r="A78" s="35"/>
      <c r="B78" s="35"/>
      <c r="C78" s="61"/>
      <c r="D78" s="37"/>
      <c r="E78" s="35"/>
      <c r="F78" s="37"/>
      <c r="G78" s="37"/>
      <c r="H78" s="63"/>
      <c r="I78" s="37"/>
      <c r="J78" s="37"/>
      <c r="K78" s="37"/>
      <c r="L78" s="37"/>
      <c r="M78" s="37"/>
    </row>
    <row r="79" spans="1:13" x14ac:dyDescent="0.25">
      <c r="A79" s="35"/>
      <c r="B79" s="35"/>
      <c r="C79" s="61"/>
      <c r="D79" s="35"/>
      <c r="E79" s="35"/>
      <c r="F79" s="37"/>
      <c r="G79" s="37"/>
      <c r="H79" s="36"/>
      <c r="I79" s="37"/>
      <c r="J79" s="37"/>
      <c r="K79" s="35"/>
      <c r="L79" s="35"/>
      <c r="M79" s="37"/>
    </row>
    <row r="80" spans="1:13" x14ac:dyDescent="0.25">
      <c r="A80" s="35"/>
      <c r="B80" s="35"/>
      <c r="C80" s="61"/>
      <c r="D80" s="37"/>
      <c r="E80" s="35"/>
      <c r="F80" s="37"/>
      <c r="G80" s="37"/>
      <c r="H80" s="63"/>
      <c r="I80" s="37"/>
      <c r="J80" s="37"/>
      <c r="K80" s="35"/>
      <c r="L80" s="35"/>
      <c r="M80" s="37"/>
    </row>
    <row r="81" spans="1:13" ht="259.5" customHeight="1" x14ac:dyDescent="0.25">
      <c r="A81" s="35"/>
      <c r="B81" s="35"/>
      <c r="C81" s="61"/>
      <c r="D81" s="35"/>
      <c r="E81" s="35"/>
      <c r="F81" s="35"/>
      <c r="G81" s="35"/>
      <c r="H81" s="63"/>
      <c r="I81" s="37"/>
      <c r="J81" s="37"/>
      <c r="K81" s="35"/>
      <c r="L81" s="35"/>
      <c r="M81" s="37"/>
    </row>
    <row r="82" spans="1:13" ht="96" customHeight="1" x14ac:dyDescent="0.25">
      <c r="A82" s="35"/>
      <c r="B82" s="35"/>
      <c r="C82" s="61"/>
      <c r="D82" s="37"/>
      <c r="E82" s="35"/>
      <c r="F82" s="37"/>
      <c r="G82" s="37"/>
      <c r="H82" s="63"/>
      <c r="I82" s="37"/>
      <c r="J82" s="37"/>
      <c r="K82" s="35"/>
      <c r="L82" s="35"/>
      <c r="M82" s="37"/>
    </row>
    <row r="83" spans="1:13" ht="150.75" customHeight="1" x14ac:dyDescent="0.25">
      <c r="A83" s="39"/>
      <c r="B83" s="38"/>
      <c r="C83" s="61"/>
      <c r="D83" s="37"/>
      <c r="E83" s="35"/>
      <c r="F83" s="37"/>
      <c r="G83" s="37"/>
      <c r="H83" s="63"/>
      <c r="I83" s="37"/>
      <c r="J83" s="37"/>
      <c r="K83" s="35"/>
      <c r="L83" s="35"/>
      <c r="M83" s="37"/>
    </row>
    <row r="84" spans="1:13" ht="234.75" customHeight="1" x14ac:dyDescent="0.25">
      <c r="A84" s="39"/>
      <c r="B84" s="38"/>
      <c r="C84" s="61"/>
      <c r="D84" s="37"/>
      <c r="E84" s="35"/>
      <c r="F84" s="37"/>
      <c r="G84" s="37"/>
      <c r="H84" s="63"/>
      <c r="I84" s="37"/>
      <c r="J84" s="37"/>
      <c r="K84" s="35"/>
      <c r="L84" s="35"/>
      <c r="M84" s="37"/>
    </row>
    <row r="85" spans="1:13" ht="149.25" customHeight="1" x14ac:dyDescent="0.25">
      <c r="A85" s="39"/>
      <c r="B85" s="38"/>
      <c r="C85" s="61"/>
      <c r="D85" s="35"/>
      <c r="E85" s="35"/>
      <c r="F85" s="37"/>
      <c r="G85" s="37"/>
      <c r="H85" s="63"/>
      <c r="I85" s="37"/>
      <c r="J85" s="37"/>
      <c r="K85" s="35"/>
      <c r="L85" s="35"/>
      <c r="M85" s="37"/>
    </row>
    <row r="86" spans="1:13" ht="93" customHeight="1" x14ac:dyDescent="0.25">
      <c r="A86" s="39"/>
      <c r="B86" s="38"/>
      <c r="C86" s="61"/>
      <c r="D86" s="37"/>
      <c r="E86" s="35"/>
      <c r="F86" s="37"/>
      <c r="G86" s="37"/>
      <c r="H86" s="63"/>
      <c r="I86" s="37"/>
      <c r="J86" s="37"/>
      <c r="K86" s="37"/>
      <c r="L86" s="37"/>
      <c r="M86" s="37"/>
    </row>
    <row r="87" spans="1:13" ht="147.75" customHeight="1" x14ac:dyDescent="0.25">
      <c r="A87" s="39"/>
    </row>
  </sheetData>
  <mergeCells count="6">
    <mergeCell ref="G4:H4"/>
    <mergeCell ref="D1:J1"/>
    <mergeCell ref="B2:C2"/>
    <mergeCell ref="G2:H2"/>
    <mergeCell ref="B3:C3"/>
    <mergeCell ref="G3:H3"/>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
  <sheetViews>
    <sheetView zoomScaleNormal="100" workbookViewId="0">
      <pane ySplit="5" topLeftCell="A9" activePane="bottomLeft" state="frozen"/>
      <selection pane="bottomLeft" activeCell="D6" sqref="D6"/>
    </sheetView>
  </sheetViews>
  <sheetFormatPr defaultRowHeight="15" x14ac:dyDescent="0.25"/>
  <cols>
    <col min="1" max="1" width="16.42578125" customWidth="1"/>
    <col min="2" max="2" width="11" customWidth="1"/>
    <col min="3" max="3" width="32.7109375" customWidth="1"/>
    <col min="4" max="4" width="12.85546875" customWidth="1"/>
    <col min="5" max="5" width="26.28515625" customWidth="1"/>
    <col min="6" max="6" width="11.42578125"/>
    <col min="7" max="7" width="16.85546875" customWidth="1"/>
    <col min="8" max="8" width="14.5703125" customWidth="1"/>
    <col min="9" max="9" width="17.5703125" customWidth="1"/>
    <col min="10" max="10" width="6.85546875" customWidth="1"/>
    <col min="11" max="11" width="7.5703125" customWidth="1"/>
    <col min="12" max="12" width="10.42578125" customWidth="1"/>
    <col min="13" max="13" width="10.140625" customWidth="1"/>
    <col min="14" max="14" width="11.28515625" customWidth="1"/>
    <col min="15" max="15" width="16.7109375" customWidth="1"/>
    <col min="16" max="1025" width="16.85546875" customWidth="1"/>
  </cols>
  <sheetData>
    <row r="1" spans="1:27" ht="15.75" customHeight="1" x14ac:dyDescent="0.25">
      <c r="A1" s="83"/>
      <c r="B1" s="84"/>
      <c r="C1" s="128" t="s">
        <v>578</v>
      </c>
      <c r="D1" s="128"/>
      <c r="E1" s="128"/>
      <c r="F1" s="128"/>
      <c r="G1" s="128"/>
      <c r="H1" s="128"/>
      <c r="I1" s="128"/>
      <c r="J1" s="43"/>
      <c r="K1" s="43"/>
      <c r="L1" s="43"/>
      <c r="M1" s="43"/>
      <c r="N1" s="43"/>
      <c r="O1" s="43"/>
      <c r="P1" s="43"/>
      <c r="Q1" s="43"/>
      <c r="R1" s="43"/>
      <c r="S1" s="43"/>
      <c r="T1" s="43"/>
      <c r="U1" s="43"/>
      <c r="V1" s="43"/>
      <c r="W1" s="43"/>
      <c r="X1" s="43"/>
      <c r="Y1" s="43"/>
      <c r="Z1" s="43"/>
      <c r="AA1" s="43"/>
    </row>
    <row r="2" spans="1:27" x14ac:dyDescent="0.25">
      <c r="A2" s="85" t="s">
        <v>267</v>
      </c>
      <c r="B2" s="86" t="s">
        <v>22</v>
      </c>
      <c r="C2" s="87"/>
      <c r="E2" s="85" t="s">
        <v>579</v>
      </c>
      <c r="F2" s="129"/>
      <c r="G2" s="129"/>
      <c r="H2" s="85" t="s">
        <v>580</v>
      </c>
      <c r="I2" s="42"/>
      <c r="J2" s="43"/>
      <c r="K2" s="43"/>
      <c r="L2" s="43"/>
      <c r="M2" s="43"/>
      <c r="N2" s="43"/>
      <c r="O2" s="43"/>
      <c r="P2" s="43"/>
      <c r="Q2" s="43"/>
      <c r="R2" s="43"/>
      <c r="S2" s="43"/>
      <c r="T2" s="43"/>
      <c r="U2" s="43"/>
      <c r="V2" s="43"/>
      <c r="W2" s="43"/>
      <c r="X2" s="43"/>
      <c r="Y2" s="43"/>
      <c r="Z2" s="43"/>
      <c r="AA2" s="43"/>
    </row>
    <row r="3" spans="1:27" x14ac:dyDescent="0.25">
      <c r="A3" s="85" t="s">
        <v>271</v>
      </c>
      <c r="B3" s="88">
        <v>43911</v>
      </c>
      <c r="C3" s="89"/>
      <c r="E3" s="85" t="s">
        <v>581</v>
      </c>
      <c r="F3" s="129"/>
      <c r="G3" s="129"/>
      <c r="H3" s="43"/>
      <c r="I3" s="43"/>
      <c r="J3" s="43"/>
      <c r="K3" s="43"/>
      <c r="L3" s="43"/>
      <c r="M3" s="43"/>
      <c r="N3" s="43"/>
      <c r="O3" s="43"/>
      <c r="P3" s="43"/>
      <c r="Q3" s="43"/>
      <c r="R3" s="43"/>
      <c r="S3" s="43"/>
      <c r="T3" s="43"/>
      <c r="U3" s="43"/>
      <c r="V3" s="43"/>
      <c r="W3" s="43"/>
      <c r="X3" s="43"/>
      <c r="Y3" s="43"/>
      <c r="Z3" s="43"/>
      <c r="AA3" s="43"/>
    </row>
    <row r="4" spans="1:27" ht="19.5" customHeight="1" x14ac:dyDescent="0.25">
      <c r="A4" s="85" t="s">
        <v>275</v>
      </c>
      <c r="B4" s="86"/>
      <c r="C4" s="129"/>
      <c r="D4" s="129"/>
      <c r="E4" s="85" t="s">
        <v>276</v>
      </c>
      <c r="F4" s="130" t="s">
        <v>582</v>
      </c>
      <c r="G4" s="130"/>
      <c r="H4" s="85" t="s">
        <v>583</v>
      </c>
      <c r="I4" s="41">
        <v>10457</v>
      </c>
      <c r="J4" s="43"/>
      <c r="K4" s="43"/>
      <c r="L4" s="43"/>
      <c r="M4" s="131" t="s">
        <v>584</v>
      </c>
      <c r="N4" s="131"/>
      <c r="O4" s="131"/>
      <c r="P4" s="43"/>
      <c r="Q4" s="43"/>
      <c r="R4" s="43"/>
      <c r="S4" s="43"/>
      <c r="T4" s="43"/>
      <c r="U4" s="43"/>
      <c r="V4" s="43"/>
      <c r="W4" s="43"/>
      <c r="X4" s="43"/>
      <c r="Y4" s="43"/>
      <c r="Z4" s="43"/>
      <c r="AA4" s="43"/>
    </row>
    <row r="5" spans="1:27" ht="36" customHeight="1" x14ac:dyDescent="0.25">
      <c r="A5" s="90" t="s">
        <v>585</v>
      </c>
      <c r="B5" s="90" t="s">
        <v>24</v>
      </c>
      <c r="C5" s="90" t="s">
        <v>279</v>
      </c>
      <c r="D5" s="90" t="s">
        <v>28</v>
      </c>
      <c r="E5" s="90" t="s">
        <v>29</v>
      </c>
      <c r="F5" s="90" t="s">
        <v>30</v>
      </c>
      <c r="G5" s="90" t="s">
        <v>280</v>
      </c>
      <c r="H5" s="90" t="s">
        <v>31</v>
      </c>
      <c r="I5" s="90" t="s">
        <v>281</v>
      </c>
      <c r="J5" s="90" t="s">
        <v>32</v>
      </c>
      <c r="K5" s="90" t="s">
        <v>33</v>
      </c>
      <c r="L5" s="90" t="s">
        <v>34</v>
      </c>
      <c r="M5" s="90" t="s">
        <v>123</v>
      </c>
      <c r="N5" s="90" t="s">
        <v>24</v>
      </c>
      <c r="O5" s="90" t="s">
        <v>34</v>
      </c>
      <c r="P5" s="43"/>
      <c r="Q5" s="43"/>
      <c r="R5" s="43"/>
      <c r="S5" s="43"/>
      <c r="T5" s="43"/>
      <c r="U5" s="43"/>
      <c r="V5" s="43"/>
      <c r="W5" s="43"/>
      <c r="X5" s="43"/>
      <c r="Y5" s="43"/>
      <c r="Z5" s="43"/>
      <c r="AA5" s="43"/>
    </row>
    <row r="6" spans="1:27" ht="111.75" customHeight="1" x14ac:dyDescent="0.25">
      <c r="A6" s="42" t="s">
        <v>586</v>
      </c>
      <c r="B6" s="41">
        <v>10457</v>
      </c>
      <c r="C6" s="45" t="s">
        <v>587</v>
      </c>
      <c r="D6" s="44" t="s">
        <v>588</v>
      </c>
      <c r="E6" s="45" t="s">
        <v>589</v>
      </c>
      <c r="F6" s="45" t="s">
        <v>590</v>
      </c>
      <c r="G6" s="45"/>
      <c r="H6" s="43"/>
      <c r="I6" s="45" t="s">
        <v>591</v>
      </c>
      <c r="J6" s="43"/>
      <c r="K6" s="43"/>
      <c r="L6" s="42" t="s">
        <v>5</v>
      </c>
      <c r="M6" s="91">
        <v>43913</v>
      </c>
      <c r="N6" s="43">
        <v>10476</v>
      </c>
      <c r="O6" s="43" t="s">
        <v>5</v>
      </c>
      <c r="P6" s="43"/>
      <c r="Q6" s="43"/>
      <c r="R6" s="43"/>
      <c r="S6" s="43"/>
      <c r="T6" s="43"/>
      <c r="U6" s="43"/>
      <c r="V6" s="43"/>
      <c r="W6" s="43"/>
      <c r="X6" s="43"/>
      <c r="Y6" s="43"/>
      <c r="Z6" s="43"/>
      <c r="AA6" s="43"/>
    </row>
    <row r="7" spans="1:27" ht="111.75" customHeight="1" x14ac:dyDescent="0.25">
      <c r="A7" s="42" t="s">
        <v>592</v>
      </c>
      <c r="B7" s="41">
        <v>10457</v>
      </c>
      <c r="C7" s="45" t="s">
        <v>593</v>
      </c>
      <c r="D7" s="44" t="s">
        <v>82</v>
      </c>
      <c r="E7" s="45" t="s">
        <v>594</v>
      </c>
      <c r="F7" s="45" t="s">
        <v>590</v>
      </c>
      <c r="G7" s="45"/>
      <c r="H7" s="43"/>
      <c r="I7" s="45" t="s">
        <v>595</v>
      </c>
      <c r="J7" s="43"/>
      <c r="K7" s="43"/>
      <c r="L7" s="42" t="s">
        <v>5</v>
      </c>
      <c r="M7" s="91">
        <v>43913</v>
      </c>
      <c r="N7" s="43">
        <v>10476</v>
      </c>
      <c r="O7" s="43" t="s">
        <v>5</v>
      </c>
      <c r="P7" s="43"/>
      <c r="Q7" s="43"/>
      <c r="R7" s="43"/>
      <c r="S7" s="43"/>
      <c r="T7" s="43"/>
      <c r="U7" s="43"/>
      <c r="V7" s="43"/>
      <c r="W7" s="43"/>
      <c r="X7" s="43"/>
      <c r="Y7" s="43"/>
      <c r="Z7" s="43"/>
      <c r="AA7" s="43"/>
    </row>
    <row r="8" spans="1:27" ht="111.75" customHeight="1" x14ac:dyDescent="0.25">
      <c r="A8" s="42" t="s">
        <v>596</v>
      </c>
      <c r="B8" s="41">
        <v>10457</v>
      </c>
      <c r="C8" s="45" t="s">
        <v>597</v>
      </c>
      <c r="D8" s="44" t="s">
        <v>82</v>
      </c>
      <c r="E8" s="45" t="s">
        <v>598</v>
      </c>
      <c r="F8" s="45" t="s">
        <v>590</v>
      </c>
      <c r="G8" s="45"/>
      <c r="H8" s="43"/>
      <c r="I8" s="45" t="s">
        <v>595</v>
      </c>
      <c r="J8" s="43"/>
      <c r="K8" s="43"/>
      <c r="L8" s="42" t="s">
        <v>5</v>
      </c>
      <c r="M8" s="91">
        <v>43913</v>
      </c>
      <c r="N8" s="43">
        <v>10476</v>
      </c>
      <c r="O8" s="43" t="s">
        <v>5</v>
      </c>
      <c r="P8" s="43"/>
      <c r="Q8" s="43"/>
      <c r="R8" s="43"/>
      <c r="S8" s="43"/>
      <c r="T8" s="43"/>
      <c r="U8" s="43"/>
      <c r="V8" s="43"/>
      <c r="W8" s="43"/>
      <c r="X8" s="43"/>
      <c r="Y8" s="43"/>
      <c r="Z8" s="43"/>
      <c r="AA8" s="43"/>
    </row>
    <row r="9" spans="1:27" ht="111.75" customHeight="1" x14ac:dyDescent="0.25">
      <c r="A9" s="42" t="s">
        <v>599</v>
      </c>
      <c r="B9" s="41">
        <v>10457</v>
      </c>
      <c r="C9" s="45" t="s">
        <v>597</v>
      </c>
      <c r="D9" s="44" t="s">
        <v>82</v>
      </c>
      <c r="E9" s="45" t="s">
        <v>598</v>
      </c>
      <c r="F9" s="45" t="s">
        <v>590</v>
      </c>
      <c r="G9" s="45"/>
      <c r="H9" s="43"/>
      <c r="I9" s="45" t="s">
        <v>595</v>
      </c>
      <c r="J9" s="42"/>
      <c r="K9" s="42"/>
      <c r="L9" s="42" t="s">
        <v>5</v>
      </c>
      <c r="M9" s="91">
        <v>43913</v>
      </c>
      <c r="N9" s="43">
        <v>10476</v>
      </c>
      <c r="O9" s="43" t="s">
        <v>5</v>
      </c>
      <c r="P9" s="43"/>
      <c r="Q9" s="43"/>
      <c r="R9" s="43"/>
      <c r="S9" s="43"/>
      <c r="T9" s="43"/>
      <c r="U9" s="43"/>
      <c r="V9" s="43"/>
      <c r="W9" s="43"/>
      <c r="X9" s="43"/>
      <c r="Y9" s="43"/>
      <c r="Z9" s="43"/>
      <c r="AA9" s="43"/>
    </row>
    <row r="10" spans="1:27" ht="111.75" customHeight="1" x14ac:dyDescent="0.25">
      <c r="A10" s="42" t="s">
        <v>80</v>
      </c>
      <c r="B10" s="41">
        <v>10457</v>
      </c>
      <c r="C10" s="45" t="s">
        <v>600</v>
      </c>
      <c r="D10" s="44" t="s">
        <v>82</v>
      </c>
      <c r="E10" s="45" t="s">
        <v>83</v>
      </c>
      <c r="F10" s="45" t="s">
        <v>84</v>
      </c>
      <c r="G10" s="43" t="s">
        <v>81</v>
      </c>
      <c r="H10" s="43"/>
      <c r="I10" s="45" t="s">
        <v>595</v>
      </c>
      <c r="J10" s="43"/>
      <c r="K10" s="43"/>
      <c r="L10" s="42" t="s">
        <v>293</v>
      </c>
      <c r="M10" s="91">
        <v>43913</v>
      </c>
      <c r="N10" s="43">
        <v>10476</v>
      </c>
      <c r="O10" s="43" t="s">
        <v>5</v>
      </c>
      <c r="P10" s="43"/>
      <c r="Q10" s="43"/>
      <c r="R10" s="43"/>
      <c r="S10" s="43"/>
      <c r="T10" s="43"/>
      <c r="U10" s="43"/>
      <c r="V10" s="43"/>
      <c r="W10" s="43"/>
      <c r="X10" s="43"/>
      <c r="Y10" s="43"/>
      <c r="Z10" s="43"/>
      <c r="AA10" s="43"/>
    </row>
    <row r="11" spans="1:27" ht="111.75" customHeight="1" x14ac:dyDescent="0.25">
      <c r="A11" s="42" t="s">
        <v>87</v>
      </c>
      <c r="B11" s="41">
        <v>10457</v>
      </c>
      <c r="C11" s="45" t="s">
        <v>601</v>
      </c>
      <c r="D11" s="44" t="s">
        <v>82</v>
      </c>
      <c r="E11" s="45" t="s">
        <v>89</v>
      </c>
      <c r="F11" s="45" t="s">
        <v>90</v>
      </c>
      <c r="G11" s="43" t="s">
        <v>88</v>
      </c>
      <c r="I11" s="45" t="s">
        <v>595</v>
      </c>
      <c r="J11" s="43"/>
      <c r="K11" s="43"/>
      <c r="L11" s="42" t="s">
        <v>293</v>
      </c>
      <c r="M11" s="91">
        <v>43913</v>
      </c>
      <c r="N11" s="43">
        <v>10476</v>
      </c>
      <c r="O11" s="43" t="s">
        <v>5</v>
      </c>
      <c r="P11" s="43"/>
      <c r="Q11" s="43"/>
      <c r="R11" s="43"/>
      <c r="S11" s="43"/>
      <c r="T11" s="43"/>
      <c r="U11" s="43"/>
      <c r="V11" s="43"/>
      <c r="W11" s="43"/>
      <c r="X11" s="43"/>
      <c r="Y11" s="43"/>
      <c r="Z11" s="43"/>
      <c r="AA11" s="43"/>
    </row>
    <row r="12" spans="1:27" ht="111.75" customHeight="1" x14ac:dyDescent="0.25">
      <c r="A12" s="42" t="s">
        <v>602</v>
      </c>
      <c r="B12" s="41">
        <v>10457</v>
      </c>
      <c r="C12" s="45" t="s">
        <v>603</v>
      </c>
      <c r="D12" s="44" t="s">
        <v>82</v>
      </c>
      <c r="E12" s="45" t="s">
        <v>604</v>
      </c>
      <c r="F12" s="45" t="s">
        <v>590</v>
      </c>
      <c r="G12" s="45"/>
      <c r="H12" s="43"/>
      <c r="I12" s="45" t="s">
        <v>595</v>
      </c>
      <c r="J12" s="43"/>
      <c r="K12" s="43"/>
      <c r="L12" s="42" t="s">
        <v>5</v>
      </c>
      <c r="M12" s="91">
        <v>43913</v>
      </c>
      <c r="N12" s="43">
        <v>10476</v>
      </c>
      <c r="O12" s="43" t="s">
        <v>5</v>
      </c>
      <c r="P12" s="43"/>
      <c r="Q12" s="43"/>
      <c r="R12" s="43"/>
      <c r="S12" s="43"/>
      <c r="T12" s="43"/>
      <c r="U12" s="43"/>
      <c r="V12" s="43"/>
      <c r="W12" s="43"/>
      <c r="X12" s="43"/>
      <c r="Y12" s="43"/>
      <c r="Z12" s="43"/>
      <c r="AA12" s="43"/>
    </row>
    <row r="13" spans="1:27" ht="111.75" customHeight="1" x14ac:dyDescent="0.25">
      <c r="A13" s="42" t="s">
        <v>91</v>
      </c>
      <c r="B13" s="41">
        <v>10457</v>
      </c>
      <c r="C13" s="44" t="s">
        <v>605</v>
      </c>
      <c r="D13" s="44" t="s">
        <v>93</v>
      </c>
      <c r="E13" s="45" t="s">
        <v>94</v>
      </c>
      <c r="F13" s="45"/>
      <c r="G13" s="43" t="s">
        <v>92</v>
      </c>
      <c r="I13" s="44" t="s">
        <v>606</v>
      </c>
      <c r="J13" s="43"/>
      <c r="K13" s="43"/>
      <c r="L13" s="42" t="s">
        <v>607</v>
      </c>
      <c r="M13" s="91">
        <v>43913</v>
      </c>
      <c r="N13" s="43">
        <v>10476</v>
      </c>
      <c r="O13" s="43" t="s">
        <v>608</v>
      </c>
      <c r="P13" s="43"/>
      <c r="Q13" s="43"/>
      <c r="R13" s="43"/>
      <c r="S13" s="43"/>
      <c r="T13" s="43"/>
      <c r="U13" s="43"/>
      <c r="V13" s="43"/>
      <c r="W13" s="43"/>
      <c r="X13" s="43"/>
      <c r="Y13" s="43"/>
      <c r="Z13" s="43"/>
      <c r="AA13" s="43"/>
    </row>
    <row r="14" spans="1:27" ht="137.25" customHeight="1" x14ac:dyDescent="0.25">
      <c r="A14" s="42" t="s">
        <v>609</v>
      </c>
      <c r="B14" s="41">
        <v>10457</v>
      </c>
      <c r="C14" s="44" t="s">
        <v>610</v>
      </c>
      <c r="D14" s="44" t="s">
        <v>93</v>
      </c>
      <c r="E14" s="45" t="s">
        <v>611</v>
      </c>
      <c r="F14" s="45"/>
      <c r="G14" s="43"/>
      <c r="H14" s="43"/>
      <c r="I14" s="44" t="s">
        <v>612</v>
      </c>
      <c r="J14" s="42"/>
      <c r="K14" s="42"/>
      <c r="L14" s="42" t="s">
        <v>5</v>
      </c>
      <c r="M14" s="91">
        <v>43913</v>
      </c>
      <c r="N14" s="43">
        <v>10476</v>
      </c>
      <c r="O14" s="43" t="s">
        <v>613</v>
      </c>
      <c r="P14" s="43"/>
      <c r="Q14" s="43"/>
      <c r="R14" s="43"/>
      <c r="S14" s="43"/>
      <c r="T14" s="43"/>
      <c r="U14" s="43"/>
      <c r="V14" s="43"/>
      <c r="W14" s="43"/>
      <c r="X14" s="43"/>
      <c r="Y14" s="43"/>
      <c r="Z14" s="43"/>
      <c r="AA14" s="43"/>
    </row>
    <row r="15" spans="1:27" ht="111.75" customHeight="1" x14ac:dyDescent="0.25">
      <c r="A15" s="42" t="s">
        <v>614</v>
      </c>
      <c r="B15" s="41">
        <v>10457</v>
      </c>
      <c r="C15" s="44" t="s">
        <v>615</v>
      </c>
      <c r="D15" s="44" t="s">
        <v>99</v>
      </c>
      <c r="E15" s="45" t="s">
        <v>589</v>
      </c>
      <c r="F15" s="45" t="s">
        <v>616</v>
      </c>
      <c r="G15" s="45" t="s">
        <v>617</v>
      </c>
      <c r="H15" s="43"/>
      <c r="I15" s="45" t="s">
        <v>591</v>
      </c>
      <c r="J15" s="42"/>
      <c r="K15" s="42"/>
      <c r="L15" s="42" t="s">
        <v>618</v>
      </c>
      <c r="M15" s="91">
        <v>43913</v>
      </c>
      <c r="N15" s="43">
        <v>10476</v>
      </c>
      <c r="O15" s="43" t="s">
        <v>5</v>
      </c>
      <c r="P15" s="43"/>
      <c r="Q15" s="43"/>
      <c r="R15" s="43"/>
      <c r="S15" s="43"/>
      <c r="T15" s="43"/>
      <c r="U15" s="43"/>
      <c r="V15" s="43"/>
      <c r="W15" s="43"/>
      <c r="X15" s="43"/>
      <c r="Y15" s="43"/>
      <c r="Z15" s="43"/>
      <c r="AA15" s="43"/>
    </row>
    <row r="16" spans="1:27" ht="111.75" customHeight="1" x14ac:dyDescent="0.25">
      <c r="A16" s="42" t="s">
        <v>619</v>
      </c>
      <c r="B16" s="41">
        <v>10457</v>
      </c>
      <c r="C16" s="44" t="s">
        <v>615</v>
      </c>
      <c r="D16" s="44" t="s">
        <v>99</v>
      </c>
      <c r="E16" s="45" t="s">
        <v>589</v>
      </c>
      <c r="F16" s="45" t="s">
        <v>616</v>
      </c>
      <c r="G16" s="45" t="s">
        <v>617</v>
      </c>
      <c r="H16" s="43"/>
      <c r="I16" s="45"/>
      <c r="J16" s="42"/>
      <c r="K16" s="42"/>
      <c r="L16" s="42" t="s">
        <v>5</v>
      </c>
      <c r="M16" s="91">
        <v>43913</v>
      </c>
      <c r="N16" s="43">
        <v>10476</v>
      </c>
      <c r="O16" s="43" t="s">
        <v>5</v>
      </c>
      <c r="P16" s="43"/>
      <c r="Q16" s="43"/>
      <c r="R16" s="43"/>
      <c r="S16" s="43"/>
      <c r="T16" s="43"/>
      <c r="U16" s="43"/>
      <c r="V16" s="43"/>
      <c r="W16" s="43"/>
      <c r="X16" s="43"/>
      <c r="Y16" s="43"/>
      <c r="Z16" s="43"/>
      <c r="AA16" s="43"/>
    </row>
    <row r="17" spans="1:27" ht="90" x14ac:dyDescent="0.25">
      <c r="A17" s="42" t="s">
        <v>97</v>
      </c>
      <c r="B17" s="41">
        <v>10457</v>
      </c>
      <c r="C17" s="44" t="s">
        <v>620</v>
      </c>
      <c r="D17" s="44" t="s">
        <v>99</v>
      </c>
      <c r="E17" s="45" t="s">
        <v>100</v>
      </c>
      <c r="F17" s="45"/>
      <c r="G17" s="43" t="s">
        <v>98</v>
      </c>
      <c r="H17" s="43"/>
      <c r="I17" s="44" t="s">
        <v>621</v>
      </c>
      <c r="J17" s="43"/>
      <c r="K17" s="43"/>
      <c r="L17" s="42" t="s">
        <v>293</v>
      </c>
      <c r="M17" s="43"/>
      <c r="N17" s="43">
        <v>10476</v>
      </c>
      <c r="O17" s="43" t="s">
        <v>622</v>
      </c>
      <c r="P17" s="43"/>
      <c r="Q17" s="43"/>
      <c r="R17" s="43"/>
      <c r="S17" s="43"/>
      <c r="T17" s="43"/>
      <c r="U17" s="43"/>
      <c r="V17" s="43"/>
      <c r="W17" s="43"/>
      <c r="X17" s="43"/>
      <c r="Y17" s="43"/>
      <c r="Z17" s="43"/>
      <c r="AA17" s="43"/>
    </row>
    <row r="18" spans="1:27" ht="150" x14ac:dyDescent="0.25">
      <c r="A18" s="42" t="s">
        <v>623</v>
      </c>
      <c r="B18" s="41">
        <v>10513</v>
      </c>
      <c r="C18" s="44" t="s">
        <v>624</v>
      </c>
      <c r="D18" s="44" t="s">
        <v>99</v>
      </c>
      <c r="E18" s="45" t="s">
        <v>625</v>
      </c>
      <c r="F18" s="45" t="s">
        <v>590</v>
      </c>
      <c r="G18" s="45"/>
      <c r="H18" s="43"/>
      <c r="I18" s="45" t="s">
        <v>626</v>
      </c>
      <c r="J18" s="43"/>
      <c r="K18" s="43"/>
      <c r="L18" s="43" t="s">
        <v>5</v>
      </c>
      <c r="M18" s="43"/>
      <c r="N18" s="43"/>
      <c r="O18" s="43"/>
      <c r="P18" s="43"/>
      <c r="Q18" s="43"/>
      <c r="R18" s="43"/>
      <c r="S18" s="43"/>
      <c r="T18" s="43"/>
      <c r="U18" s="43"/>
      <c r="V18" s="43"/>
      <c r="W18" s="43"/>
      <c r="X18" s="43"/>
      <c r="Y18" s="43"/>
      <c r="Z18" s="43"/>
      <c r="AA18" s="43"/>
    </row>
    <row r="19" spans="1:27" ht="150" x14ac:dyDescent="0.25">
      <c r="A19" s="42" t="s">
        <v>627</v>
      </c>
      <c r="B19" s="42">
        <v>10513</v>
      </c>
      <c r="C19" s="44" t="s">
        <v>628</v>
      </c>
      <c r="D19" s="44" t="s">
        <v>99</v>
      </c>
      <c r="E19" s="45" t="s">
        <v>625</v>
      </c>
      <c r="F19" s="45" t="s">
        <v>590</v>
      </c>
      <c r="G19" s="45"/>
      <c r="H19" s="43"/>
      <c r="I19" s="45" t="s">
        <v>629</v>
      </c>
      <c r="J19" s="43"/>
      <c r="K19" s="43"/>
      <c r="L19" s="43" t="s">
        <v>5</v>
      </c>
      <c r="M19" s="43"/>
      <c r="N19" s="43"/>
      <c r="O19" s="43"/>
      <c r="P19" s="43"/>
      <c r="Q19" s="43"/>
      <c r="R19" s="43"/>
      <c r="S19" s="43"/>
      <c r="T19" s="43"/>
      <c r="U19" s="43"/>
      <c r="V19" s="43"/>
      <c r="W19" s="43"/>
      <c r="X19" s="43"/>
      <c r="Y19" s="43"/>
      <c r="Z19" s="43"/>
      <c r="AA19" s="43"/>
    </row>
    <row r="20" spans="1:27" ht="150" x14ac:dyDescent="0.25">
      <c r="A20" s="42" t="s">
        <v>630</v>
      </c>
      <c r="B20" s="42">
        <v>10513</v>
      </c>
      <c r="C20" s="44" t="s">
        <v>624</v>
      </c>
      <c r="D20" s="44" t="s">
        <v>631</v>
      </c>
      <c r="E20" s="45" t="s">
        <v>625</v>
      </c>
      <c r="F20" s="45" t="s">
        <v>590</v>
      </c>
      <c r="G20" s="45"/>
      <c r="H20" s="43"/>
      <c r="I20" s="45" t="s">
        <v>626</v>
      </c>
      <c r="J20" s="43"/>
      <c r="K20" s="43"/>
      <c r="L20" s="43" t="s">
        <v>5</v>
      </c>
      <c r="M20" s="43"/>
      <c r="N20" s="43"/>
      <c r="O20" s="43"/>
      <c r="P20" s="43"/>
      <c r="Q20" s="43"/>
      <c r="R20" s="43"/>
      <c r="S20" s="43"/>
      <c r="T20" s="43"/>
      <c r="U20" s="43"/>
      <c r="V20" s="43"/>
      <c r="W20" s="43"/>
      <c r="X20" s="43"/>
      <c r="Y20" s="43"/>
      <c r="Z20" s="43"/>
      <c r="AA20" s="43"/>
    </row>
    <row r="21" spans="1:27" ht="150" x14ac:dyDescent="0.25">
      <c r="A21" s="42" t="s">
        <v>632</v>
      </c>
      <c r="B21" s="42">
        <v>10513</v>
      </c>
      <c r="C21" s="44" t="s">
        <v>628</v>
      </c>
      <c r="D21" s="44" t="s">
        <v>631</v>
      </c>
      <c r="E21" s="45" t="s">
        <v>625</v>
      </c>
      <c r="F21" s="45" t="s">
        <v>590</v>
      </c>
      <c r="G21" s="45"/>
      <c r="H21" s="43"/>
      <c r="I21" s="45" t="s">
        <v>629</v>
      </c>
      <c r="J21" s="43"/>
      <c r="K21" s="43"/>
      <c r="L21" s="43" t="s">
        <v>5</v>
      </c>
      <c r="M21" s="43"/>
      <c r="N21" s="43"/>
      <c r="O21" s="43"/>
      <c r="P21" s="43"/>
      <c r="Q21" s="43"/>
      <c r="R21" s="43"/>
      <c r="S21" s="43"/>
      <c r="T21" s="43"/>
      <c r="U21" s="43"/>
      <c r="V21" s="43"/>
      <c r="W21" s="43"/>
      <c r="X21" s="43"/>
      <c r="Y21" s="43"/>
      <c r="Z21" s="43"/>
      <c r="AA21" s="43"/>
    </row>
    <row r="22" spans="1:27" ht="150" x14ac:dyDescent="0.25">
      <c r="A22" s="42" t="s">
        <v>633</v>
      </c>
      <c r="B22" s="42">
        <v>10513</v>
      </c>
      <c r="C22" s="44" t="s">
        <v>624</v>
      </c>
      <c r="D22" s="44" t="s">
        <v>634</v>
      </c>
      <c r="E22" s="45" t="s">
        <v>625</v>
      </c>
      <c r="F22" s="45" t="s">
        <v>590</v>
      </c>
      <c r="G22" s="45"/>
      <c r="H22" s="43"/>
      <c r="I22" s="45" t="s">
        <v>626</v>
      </c>
      <c r="J22" s="43"/>
      <c r="K22" s="43"/>
      <c r="L22" s="43" t="s">
        <v>5</v>
      </c>
      <c r="M22" s="43"/>
      <c r="N22" s="43"/>
      <c r="O22" s="43"/>
      <c r="P22" s="43"/>
      <c r="Q22" s="43"/>
      <c r="R22" s="43"/>
      <c r="S22" s="43"/>
      <c r="T22" s="43"/>
      <c r="U22" s="43"/>
      <c r="V22" s="43"/>
      <c r="W22" s="43"/>
      <c r="X22" s="43"/>
      <c r="Y22" s="43"/>
      <c r="Z22" s="43"/>
      <c r="AA22" s="43"/>
    </row>
    <row r="23" spans="1:27" ht="150" x14ac:dyDescent="0.25">
      <c r="A23" s="42" t="s">
        <v>635</v>
      </c>
      <c r="B23" s="42">
        <v>10513</v>
      </c>
      <c r="C23" s="44" t="s">
        <v>628</v>
      </c>
      <c r="D23" s="44" t="s">
        <v>634</v>
      </c>
      <c r="E23" s="45" t="s">
        <v>625</v>
      </c>
      <c r="F23" s="45" t="s">
        <v>590</v>
      </c>
      <c r="G23" s="45"/>
      <c r="H23" s="43"/>
      <c r="I23" s="45" t="s">
        <v>629</v>
      </c>
      <c r="J23" s="43"/>
      <c r="K23" s="43"/>
      <c r="L23" s="43" t="s">
        <v>5</v>
      </c>
      <c r="M23" s="43"/>
      <c r="N23" s="43"/>
      <c r="O23" s="43"/>
      <c r="P23" s="43"/>
      <c r="Q23" s="43"/>
      <c r="R23" s="43"/>
      <c r="S23" s="43"/>
      <c r="T23" s="43"/>
      <c r="U23" s="43"/>
      <c r="V23" s="43"/>
      <c r="W23" s="43"/>
      <c r="X23" s="43"/>
      <c r="Y23" s="43"/>
      <c r="Z23" s="43"/>
      <c r="AA23" s="43"/>
    </row>
  </sheetData>
  <mergeCells count="6">
    <mergeCell ref="M4:O4"/>
    <mergeCell ref="C1:I1"/>
    <mergeCell ref="F2:G2"/>
    <mergeCell ref="F3:G3"/>
    <mergeCell ref="C4:D4"/>
    <mergeCell ref="F4:G4"/>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22" zoomScaleNormal="100" workbookViewId="0">
      <selection activeCell="A26" sqref="A26"/>
    </sheetView>
  </sheetViews>
  <sheetFormatPr defaultRowHeight="15" x14ac:dyDescent="0.25"/>
  <cols>
    <col min="1" max="1" width="50.42578125" customWidth="1"/>
    <col min="2" max="2" width="10.42578125" customWidth="1"/>
    <col min="3" max="4" width="8.5703125" customWidth="1"/>
    <col min="5" max="5" width="10.42578125" customWidth="1"/>
    <col min="6" max="1025" width="8.5703125" customWidth="1"/>
  </cols>
  <sheetData>
    <row r="1" spans="1:5" x14ac:dyDescent="0.25">
      <c r="A1" s="92" t="s">
        <v>636</v>
      </c>
    </row>
    <row r="2" spans="1:5" x14ac:dyDescent="0.25">
      <c r="A2" s="92" t="s">
        <v>637</v>
      </c>
      <c r="B2" s="93">
        <v>43911</v>
      </c>
    </row>
    <row r="9" spans="1:5" x14ac:dyDescent="0.25">
      <c r="E9" s="93">
        <v>43915</v>
      </c>
    </row>
  </sheetData>
  <hyperlinks>
    <hyperlink ref="A1" r:id="rId1"/>
    <hyperlink ref="A2" r:id="rId2"/>
  </hyperlinks>
  <pageMargins left="0.7" right="0.7" top="0.75" bottom="0.75" header="0.51180555555555496" footer="0.51180555555555496"/>
  <pageSetup paperSize="9" firstPageNumber="0" orientation="portrait" horizontalDpi="300" verticalDpi="300"/>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zoomScaleNormal="100" workbookViewId="0">
      <selection activeCell="B1" sqref="B1"/>
    </sheetView>
  </sheetViews>
  <sheetFormatPr defaultRowHeight="15" x14ac:dyDescent="0.25"/>
  <cols>
    <col min="1" max="1" width="8.5703125" customWidth="1"/>
    <col min="2" max="2" width="15.140625" customWidth="1"/>
    <col min="3" max="3" width="10.5703125" customWidth="1"/>
    <col min="4" max="4" width="12.7109375" customWidth="1"/>
    <col min="5" max="5" width="10.5703125" customWidth="1"/>
    <col min="6" max="6" width="12.7109375" customWidth="1"/>
    <col min="7" max="7" width="8.42578125" customWidth="1"/>
    <col min="8" max="8" width="7.28515625" customWidth="1"/>
    <col min="9" max="1025" width="8.5703125" customWidth="1"/>
  </cols>
  <sheetData>
    <row r="1" spans="2:9" ht="16.5" customHeight="1" x14ac:dyDescent="0.25">
      <c r="B1" s="132" t="s">
        <v>638</v>
      </c>
      <c r="C1" s="132"/>
      <c r="D1" s="132"/>
      <c r="E1" s="132"/>
      <c r="F1" s="132"/>
      <c r="G1" s="132"/>
      <c r="H1" s="132"/>
    </row>
    <row r="2" spans="2:9" x14ac:dyDescent="0.25">
      <c r="B2" s="132"/>
      <c r="C2" s="132"/>
      <c r="D2" s="132"/>
      <c r="E2" s="132"/>
      <c r="F2" s="132"/>
      <c r="G2" s="132"/>
      <c r="H2" s="132"/>
    </row>
    <row r="3" spans="2:9" ht="28.5" customHeight="1" x14ac:dyDescent="0.25">
      <c r="B3" s="133" t="s">
        <v>639</v>
      </c>
      <c r="C3" s="134" t="s">
        <v>640</v>
      </c>
      <c r="D3" s="134"/>
      <c r="E3" s="134" t="s">
        <v>641</v>
      </c>
      <c r="F3" s="134"/>
      <c r="G3" s="135" t="s">
        <v>642</v>
      </c>
      <c r="H3" s="135"/>
    </row>
    <row r="4" spans="2:9" ht="28.5" x14ac:dyDescent="0.25">
      <c r="B4" s="133"/>
      <c r="C4" s="94" t="s">
        <v>643</v>
      </c>
      <c r="D4" s="94" t="s">
        <v>644</v>
      </c>
      <c r="E4" s="94" t="s">
        <v>643</v>
      </c>
      <c r="F4" s="94" t="s">
        <v>644</v>
      </c>
      <c r="G4" s="94" t="s">
        <v>643</v>
      </c>
      <c r="H4" s="95" t="s">
        <v>644</v>
      </c>
    </row>
    <row r="5" spans="2:9" x14ac:dyDescent="0.25">
      <c r="B5" s="96" t="s">
        <v>15</v>
      </c>
      <c r="C5" s="97">
        <v>227</v>
      </c>
      <c r="D5" s="98">
        <v>10.09</v>
      </c>
      <c r="E5" s="99">
        <v>194</v>
      </c>
      <c r="F5" s="98">
        <v>8.39</v>
      </c>
      <c r="G5" s="98">
        <v>9005</v>
      </c>
      <c r="H5" s="100">
        <v>432.18</v>
      </c>
    </row>
    <row r="6" spans="2:9" x14ac:dyDescent="0.25">
      <c r="B6" s="101" t="s">
        <v>15</v>
      </c>
      <c r="C6" s="102">
        <v>227</v>
      </c>
      <c r="D6" s="102">
        <v>10.09</v>
      </c>
      <c r="E6" s="102">
        <v>194</v>
      </c>
      <c r="F6" s="102">
        <v>8.39</v>
      </c>
      <c r="G6" s="102">
        <v>9005</v>
      </c>
      <c r="H6" s="103">
        <v>432.18</v>
      </c>
      <c r="I6" t="s">
        <v>645</v>
      </c>
    </row>
    <row r="7" spans="2:9" x14ac:dyDescent="0.25">
      <c r="B7" s="101" t="s">
        <v>15</v>
      </c>
      <c r="C7" s="102">
        <v>227</v>
      </c>
      <c r="D7" s="102">
        <v>10.09</v>
      </c>
      <c r="E7" s="102">
        <v>194</v>
      </c>
      <c r="F7" s="102">
        <v>8.39</v>
      </c>
      <c r="G7" s="102">
        <v>9005</v>
      </c>
      <c r="H7" s="103">
        <v>432.18</v>
      </c>
      <c r="I7" t="s">
        <v>646</v>
      </c>
    </row>
    <row r="8" spans="2:9" x14ac:dyDescent="0.25">
      <c r="B8" s="104"/>
      <c r="C8" s="105"/>
      <c r="D8" s="105"/>
      <c r="E8" s="105"/>
      <c r="F8" s="105"/>
      <c r="G8" s="105"/>
      <c r="H8" s="106"/>
    </row>
    <row r="9" spans="2:9" ht="15" customHeight="1" x14ac:dyDescent="0.25">
      <c r="B9" s="132" t="s">
        <v>647</v>
      </c>
      <c r="C9" s="132"/>
      <c r="D9" s="132"/>
      <c r="E9" s="132"/>
      <c r="F9" s="132"/>
      <c r="G9" s="132"/>
      <c r="H9" s="132"/>
    </row>
    <row r="10" spans="2:9" x14ac:dyDescent="0.25">
      <c r="B10" s="132"/>
      <c r="C10" s="132"/>
      <c r="D10" s="132"/>
      <c r="E10" s="132"/>
      <c r="F10" s="132"/>
      <c r="G10" s="132"/>
      <c r="H10" s="132"/>
    </row>
    <row r="11" spans="2:9" ht="28.5" customHeight="1" x14ac:dyDescent="0.25">
      <c r="B11" s="133" t="s">
        <v>648</v>
      </c>
      <c r="C11" s="134" t="s">
        <v>640</v>
      </c>
      <c r="D11" s="134"/>
      <c r="E11" s="134" t="s">
        <v>641</v>
      </c>
      <c r="F11" s="134"/>
      <c r="G11" s="135" t="s">
        <v>642</v>
      </c>
      <c r="H11" s="135"/>
    </row>
    <row r="12" spans="2:9" ht="28.5" x14ac:dyDescent="0.25">
      <c r="B12" s="133"/>
      <c r="C12" s="94" t="s">
        <v>643</v>
      </c>
      <c r="D12" s="94" t="s">
        <v>649</v>
      </c>
      <c r="E12" s="94" t="s">
        <v>643</v>
      </c>
      <c r="F12" s="94" t="s">
        <v>649</v>
      </c>
      <c r="G12" s="94" t="s">
        <v>643</v>
      </c>
      <c r="H12" s="95" t="s">
        <v>649</v>
      </c>
    </row>
    <row r="13" spans="2:9" x14ac:dyDescent="0.25">
      <c r="B13" s="107"/>
      <c r="H13" s="108"/>
    </row>
    <row r="14" spans="2:9" x14ac:dyDescent="0.25">
      <c r="B14" s="109" t="s">
        <v>650</v>
      </c>
      <c r="C14" s="94">
        <v>0</v>
      </c>
      <c r="D14" s="94">
        <v>0</v>
      </c>
      <c r="E14" s="94">
        <v>0</v>
      </c>
      <c r="F14" s="94">
        <v>0</v>
      </c>
      <c r="G14" s="94">
        <v>2796</v>
      </c>
      <c r="H14" s="95">
        <v>139.66</v>
      </c>
    </row>
    <row r="15" spans="2:9" x14ac:dyDescent="0.25">
      <c r="B15" s="109" t="s">
        <v>651</v>
      </c>
      <c r="C15" s="94">
        <v>0</v>
      </c>
      <c r="D15" s="94">
        <v>0</v>
      </c>
      <c r="E15" s="94">
        <v>0</v>
      </c>
      <c r="F15" s="94">
        <v>0</v>
      </c>
      <c r="G15" s="94">
        <v>0</v>
      </c>
      <c r="H15" s="95">
        <v>0</v>
      </c>
    </row>
    <row r="16" spans="2:9" x14ac:dyDescent="0.25">
      <c r="B16" s="109" t="s">
        <v>652</v>
      </c>
      <c r="C16" s="94">
        <v>0</v>
      </c>
      <c r="D16" s="94">
        <v>0</v>
      </c>
      <c r="E16" s="94">
        <v>0</v>
      </c>
      <c r="F16" s="94">
        <v>0</v>
      </c>
      <c r="G16" s="94">
        <v>2140</v>
      </c>
      <c r="H16" s="95">
        <v>96.53</v>
      </c>
    </row>
    <row r="17" spans="2:8" x14ac:dyDescent="0.25">
      <c r="B17" s="109" t="s">
        <v>653</v>
      </c>
      <c r="C17" s="94">
        <v>0</v>
      </c>
      <c r="D17" s="94">
        <v>0</v>
      </c>
      <c r="E17" s="94">
        <v>0</v>
      </c>
      <c r="F17" s="94">
        <v>0</v>
      </c>
      <c r="G17" s="94">
        <v>93</v>
      </c>
      <c r="H17" s="95">
        <v>6.84</v>
      </c>
    </row>
    <row r="18" spans="2:8" x14ac:dyDescent="0.25">
      <c r="B18" s="109" t="s">
        <v>654</v>
      </c>
      <c r="C18" s="94">
        <v>0</v>
      </c>
      <c r="D18" s="94">
        <v>0</v>
      </c>
      <c r="E18" s="94">
        <v>0</v>
      </c>
      <c r="F18" s="94">
        <v>0</v>
      </c>
      <c r="G18" s="94">
        <v>457</v>
      </c>
      <c r="H18" s="95">
        <v>21.31</v>
      </c>
    </row>
    <row r="19" spans="2:8" ht="57" x14ac:dyDescent="0.25">
      <c r="B19" s="109" t="s">
        <v>655</v>
      </c>
      <c r="C19" s="94">
        <v>0</v>
      </c>
      <c r="D19" s="94">
        <v>0</v>
      </c>
      <c r="E19" s="94">
        <v>0</v>
      </c>
      <c r="F19" s="94">
        <v>0</v>
      </c>
      <c r="G19" s="94">
        <v>0</v>
      </c>
      <c r="H19" s="95">
        <v>0</v>
      </c>
    </row>
    <row r="20" spans="2:8" ht="57" x14ac:dyDescent="0.25">
      <c r="B20" s="109" t="s">
        <v>656</v>
      </c>
      <c r="C20" s="94">
        <v>0</v>
      </c>
      <c r="D20" s="94">
        <v>0</v>
      </c>
      <c r="E20" s="94">
        <v>0</v>
      </c>
      <c r="F20" s="94">
        <v>0</v>
      </c>
      <c r="G20" s="94">
        <v>0</v>
      </c>
      <c r="H20" s="95">
        <v>0</v>
      </c>
    </row>
    <row r="21" spans="2:8" ht="28.5" x14ac:dyDescent="0.25">
      <c r="B21" s="109" t="s">
        <v>657</v>
      </c>
      <c r="C21" s="94">
        <v>0</v>
      </c>
      <c r="D21" s="94">
        <v>0</v>
      </c>
      <c r="E21" s="94">
        <v>0</v>
      </c>
      <c r="F21" s="94">
        <v>0</v>
      </c>
      <c r="G21" s="94">
        <v>8</v>
      </c>
      <c r="H21" s="95">
        <v>0.46</v>
      </c>
    </row>
    <row r="22" spans="2:8" ht="28.5" x14ac:dyDescent="0.25">
      <c r="B22" s="109" t="s">
        <v>658</v>
      </c>
      <c r="C22" s="94">
        <v>0</v>
      </c>
      <c r="D22" s="94">
        <v>0</v>
      </c>
      <c r="E22" s="94">
        <v>0</v>
      </c>
      <c r="F22" s="94">
        <v>0</v>
      </c>
      <c r="G22" s="94">
        <v>18</v>
      </c>
      <c r="H22" s="95">
        <v>0.7</v>
      </c>
    </row>
    <row r="23" spans="2:8" x14ac:dyDescent="0.25">
      <c r="B23" s="109" t="s">
        <v>659</v>
      </c>
      <c r="C23" s="94">
        <v>0</v>
      </c>
      <c r="D23" s="94">
        <v>0</v>
      </c>
      <c r="E23" s="94">
        <v>0</v>
      </c>
      <c r="F23" s="94">
        <v>0</v>
      </c>
      <c r="G23" s="94">
        <v>1</v>
      </c>
      <c r="H23" s="95">
        <v>0.1</v>
      </c>
    </row>
    <row r="24" spans="2:8" x14ac:dyDescent="0.25">
      <c r="B24" s="109" t="s">
        <v>660</v>
      </c>
      <c r="C24" s="94">
        <v>29</v>
      </c>
      <c r="D24" s="94">
        <v>1.19</v>
      </c>
      <c r="E24" s="94">
        <v>34</v>
      </c>
      <c r="F24" s="94">
        <v>1.38</v>
      </c>
      <c r="G24" s="94">
        <v>1928</v>
      </c>
      <c r="H24" s="95">
        <v>90.86</v>
      </c>
    </row>
    <row r="25" spans="2:8" x14ac:dyDescent="0.25">
      <c r="B25" s="109" t="s">
        <v>661</v>
      </c>
      <c r="C25" s="94">
        <v>0</v>
      </c>
      <c r="D25" s="94">
        <v>0</v>
      </c>
      <c r="E25" s="94">
        <v>0</v>
      </c>
      <c r="F25" s="94">
        <v>0</v>
      </c>
      <c r="G25" s="94">
        <v>164</v>
      </c>
      <c r="H25" s="95">
        <v>9.66</v>
      </c>
    </row>
    <row r="26" spans="2:8" ht="42.75" x14ac:dyDescent="0.25">
      <c r="B26" s="109" t="s">
        <v>662</v>
      </c>
      <c r="C26" s="94">
        <v>198</v>
      </c>
      <c r="D26" s="94">
        <v>8.9</v>
      </c>
      <c r="E26" s="94">
        <v>160</v>
      </c>
      <c r="F26" s="94">
        <v>7.01</v>
      </c>
      <c r="G26" s="94">
        <v>1400</v>
      </c>
      <c r="H26" s="95">
        <v>66.069999999999993</v>
      </c>
    </row>
    <row r="27" spans="2:8" x14ac:dyDescent="0.25">
      <c r="B27" s="101" t="s">
        <v>15</v>
      </c>
      <c r="C27" s="102">
        <v>227</v>
      </c>
      <c r="D27" s="102">
        <v>10.09</v>
      </c>
      <c r="E27" s="102">
        <v>194</v>
      </c>
      <c r="F27" s="102">
        <v>8.39</v>
      </c>
      <c r="G27" s="102">
        <v>9005</v>
      </c>
      <c r="H27" s="103">
        <v>432.18</v>
      </c>
    </row>
    <row r="28" spans="2:8" ht="15.75" x14ac:dyDescent="0.25">
      <c r="B28" s="110"/>
    </row>
    <row r="29" spans="2:8" ht="15.75" x14ac:dyDescent="0.25">
      <c r="B29" s="110"/>
    </row>
    <row r="30" spans="2:8" ht="15" customHeight="1" x14ac:dyDescent="0.25">
      <c r="B30" s="132" t="s">
        <v>663</v>
      </c>
      <c r="C30" s="132"/>
      <c r="D30" s="132"/>
      <c r="E30" s="132"/>
      <c r="F30" s="132"/>
      <c r="G30" s="132"/>
      <c r="H30" s="132"/>
    </row>
    <row r="31" spans="2:8" x14ac:dyDescent="0.25">
      <c r="B31" s="132"/>
      <c r="C31" s="132"/>
      <c r="D31" s="132"/>
      <c r="E31" s="132"/>
      <c r="F31" s="132"/>
      <c r="G31" s="132"/>
      <c r="H31" s="132"/>
    </row>
    <row r="32" spans="2:8" ht="28.5" customHeight="1" x14ac:dyDescent="0.25">
      <c r="B32" s="133" t="s">
        <v>664</v>
      </c>
      <c r="C32" s="134" t="s">
        <v>640</v>
      </c>
      <c r="D32" s="134"/>
      <c r="E32" s="134" t="s">
        <v>641</v>
      </c>
      <c r="F32" s="134"/>
      <c r="G32" s="135" t="s">
        <v>642</v>
      </c>
      <c r="H32" s="135"/>
    </row>
    <row r="33" spans="2:8" ht="28.5" x14ac:dyDescent="0.25">
      <c r="B33" s="133"/>
      <c r="C33" s="94" t="s">
        <v>643</v>
      </c>
      <c r="D33" s="94" t="s">
        <v>644</v>
      </c>
      <c r="E33" s="94" t="s">
        <v>643</v>
      </c>
      <c r="F33" s="94" t="s">
        <v>644</v>
      </c>
      <c r="G33" s="94" t="s">
        <v>643</v>
      </c>
      <c r="H33" s="95" t="s">
        <v>644</v>
      </c>
    </row>
    <row r="34" spans="2:8" x14ac:dyDescent="0.25">
      <c r="B34" s="107"/>
      <c r="H34" s="108"/>
    </row>
    <row r="35" spans="2:8" x14ac:dyDescent="0.25">
      <c r="B35" s="109" t="s">
        <v>665</v>
      </c>
      <c r="C35" s="94" t="s">
        <v>666</v>
      </c>
      <c r="D35" s="94">
        <v>0</v>
      </c>
      <c r="E35" s="94">
        <v>0</v>
      </c>
      <c r="F35" s="94">
        <v>0</v>
      </c>
      <c r="G35" s="94">
        <v>0</v>
      </c>
      <c r="H35" s="95">
        <v>0</v>
      </c>
    </row>
    <row r="36" spans="2:8" x14ac:dyDescent="0.25">
      <c r="B36" s="109" t="s">
        <v>667</v>
      </c>
      <c r="C36" s="94">
        <v>4</v>
      </c>
      <c r="D36" s="94">
        <v>0.13</v>
      </c>
      <c r="E36" s="94">
        <v>8</v>
      </c>
      <c r="F36" s="111">
        <v>0.3</v>
      </c>
      <c r="G36" s="94">
        <v>604</v>
      </c>
      <c r="H36" s="95">
        <v>28.82</v>
      </c>
    </row>
    <row r="37" spans="2:8" x14ac:dyDescent="0.25">
      <c r="B37" s="109" t="s">
        <v>668</v>
      </c>
      <c r="C37" s="94">
        <v>0</v>
      </c>
      <c r="D37" s="94">
        <v>0</v>
      </c>
      <c r="E37" s="94">
        <v>1</v>
      </c>
      <c r="F37" s="111">
        <v>0.03</v>
      </c>
      <c r="G37" s="94">
        <v>103</v>
      </c>
      <c r="H37" s="95">
        <v>5.03</v>
      </c>
    </row>
    <row r="38" spans="2:8" x14ac:dyDescent="0.25">
      <c r="B38" s="109" t="s">
        <v>669</v>
      </c>
      <c r="C38" s="94">
        <v>0</v>
      </c>
      <c r="D38" s="94">
        <v>0</v>
      </c>
      <c r="E38" s="94">
        <v>0</v>
      </c>
      <c r="F38" s="111">
        <v>0</v>
      </c>
      <c r="G38" s="94">
        <v>0</v>
      </c>
      <c r="H38" s="95">
        <v>0</v>
      </c>
    </row>
    <row r="39" spans="2:8" x14ac:dyDescent="0.25">
      <c r="B39" s="109" t="s">
        <v>670</v>
      </c>
      <c r="C39" s="94">
        <v>1</v>
      </c>
      <c r="D39" s="94">
        <v>7.0000000000000007E-2</v>
      </c>
      <c r="E39" s="94">
        <v>0</v>
      </c>
      <c r="F39" s="111">
        <v>0</v>
      </c>
      <c r="G39" s="94">
        <v>3</v>
      </c>
      <c r="H39" s="95">
        <v>0.18</v>
      </c>
    </row>
    <row r="40" spans="2:8" x14ac:dyDescent="0.25">
      <c r="B40" s="109" t="s">
        <v>671</v>
      </c>
      <c r="C40" s="94">
        <v>8</v>
      </c>
      <c r="D40" s="94">
        <v>0.44</v>
      </c>
      <c r="E40" s="94">
        <v>17</v>
      </c>
      <c r="F40" s="111">
        <v>1.04</v>
      </c>
      <c r="G40" s="94">
        <v>344</v>
      </c>
      <c r="H40" s="95">
        <v>21.35</v>
      </c>
    </row>
    <row r="41" spans="2:8" x14ac:dyDescent="0.25">
      <c r="B41" s="109" t="s">
        <v>672</v>
      </c>
      <c r="C41" s="94">
        <v>3</v>
      </c>
      <c r="D41" s="94">
        <v>0.18</v>
      </c>
      <c r="E41" s="94">
        <v>2</v>
      </c>
      <c r="F41" s="111">
        <v>0.08</v>
      </c>
      <c r="G41" s="94">
        <v>83</v>
      </c>
      <c r="H41" s="95">
        <v>4.58</v>
      </c>
    </row>
    <row r="42" spans="2:8" x14ac:dyDescent="0.25">
      <c r="B42" s="109" t="s">
        <v>673</v>
      </c>
      <c r="C42" s="94">
        <v>47</v>
      </c>
      <c r="D42" s="94">
        <v>2.16</v>
      </c>
      <c r="E42" s="94">
        <v>72</v>
      </c>
      <c r="F42" s="111">
        <v>2.88</v>
      </c>
      <c r="G42" s="94">
        <v>2737</v>
      </c>
      <c r="H42" s="95">
        <v>132.97</v>
      </c>
    </row>
    <row r="43" spans="2:8" x14ac:dyDescent="0.25">
      <c r="B43" s="109" t="s">
        <v>674</v>
      </c>
      <c r="C43" s="94">
        <v>148</v>
      </c>
      <c r="D43" s="94">
        <v>6.01</v>
      </c>
      <c r="E43" s="94">
        <v>84</v>
      </c>
      <c r="F43" s="111">
        <v>3.57</v>
      </c>
      <c r="G43" s="94">
        <v>3903</v>
      </c>
      <c r="H43" s="95">
        <v>162.86000000000001</v>
      </c>
    </row>
    <row r="44" spans="2:8" x14ac:dyDescent="0.25">
      <c r="B44" s="109" t="s">
        <v>675</v>
      </c>
      <c r="C44" s="94">
        <v>16</v>
      </c>
      <c r="D44" s="94">
        <v>1.1000000000000001</v>
      </c>
      <c r="E44" s="94">
        <v>10</v>
      </c>
      <c r="F44" s="111">
        <v>0.5</v>
      </c>
      <c r="G44" s="94">
        <v>1228</v>
      </c>
      <c r="H44" s="95">
        <v>76.39</v>
      </c>
    </row>
    <row r="45" spans="2:8" x14ac:dyDescent="0.25">
      <c r="B45" s="101" t="s">
        <v>15</v>
      </c>
      <c r="C45" s="102">
        <v>227</v>
      </c>
      <c r="D45" s="102">
        <v>10.09</v>
      </c>
      <c r="E45" s="102">
        <v>194</v>
      </c>
      <c r="F45" s="102">
        <v>8.39</v>
      </c>
      <c r="G45" s="102">
        <v>9005</v>
      </c>
      <c r="H45" s="103">
        <v>432.18</v>
      </c>
    </row>
  </sheetData>
  <mergeCells count="15">
    <mergeCell ref="B30:H31"/>
    <mergeCell ref="B32:B33"/>
    <mergeCell ref="C32:D32"/>
    <mergeCell ref="E32:F32"/>
    <mergeCell ref="G32:H32"/>
    <mergeCell ref="B9:H10"/>
    <mergeCell ref="B11:B12"/>
    <mergeCell ref="C11:D11"/>
    <mergeCell ref="E11:F11"/>
    <mergeCell ref="G11:H11"/>
    <mergeCell ref="B1:H2"/>
    <mergeCell ref="B3:B4"/>
    <mergeCell ref="C3:D3"/>
    <mergeCell ref="E3:F3"/>
    <mergeCell ref="G3:H3"/>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Summary</vt:lpstr>
      <vt:lpstr>Bug_Report</vt:lpstr>
      <vt:lpstr>Closed_Bug_Report</vt:lpstr>
      <vt:lpstr>Comprehensive-ETG</vt:lpstr>
      <vt:lpstr>Claim</vt:lpstr>
      <vt:lpstr>Time_Auto_ClientUAT</vt:lpstr>
      <vt:lpstr>CertificateRequestReport</vt:lpstr>
      <vt:lpstr>Sheet1</vt:lpstr>
      <vt:lpstr>Sheet2</vt:lpstr>
      <vt:lpstr>Sheet3</vt:lpstr>
      <vt:lpstr>CertificateRequestReport!_FilterDatabase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TechFour</dc:creator>
  <dc:description/>
  <cp:lastModifiedBy>TECHFOUR</cp:lastModifiedBy>
  <cp:revision>1</cp:revision>
  <dcterms:created xsi:type="dcterms:W3CDTF">2020-02-17T05:05:36Z</dcterms:created>
  <dcterms:modified xsi:type="dcterms:W3CDTF">2020-04-08T12:42:36Z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