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CHFOUR\Documents\"/>
    </mc:Choice>
  </mc:AlternateContent>
  <bookViews>
    <workbookView xWindow="-120" yWindow="-120" windowWidth="17520" windowHeight="12600" activeTab="1"/>
  </bookViews>
  <sheets>
    <sheet name="Summary" sheetId="1" r:id="rId1"/>
    <sheet name="Bug_Report" sheetId="2" r:id="rId2"/>
    <sheet name="Closed_Bug_Report" sheetId="4" r:id="rId3"/>
    <sheet name="Claim" sheetId="3" r:id="rId4"/>
    <sheet name="CertificateRequestReport" sheetId="8" r:id="rId5"/>
    <sheet name="Sheet1" sheetId="5" r:id="rId6"/>
    <sheet name="Sheet2" sheetId="6" r:id="rId7"/>
    <sheet name="Sheet3" sheetId="7" r:id="rId8"/>
  </sheets>
  <definedNames>
    <definedName name="_xlnm._FilterDatabase" localSheetId="1" hidden="1">Bug_Report!$A$1:$P$13</definedName>
    <definedName name="_xlnm._FilterDatabase" localSheetId="4" hidden="1">CertificateRequestReport!$A$5:$Z$17</definedName>
    <definedName name="_xlnm._FilterDatabase" localSheetId="3" hidden="1">Claim!$A$5:$V$87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 l="1"/>
  <c r="I15" i="1"/>
  <c r="J15" i="1"/>
  <c r="K15" i="1"/>
  <c r="H119" i="3" l="1"/>
  <c r="P125" i="3"/>
</calcChain>
</file>

<file path=xl/sharedStrings.xml><?xml version="1.0" encoding="utf-8"?>
<sst xmlns="http://schemas.openxmlformats.org/spreadsheetml/2006/main" count="1656" uniqueCount="595">
  <si>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</si>
  <si>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</si>
  <si>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</si>
  <si>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</si>
  <si>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</si>
  <si>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</si>
  <si>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</si>
  <si>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</si>
  <si>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</si>
  <si>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</si>
  <si>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</si>
  <si>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</si>
  <si>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</si>
  <si>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</si>
  <si>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</si>
  <si>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</si>
  <si>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</si>
  <si>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</si>
  <si>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</si>
  <si>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</si>
  <si>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</si>
  <si>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</si>
  <si>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</si>
  <si>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</si>
  <si>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</si>
  <si>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</si>
  <si>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</si>
  <si>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</si>
  <si>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</si>
  <si>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</si>
  <si>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</si>
  <si>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</si>
  <si>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</si>
  <si>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</si>
  <si>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</si>
  <si>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</si>
  <si>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</si>
  <si>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</si>
  <si>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</si>
  <si>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</si>
  <si>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</si>
  <si>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</si>
  <si>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</si>
  <si>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</si>
  <si>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</si>
  <si>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</si>
  <si>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</si>
  <si>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</si>
  <si>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</si>
  <si>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</si>
  <si>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</si>
  <si>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</si>
  <si>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</si>
  <si>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</si>
  <si>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</si>
  <si>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</si>
  <si>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</si>
  <si>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</si>
  <si>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</si>
  <si>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</si>
  <si>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</si>
  <si>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</si>
  <si>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</si>
  <si>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</si>
  <si>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</si>
  <si>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</si>
  <si>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</si>
  <si>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</si>
  <si>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</si>
  <si>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</si>
  <si>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</si>
  <si>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</si>
  <si>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</si>
  <si>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</si>
  <si>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</si>
  <si>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</si>
  <si>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</si>
  <si>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</si>
  <si>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</si>
  <si>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</si>
  <si>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</si>
  <si>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</si>
  <si>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</si>
  <si>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</si>
  <si>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</si>
  <si>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</si>
  <si>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</si>
  <si>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</si>
  <si>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</si>
  <si>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</si>
  <si>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</si>
  <si>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</si>
  <si>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</si>
  <si>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</si>
  <si>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</si>
  <si>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</si>
  <si>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</si>
  <si>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</si>
  <si>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</si>
  <si>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</si>
  <si>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</si>
  <si>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</si>
  <si>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</si>
  <si>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</si>
  <si>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</si>
  <si>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</si>
  <si>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</si>
  <si>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</si>
  <si>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</si>
  <si>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</si>
  <si>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</si>
  <si>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</si>
  <si>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</si>
  <si>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</si>
  <si>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</si>
  <si>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</si>
  <si>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</si>
  <si>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</si>
  <si>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</si>
  <si>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</si>
  <si>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</si>
  <si>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</si>
  <si>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</si>
  <si>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</si>
  <si>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</si>
  <si>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</si>
  <si>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</si>
  <si>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</si>
  <si>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</si>
  <si>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</si>
  <si>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</si>
  <si>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</si>
  <si>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</si>
  <si>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</si>
  <si>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</si>
  <si>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</si>
  <si>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</si>
  <si>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</si>
  <si>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</si>
  <si>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</si>
  <si>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</si>
  <si>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</si>
  <si>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</si>
  <si>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</si>
  <si>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</si>
  <si>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</si>
  <si>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</si>
  <si>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</si>
  <si>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</si>
  <si>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</si>
  <si>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</si>
  <si>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</si>
  <si>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</si>
  <si>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</si>
  <si>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</si>
  <si>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</si>
  <si>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</si>
  <si>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</si>
  <si>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</si>
  <si>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</si>
  <si>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</si>
  <si>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</si>
  <si>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</si>
  <si>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</si>
  <si>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</si>
  <si>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</si>
  <si>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</si>
  <si>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</si>
  <si>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</si>
  <si>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</si>
  <si>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</si>
  <si>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</si>
  <si>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</si>
  <si>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</si>
  <si>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</si>
  <si>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</si>
  <si>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</si>
  <si>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</si>
  <si>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</si>
  <si>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</si>
  <si>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</si>
  <si>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</si>
  <si>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</si>
  <si>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</si>
  <si>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</si>
  <si>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</si>
  <si>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</si>
  <si>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</si>
  <si>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</si>
  <si>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</si>
  <si>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</si>
  <si>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</si>
  <si>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</si>
  <si>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</si>
  <si>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</si>
  <si>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</si>
  <si>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</si>
  <si>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</si>
  <si>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</si>
  <si>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</si>
  <si>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</si>
  <si>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</si>
  <si>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</si>
  <si>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</si>
  <si>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</si>
  <si>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</si>
  <si>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</si>
  <si>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</si>
  <si>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</si>
  <si>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</si>
  <si>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</si>
  <si>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</si>
  <si>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</si>
  <si>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</si>
  <si>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</si>
  <si>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</si>
  <si>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</si>
  <si>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</si>
  <si>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</si>
  <si>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</si>
  <si>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</si>
  <si>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</si>
  <si>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</si>
  <si>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</si>
  <si>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</si>
  <si>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</si>
  <si>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</si>
  <si>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</si>
  <si>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</si>
  <si>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</si>
  <si>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</si>
  <si>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</si>
  <si>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</si>
  <si>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</si>
  <si>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</si>
  <si>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</si>
  <si>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</si>
  <si>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</si>
  <si>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</si>
  <si>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</si>
  <si>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</si>
  <si>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</si>
  <si>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</si>
  <si>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</si>
  <si>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</si>
  <si>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</si>
  <si>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</si>
  <si>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</si>
  <si>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</si>
  <si>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</si>
  <si>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</si>
  <si>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</si>
  <si>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</si>
  <si>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</si>
  <si>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</si>
  <si>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</si>
  <si>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</si>
  <si>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</si>
  <si>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</si>
  <si>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</si>
  <si>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</si>
  <si>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</si>
  <si>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</si>
  <si>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</si>
  <si>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</si>
  <si>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</si>
  <si>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</si>
  <si>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</si>
  <si>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</si>
  <si>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</si>
  <si>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</si>
  <si>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</si>
  <si>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</si>
  <si>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</si>
  <si>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</si>
  <si>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</si>
  <si>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</si>
  <si>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</si>
  <si>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</si>
  <si>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</si>
  <si>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</si>
  <si>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</si>
  <si>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</si>
  <si>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</si>
  <si>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</si>
  <si>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</si>
  <si>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</si>
  <si>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</si>
  <si>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</si>
  <si>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</si>
  <si>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</si>
  <si>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</si>
  <si>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</si>
  <si>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</si>
  <si>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</si>
  <si>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</si>
  <si>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</si>
  <si>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</si>
  <si>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</si>
  <si>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</si>
  <si>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</si>
  <si>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</si>
  <si>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</si>
  <si>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</si>
  <si>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</si>
  <si>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</si>
  <si>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</si>
  <si>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</si>
  <si>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</si>
  <si>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</si>
  <si>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</si>
  <si>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</si>
  <si>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</si>
  <si>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</si>
  <si>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</si>
  <si>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</si>
  <si>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</si>
  <si>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</si>
  <si>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</si>
  <si>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</si>
  <si>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</si>
  <si>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</si>
  <si>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</si>
  <si>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</si>
  <si>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</si>
  <si>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</si>
  <si>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</si>
  <si>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</si>
  <si>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</si>
  <si>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</si>
  <si>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</si>
  <si>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</si>
  <si>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</si>
  <si>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</si>
  <si>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</si>
  <si>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</si>
  <si>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</si>
  <si>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</si>
  <si>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</si>
  <si>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</si>
  <si>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</si>
  <si>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</si>
  <si>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</si>
  <si>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</si>
  <si>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</si>
  <si>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</si>
  <si>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</si>
  <si>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</si>
  <si>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</si>
  <si>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</si>
  <si>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</si>
  <si>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</si>
  <si>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</si>
  <si>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</si>
  <si>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</si>
  <si>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</si>
  <si>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</si>
  <si>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</si>
  <si>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</si>
  <si>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</si>
  <si>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</si>
  <si>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</si>
  <si>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</si>
  <si>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</si>
  <si>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</si>
  <si>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</si>
  <si>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</si>
  <si>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</si>
  <si>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</si>
  <si>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</si>
  <si>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</si>
  <si>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</si>
  <si>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</si>
  <si>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</si>
  <si>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</si>
  <si>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</si>
  <si>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</si>
  <si>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</si>
  <si>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</si>
  <si>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</si>
  <si>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</si>
  <si>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</si>
  <si>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</si>
  <si>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</si>
  <si>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</si>
  <si>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</si>
  <si>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</si>
  <si>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</si>
  <si>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</si>
  <si>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</si>
  <si>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</si>
  <si>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</si>
  <si>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</si>
  <si>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</si>
  <si>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</si>
  <si>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</si>
  <si>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</si>
  <si>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</si>
  <si>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</si>
  <si>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</si>
  <si>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</si>
  <si>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</si>
  <si>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</si>
  <si>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</si>
  <si>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</si>
  <si>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</si>
  <si>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</si>
  <si>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</si>
  <si>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</si>
  <si>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</si>
  <si>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</si>
  <si>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</si>
  <si>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</si>
  <si>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</si>
  <si>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</si>
  <si>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</si>
  <si>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</si>
  <si>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</si>
  <si>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</si>
  <si>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</si>
  <si>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</si>
  <si>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</si>
  <si>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</si>
  <si>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</si>
  <si>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</si>
  <si>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</si>
  <si>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</si>
  <si>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</si>
  <si>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</si>
  <si>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</si>
  <si>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</si>
  <si>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</si>
  <si>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</si>
  <si>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</si>
  <si>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</si>
  <si>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</si>
  <si>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</si>
  <si>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</si>
  <si>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</si>
  <si>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</si>
  <si>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</si>
  <si>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</si>
  <si>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</si>
  <si>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</si>
  <si>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</si>
  <si>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Mercedes-Benz</t>
  </si>
  <si>
    <t>Lead Dev: Vikash Jha/ Ranjeet</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</si>
  <si>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</si>
  <si>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</si>
  <si>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</si>
  <si>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</si>
  <si>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</si>
  <si>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</si>
  <si>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</si>
  <si>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Its working fine</t>
  </si>
  <si>
    <t>done. Check by dealer login</t>
  </si>
  <si>
    <t>The validation appears for entering invalid service request date  when entering Work Order Open Time which is wrong and also the validation is incomplete.</t>
  </si>
  <si>
    <t>Retesting- 06-03-2020</t>
  </si>
  <si>
    <t>Retesting-27-02-2020</t>
  </si>
  <si>
    <t xml:space="preserve"> </t>
  </si>
  <si>
    <t>Pass- As Discussed</t>
  </si>
  <si>
    <t>No need to reset the pre-filled data</t>
  </si>
  <si>
    <t>There is an alignment issue as the menu headers are getting mis- aligned from its place.</t>
  </si>
  <si>
    <t>Cannot be executed.</t>
  </si>
  <si>
    <t>Labour Information page: There is an alignment issue as the menu headers are getting mis- aligned from its place.                Please refer tp the screenshot for more details.</t>
  </si>
  <si>
    <t>1)Click on Add Labour Information Claim</t>
  </si>
  <si>
    <t>User is logged in as a dealer and is on Claim page.</t>
  </si>
  <si>
    <t>Query by TVS Claim is appearing in the dropdowns to filter the claims.</t>
  </si>
  <si>
    <t>Incomplete validation message appears for entering invalid surveyor contact number.                                                It should be Surveyor Contact No. should be of 10 digits only.</t>
  </si>
  <si>
    <t>1)Enter 8 digit in surveyor contact number.</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</si>
  <si>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</si>
  <si>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</si>
  <si>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</si>
  <si>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</si>
  <si>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Deferred</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</si>
  <si>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</si>
  <si>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</si>
  <si>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</si>
  <si>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​​Request for ​S​urveyor ​A​ppointment​ ​Date &amp; Request for ​S​urveyor ​A​ppointment​ Time are not aligned.</t>
  </si>
  <si>
    <t xml:space="preserve">User is logged in as a Claim Manager and is on Claim page.               </t>
  </si>
  <si>
    <t>TC_82/Claim</t>
  </si>
  <si>
    <t>To verify if the claim manager is able to view the  claims</t>
  </si>
  <si>
    <t>All the fields should be properly aligned.</t>
  </si>
  <si>
    <t xml:space="preserve">1) Open any claim.        2)View both ​​Request for ​S​urveyor ​A​ppointment​ ​Date &amp; Request for ​S​urveyor ​A​ppointment​ Time fields.                 </t>
  </si>
  <si>
    <t>on hold</t>
  </si>
  <si>
    <t>User is able to save the claim form by entering invalid data in Work Order Date and also there is no validation message appears for the same.(Date is invalid alert)</t>
  </si>
  <si>
    <t>Power ID</t>
  </si>
  <si>
    <t>Retesting- 16/17-03-2020</t>
  </si>
  <si>
    <t>http://13.127.10.134/mercedes_dev_bkp/index.php</t>
  </si>
  <si>
    <t>Number of Extended warranty sold comparison MTD last month Vs current month and YTD</t>
  </si>
  <si>
    <t>SI.No.</t>
  </si>
  <si>
    <t>MTD</t>
  </si>
  <si>
    <t>SPLM(Same Period Last Month)</t>
  </si>
  <si>
    <t>YTD</t>
  </si>
  <si>
    <t>In Number</t>
  </si>
  <si>
    <t>In INR Lacs</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</si>
  <si>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</si>
  <si>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</si>
  <si>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</si>
  <si>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</si>
  <si>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</si>
  <si>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</si>
  <si>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</si>
  <si>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</si>
  <si>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</si>
  <si>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</si>
  <si>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</si>
  <si>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</si>
  <si>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</si>
  <si>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</si>
  <si>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</si>
  <si>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</si>
  <si>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</si>
  <si>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</si>
  <si>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</si>
  <si>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</si>
  <si>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</si>
  <si>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</si>
  <si>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</si>
  <si>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</si>
  <si>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</si>
  <si>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</si>
  <si>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</si>
  <si>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</si>
  <si>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</si>
  <si>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Region wise</t>
  </si>
  <si>
    <t>model wise</t>
  </si>
  <si>
    <t>Model Wise</t>
  </si>
  <si>
    <t>Region Wise</t>
  </si>
  <si>
    <t>Fail-Miscellaneous Expenses</t>
  </si>
  <si>
    <t>Pass-As discussed. (It will consider only first date)</t>
  </si>
  <si>
    <t>Pass- as discussed It is open</t>
  </si>
  <si>
    <t>No need to test in case of updation.</t>
  </si>
  <si>
    <t>Project Name: Renault-EW</t>
  </si>
  <si>
    <t>Reviewed By:-</t>
  </si>
  <si>
    <t>Developed By:</t>
  </si>
  <si>
    <t>Alok Srivastava</t>
  </si>
  <si>
    <t>Review Date:-</t>
  </si>
  <si>
    <t>Certification Request MIS Report</t>
  </si>
  <si>
    <t>Power ID:</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</si>
  <si>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</si>
  <si>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</si>
  <si>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</si>
  <si>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</si>
  <si>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</si>
  <si>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</si>
  <si>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</si>
  <si>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</si>
  <si>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</si>
  <si>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</si>
  <si>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</si>
  <si>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</si>
  <si>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</si>
  <si>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</si>
  <si>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</si>
  <si>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</si>
  <si>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TC_CertificationRequest _05</t>
  </si>
  <si>
    <t>To verify if the user is able to download the report by entering invali data in start date. (User can be Dealer,Assurant and Admin)</t>
  </si>
  <si>
    <t>1) Enter invalid data in the start date field and enter valid data in the end date. 2)Click on Generate Now button.</t>
  </si>
  <si>
    <t>TC_CertificationRequest _06</t>
  </si>
  <si>
    <t>To verify if the user is able to download the report by entering invali data in enddate. (User can be Dealer,Assurant and Admin)</t>
  </si>
  <si>
    <t>1) Enter invalid data in the end date field and enter valid data in the start date. 2)Click on Generate Now button.</t>
  </si>
  <si>
    <t>TC_CertificationRequest _07</t>
  </si>
  <si>
    <t>To verify if the user is able to download the report by entering valid data in both the fields. (User can be Dealer,Assurant and Admin)</t>
  </si>
  <si>
    <t>1) Enter valid data in both the fields. 2)Click on Generate Now button.</t>
  </si>
  <si>
    <t>TC_CertificationRequest _08</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</si>
  <si>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</si>
  <si>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</si>
  <si>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</si>
  <si>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Field names in both portal and report should be identical.</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</si>
  <si>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</si>
  <si>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</si>
  <si>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</si>
  <si>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</si>
  <si>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TC_CertificationRequest _10</t>
  </si>
  <si>
    <t>TC_CertificationRequest _11</t>
  </si>
  <si>
    <t>fail</t>
  </si>
  <si>
    <t>Start Date: kjhjkhk            End Date: kjbhghghghghkg</t>
  </si>
  <si>
    <t>To verify if the option to view and download the report is available in Dealer login or not.</t>
  </si>
  <si>
    <t>User is logged in as Dealer.</t>
  </si>
  <si>
    <t>There is no option available to view/download the report in dealer login.</t>
  </si>
  <si>
    <t>To verify if the option to view and download the report is available in Admin login or not.</t>
  </si>
  <si>
    <t>Fixed Now</t>
  </si>
  <si>
    <t>Dealer Name is "Certifying Dealer" in downloaded report and  Dealer Location is "Location"</t>
  </si>
  <si>
    <t>demo-dealer              Welcome@1234</t>
  </si>
  <si>
    <t>TC_CertificationRequest _12</t>
  </si>
  <si>
    <t>To verify if the user is able to  view the certificate on portal or not.</t>
  </si>
  <si>
    <t>1)Click on Certificate Request menu item.                                 2)Click on the certificate request to be open,</t>
  </si>
  <si>
    <t>Certificate Request should get open with all the fields.</t>
  </si>
  <si>
    <t>There is a spelling mistake in the Certificate Request field -Odometer Reading During Certification(Final Xentry</t>
  </si>
  <si>
    <t>Start Date: ijugkjghgh            End Date: kjbhkhb</t>
  </si>
  <si>
    <t>User is able to download the report by entering invalid data in start  and also there is no validation message for the same.</t>
  </si>
  <si>
    <t>User is able to download the report by entering invalid data in end date and also there is no validation message for the same.</t>
  </si>
  <si>
    <t>CertificateRequestReport</t>
  </si>
  <si>
    <t>12*3=36(For admin,Assurant,Dealer)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</si>
</sst>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3" x14ac:knownFonts="1">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12"/>
      <color rgb="FF222222"/>
      <name val="Arial"/>
      <family val="2"/>
    </font>
    <font>
      <sz val="11"/>
      <color theme="1"/>
      <name val="Arial"/>
      <family val="2"/>
    </font>
    <font>
      <b/>
      <sz val="12"/>
      <color theme="1"/>
      <name val="Arial"/>
      <family val="2"/>
    </font>
    <font>
      <b/>
      <sz val="11"/>
      <color theme="1"/>
      <name val="Arial"/>
      <family val="2"/>
    </font>
    <font>
      <sz val="10"/>
      <color theme="1"/>
      <name val="Arial"/>
      <family val="2"/>
    </font>
    <font>
      <b/>
      <sz val="11"/>
      <color rgb="FF000000"/>
      <name val="Calibri"/>
      <family val="2"/>
    </font>
    <font>
      <sz val="11"/>
      <color theme="1"/>
      <name val="Calibri"/>
      <family val="2"/>
    </font>
    <font>
      <sz val="11"/>
      <color rgb="FF000000"/>
      <name val="Calibri"/>
      <family val="2"/>
    </font>
    <font>
      <sz val="11"/>
      <color rgb="FF000000"/>
      <name val="Arial"/>
      <family val="2"/>
    </font>
  </fonts>
  <fills count="16">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008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000000"/>
      </bottom>
      <diagonal/>
    </border>
    <border>
      <left/>
      <right style="thin">
        <color rgb="FF666666"/>
      </right>
      <top/>
      <bottom style="thin">
        <color rgb="FF000000"/>
      </bottom>
      <diagonal/>
    </border>
    <border>
      <left style="thin">
        <color rgb="FF666666"/>
      </left>
      <right style="thin">
        <color rgb="FF000000"/>
      </right>
      <top style="thin">
        <color rgb="FF000000"/>
      </top>
      <bottom/>
      <diagonal/>
    </border>
    <border>
      <left/>
      <right style="thin">
        <color rgb="FF666666"/>
      </right>
      <top style="thin">
        <color rgb="FF000000"/>
      </top>
      <bottom style="thin">
        <color rgb="FF000000"/>
      </bottom>
      <diagonal/>
    </border>
    <border>
      <left style="thin">
        <color rgb="FF666666"/>
      </left>
      <right style="thin">
        <color rgb="FF000000"/>
      </right>
      <top/>
      <bottom style="thin">
        <color rgb="FF000000"/>
      </bottom>
      <diagonal/>
    </border>
    <border>
      <left style="thin">
        <color rgb="FF000000"/>
      </left>
      <right style="thin">
        <color rgb="FF666666"/>
      </right>
      <top style="thin">
        <color rgb="FF000000"/>
      </top>
      <bottom style="thin">
        <color rgb="FF000000"/>
      </bottom>
      <diagonal/>
    </border>
    <border>
      <left style="thin">
        <color rgb="FF666666"/>
      </left>
      <right style="thin">
        <color rgb="FF000000"/>
      </right>
      <top style="thin">
        <color rgb="FF000000"/>
      </top>
      <bottom style="thin">
        <color rgb="FF666666"/>
      </bottom>
      <diagonal/>
    </border>
    <border>
      <left style="thin">
        <color rgb="FF000000"/>
      </left>
      <right style="thin">
        <color rgb="FF000000"/>
      </right>
      <top style="thin">
        <color rgb="FF000000"/>
      </top>
      <bottom style="thin">
        <color rgb="FF666666"/>
      </bottom>
      <diagonal/>
    </border>
    <border>
      <left style="thin">
        <color rgb="FF000000"/>
      </left>
      <right style="thin">
        <color rgb="FF666666"/>
      </right>
      <top style="thin">
        <color rgb="FF000000"/>
      </top>
      <bottom style="thin">
        <color rgb="FF666666"/>
      </bottom>
      <diagonal/>
    </border>
    <border>
      <left style="thin">
        <color rgb="FF666666"/>
      </left>
      <right/>
      <top/>
      <bottom/>
      <diagonal/>
    </border>
    <border>
      <left/>
      <right style="thin">
        <color rgb="FF666666"/>
      </right>
      <top/>
      <bottom/>
      <diagonal/>
    </border>
    <border>
      <left style="thin">
        <color rgb="FF666666"/>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CCCCCC"/>
      </top>
      <bottom style="medium">
        <color rgb="FFCCCCCC"/>
      </bottom>
      <diagonal/>
    </border>
  </borders>
  <cellStyleXfs count="3">
    <xf numFmtId="0" fontId="0" fillId="0" borderId="0"/>
    <xf numFmtId="0" fontId="1" fillId="0" borderId="0"/>
    <xf numFmtId="0" fontId="11" fillId="0" borderId="0" applyNumberFormat="0" applyFill="0" applyBorder="0" applyAlignment="0" applyProtection="0"/>
  </cellStyleXfs>
  <cellXfs count="164">
    <xf numFmtId="0" fontId="0" fillId="0" borderId="0" xfId="0"/>
    <xf numFmtId="165" fontId="8" fillId="0" borderId="1" xfId="0" applyNumberFormat="1" applyFont="1" applyBorder="1" applyAlignment="1">
      <alignment horizontal="left" vertical="center" wrapText="1"/>
    </xf>
    <xf numFmtId="0" fontId="8" fillId="7" borderId="1" xfId="0" applyFont="1" applyFill="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3" fillId="5" borderId="1" xfId="0" applyFont="1" applyFill="1" applyBorder="1" applyAlignment="1">
      <alignment horizontal="left" vertical="center" wrapText="1"/>
    </xf>
    <xf numFmtId="0" fontId="6" fillId="6" borderId="1" xfId="1" applyFont="1" applyFill="1" applyBorder="1" applyAlignment="1">
      <alignment horizontal="left" vertical="center" wrapText="1"/>
    </xf>
    <xf numFmtId="14" fontId="7" fillId="0" borderId="1" xfId="0" applyNumberFormat="1" applyFont="1" applyBorder="1" applyAlignment="1">
      <alignment horizontal="left" vertical="center" wrapText="1"/>
    </xf>
    <xf numFmtId="0" fontId="0" fillId="8" borderId="1" xfId="0" applyFill="1" applyBorder="1" applyAlignment="1">
      <alignment horizontal="left" vertical="center" wrapText="1"/>
    </xf>
    <xf numFmtId="0" fontId="11"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7" fillId="9" borderId="1" xfId="0" applyNumberFormat="1" applyFont="1" applyFill="1" applyBorder="1" applyAlignment="1">
      <alignment horizontal="left" vertical="center" wrapText="1"/>
    </xf>
    <xf numFmtId="0" fontId="7"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9" fillId="0" borderId="2" xfId="0" applyFont="1" applyBorder="1" applyAlignment="1">
      <alignment horizontal="center" vertical="center"/>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7"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14" fontId="7"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7"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14" fontId="7" fillId="0" borderId="1" xfId="0" applyNumberFormat="1" applyFont="1" applyBorder="1" applyAlignment="1">
      <alignment horizontal="left" vertical="top" wrapText="1"/>
    </xf>
    <xf numFmtId="0" fontId="0" fillId="0" borderId="1" xfId="0" applyFill="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NumberFormat="1" applyAlignment="1">
      <alignment horizontal="left" vertical="top" wrapText="1"/>
    </xf>
    <xf numFmtId="0" fontId="0" fillId="0" borderId="0" xfId="0" applyAlignment="1">
      <alignment horizontal="center" vertical="center" wrapText="1"/>
    </xf>
    <xf numFmtId="0" fontId="4" fillId="4" borderId="1" xfId="0" applyFont="1" applyFill="1" applyBorder="1" applyAlignment="1">
      <alignment horizontal="center" vertical="center" wrapText="1"/>
    </xf>
    <xf numFmtId="0" fontId="0" fillId="0" borderId="1" xfId="0" applyBorder="1" applyAlignment="1">
      <alignment horizontal="center" vertical="center" wrapText="1"/>
    </xf>
    <xf numFmtId="0" fontId="3" fillId="5" borderId="1" xfId="0"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left" vertical="top" wrapText="1"/>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8" borderId="1" xfId="0" applyFont="1" applyFill="1" applyBorder="1" applyAlignment="1">
      <alignment horizontal="center"/>
    </xf>
    <xf numFmtId="0" fontId="9"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14" fontId="0" fillId="0" borderId="0" xfId="0" applyNumberFormat="1" applyAlignment="1">
      <alignment horizontal="left" vertical="center" wrapText="1"/>
    </xf>
    <xf numFmtId="0" fontId="11" fillId="0" borderId="0" xfId="2"/>
    <xf numFmtId="0" fontId="15"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15" borderId="19"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8" borderId="19" xfId="0"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0" xfId="0" applyFont="1" applyAlignment="1">
      <alignment vertical="center" wrapText="1"/>
    </xf>
    <xf numFmtId="0" fontId="0" fillId="0" borderId="21" xfId="0" applyBorder="1"/>
    <xf numFmtId="0" fontId="0" fillId="0" borderId="22" xfId="0" applyBorder="1"/>
    <xf numFmtId="0" fontId="15" fillId="0" borderId="23"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5" fillId="0" borderId="5" xfId="0" applyFont="1" applyBorder="1" applyAlignment="1">
      <alignment horizontal="left" vertical="top" wrapText="1"/>
    </xf>
    <xf numFmtId="166" fontId="0" fillId="0" borderId="0" xfId="0" applyNumberFormat="1"/>
    <xf numFmtId="166" fontId="15" fillId="0" borderId="5" xfId="0" applyNumberFormat="1" applyFont="1" applyBorder="1" applyAlignment="1">
      <alignment horizontal="center" vertical="center" wrapText="1"/>
    </xf>
    <xf numFmtId="166" fontId="15" fillId="0" borderId="17" xfId="0" applyNumberFormat="1" applyFont="1" applyBorder="1" applyAlignment="1">
      <alignment horizontal="center" vertical="center" wrapText="1"/>
    </xf>
    <xf numFmtId="166" fontId="15" fillId="0" borderId="18" xfId="0" applyNumberFormat="1" applyFont="1" applyBorder="1" applyAlignment="1">
      <alignment horizontal="center" vertical="center" wrapText="1"/>
    </xf>
    <xf numFmtId="166" fontId="15" fillId="15" borderId="19" xfId="0" applyNumberFormat="1" applyFont="1" applyFill="1" applyBorder="1" applyAlignment="1">
      <alignment horizontal="center" vertical="center" wrapText="1"/>
    </xf>
    <xf numFmtId="166" fontId="15" fillId="0" borderId="19" xfId="0" applyNumberFormat="1" applyFont="1" applyBorder="1" applyAlignment="1">
      <alignment horizontal="center" vertical="center" wrapText="1"/>
    </xf>
    <xf numFmtId="166" fontId="15" fillId="8" borderId="19" xfId="0" applyNumberFormat="1" applyFont="1" applyFill="1" applyBorder="1" applyAlignment="1">
      <alignment horizontal="center" vertical="center" wrapText="1"/>
    </xf>
    <xf numFmtId="166" fontId="15" fillId="0" borderId="20" xfId="0" applyNumberFormat="1" applyFont="1" applyBorder="1" applyAlignment="1">
      <alignment horizontal="center" vertical="center" wrapText="1"/>
    </xf>
    <xf numFmtId="166" fontId="14" fillId="0" borderId="0" xfId="0" applyNumberFormat="1" applyFont="1" applyAlignment="1">
      <alignment vertical="center" wrapText="1"/>
    </xf>
    <xf numFmtId="166" fontId="0" fillId="0" borderId="21" xfId="0" applyNumberFormat="1" applyBorder="1"/>
    <xf numFmtId="166" fontId="0" fillId="0" borderId="22" xfId="0" applyNumberFormat="1" applyBorder="1"/>
    <xf numFmtId="166" fontId="15" fillId="0" borderId="23" xfId="0" applyNumberFormat="1" applyFont="1" applyBorder="1" applyAlignment="1">
      <alignment horizontal="center" vertical="center" wrapText="1"/>
    </xf>
    <xf numFmtId="166" fontId="17" fillId="0" borderId="18" xfId="0" applyNumberFormat="1" applyFont="1" applyBorder="1" applyAlignment="1">
      <alignment horizontal="center" vertical="center" wrapText="1"/>
    </xf>
    <xf numFmtId="166" fontId="17" fillId="0" borderId="19" xfId="0" applyNumberFormat="1" applyFont="1" applyBorder="1" applyAlignment="1">
      <alignment horizontal="center" vertical="center" wrapText="1"/>
    </xf>
    <xf numFmtId="166" fontId="17" fillId="0" borderId="20" xfId="0" applyNumberFormat="1" applyFont="1" applyBorder="1" applyAlignment="1">
      <alignment horizontal="center" vertical="center" wrapText="1"/>
    </xf>
    <xf numFmtId="0" fontId="18" fillId="0" borderId="24" xfId="0" applyFont="1" applyBorder="1" applyAlignment="1">
      <alignment wrapText="1"/>
    </xf>
    <xf numFmtId="0" fontId="18" fillId="0" borderId="25" xfId="0" applyFont="1" applyBorder="1" applyAlignment="1">
      <alignment wrapText="1"/>
    </xf>
    <xf numFmtId="0" fontId="19" fillId="0" borderId="25" xfId="0" applyFont="1" applyBorder="1" applyAlignment="1">
      <alignment wrapText="1"/>
    </xf>
    <xf numFmtId="0" fontId="20" fillId="0" borderId="25" xfId="0" applyFont="1" applyBorder="1" applyAlignment="1">
      <alignment wrapText="1"/>
    </xf>
    <xf numFmtId="0" fontId="19" fillId="0" borderId="25" xfId="0" applyFont="1" applyBorder="1" applyAlignment="1">
      <alignment horizontal="right" wrapText="1"/>
    </xf>
    <xf numFmtId="0" fontId="19" fillId="7" borderId="25" xfId="0" applyFont="1" applyFill="1" applyBorder="1" applyAlignment="1">
      <alignment wrapText="1"/>
    </xf>
    <xf numFmtId="0" fontId="21" fillId="0" borderId="25" xfId="0" applyFont="1" applyBorder="1" applyAlignment="1">
      <alignment vertical="top" wrapText="1"/>
    </xf>
    <xf numFmtId="0" fontId="22" fillId="0" borderId="25" xfId="0" applyFont="1" applyBorder="1" applyAlignment="1">
      <alignment vertical="top" wrapText="1"/>
    </xf>
    <xf numFmtId="0" fontId="12" fillId="11" borderId="1" xfId="0" applyFont="1" applyFill="1" applyBorder="1" applyAlignment="1">
      <alignment horizontal="center"/>
    </xf>
    <xf numFmtId="0" fontId="13" fillId="11" borderId="1" xfId="0" applyFont="1" applyFill="1" applyBorder="1" applyAlignment="1">
      <alignment horizontal="center"/>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9" fillId="0" borderId="1" xfId="0" applyFont="1" applyBorder="1" applyAlignment="1">
      <alignment horizontal="center"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4" fontId="8" fillId="0" borderId="3" xfId="0" applyNumberFormat="1" applyFont="1" applyBorder="1" applyAlignment="1">
      <alignment horizontal="left" vertical="center" wrapText="1"/>
    </xf>
    <xf numFmtId="164" fontId="8" fillId="0" borderId="4" xfId="0" applyNumberFormat="1" applyFont="1" applyBorder="1" applyAlignment="1">
      <alignment horizontal="left" vertical="center" wrapText="1"/>
    </xf>
    <xf numFmtId="0" fontId="19" fillId="0" borderId="29"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9" fillId="0" borderId="26" xfId="0" applyFont="1" applyBorder="1" applyAlignment="1">
      <alignment wrapText="1"/>
    </xf>
    <xf numFmtId="0" fontId="19" fillId="0" borderId="28" xfId="0" applyFont="1" applyBorder="1" applyAlignment="1">
      <alignment wrapText="1"/>
    </xf>
    <xf numFmtId="0" fontId="18" fillId="0" borderId="26" xfId="0" applyFont="1" applyBorder="1" applyAlignment="1">
      <alignment wrapText="1"/>
    </xf>
    <xf numFmtId="0" fontId="18" fillId="0" borderId="28" xfId="0" applyFont="1" applyBorder="1" applyAlignment="1">
      <alignment wrapText="1"/>
    </xf>
    <xf numFmtId="14" fontId="19" fillId="0" borderId="26" xfId="0" applyNumberFormat="1" applyFont="1" applyBorder="1" applyAlignment="1">
      <alignment wrapText="1"/>
    </xf>
    <xf numFmtId="14" fontId="19" fillId="0" borderId="28" xfId="0" applyNumberFormat="1" applyFont="1" applyBorder="1" applyAlignment="1">
      <alignment wrapText="1"/>
    </xf>
    <xf numFmtId="0" fontId="20" fillId="0" borderId="26" xfId="0" applyFont="1" applyBorder="1" applyAlignment="1">
      <alignment wrapText="1"/>
    </xf>
    <xf numFmtId="0" fontId="20" fillId="0" borderId="28" xfId="0" applyFont="1" applyBorder="1" applyAlignment="1">
      <alignment wrapText="1"/>
    </xf>
    <xf numFmtId="0" fontId="15" fillId="0" borderId="14" xfId="0" applyFont="1" applyBorder="1" applyAlignment="1">
      <alignment vertical="center" wrapText="1"/>
    </xf>
    <xf numFmtId="0" fontId="15" fillId="0" borderId="16" xfId="0" applyFont="1" applyBorder="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3" xfId="0" applyFont="1" applyBorder="1" applyAlignment="1">
      <alignment horizontal="center" vertical="center" wrapText="1"/>
    </xf>
    <xf numFmtId="166" fontId="15" fillId="0" borderId="14" xfId="0" applyNumberFormat="1" applyFont="1" applyBorder="1" applyAlignment="1">
      <alignment vertical="center" wrapText="1"/>
    </xf>
    <xf numFmtId="166" fontId="15" fillId="0" borderId="16" xfId="0" applyNumberFormat="1" applyFont="1" applyBorder="1" applyAlignment="1">
      <alignment vertical="center" wrapText="1"/>
    </xf>
    <xf numFmtId="166" fontId="15" fillId="0" borderId="7" xfId="0" applyNumberFormat="1" applyFont="1" applyBorder="1" applyAlignment="1">
      <alignment horizontal="center" vertical="center" wrapText="1"/>
    </xf>
    <xf numFmtId="166" fontId="15" fillId="0" borderId="8" xfId="0" applyNumberFormat="1" applyFont="1" applyBorder="1" applyAlignment="1">
      <alignment horizontal="center" vertical="center" wrapText="1"/>
    </xf>
    <xf numFmtId="166" fontId="15" fillId="0" borderId="15" xfId="0" applyNumberFormat="1" applyFont="1" applyBorder="1" applyAlignment="1">
      <alignment horizontal="center" vertical="center" wrapText="1"/>
    </xf>
    <xf numFmtId="166" fontId="16" fillId="0" borderId="9" xfId="0" applyNumberFormat="1" applyFont="1" applyBorder="1" applyAlignment="1">
      <alignment horizontal="center" vertical="center" wrapText="1"/>
    </xf>
    <xf numFmtId="166" fontId="16" fillId="0" borderId="10"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66" fontId="16" fillId="0" borderId="12" xfId="0" applyNumberFormat="1" applyFont="1" applyBorder="1" applyAlignment="1">
      <alignment horizontal="center" vertical="center" wrapText="1"/>
    </xf>
    <xf numFmtId="166" fontId="16" fillId="0" borderId="6" xfId="0" applyNumberFormat="1" applyFont="1" applyBorder="1" applyAlignment="1">
      <alignment horizontal="center" vertical="center" wrapText="1"/>
    </xf>
    <xf numFmtId="166" fontId="16" fillId="0" borderId="13" xfId="0" applyNumberFormat="1" applyFont="1" applyBorder="1" applyAlignment="1">
      <alignment horizontal="center" vertical="center" wrapText="1"/>
    </xf>
    <xf numFmtId="0" fontId="9" fillId="0" borderId="1" xfId="0" applyFont="1"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13.127.10.134/mercedes_dev_bkp/index.ph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5"/>
  <sheetViews>
    <sheetView workbookViewId="0">
      <selection activeCell="F10" sqref="F10:K10"/>
    </sheetView>
  </sheetViews>
  <sheetFormatPr defaultRowHeight="15" x14ac:dyDescent="0.25"/>
  <cols>
    <col min="4" max="4" width="10.140625" customWidth="1"/>
    <col min="5" max="5" width="11" customWidth="1"/>
    <col min="6" max="6" width="24.28515625" customWidth="1"/>
    <col min="7" max="7" width="18.42578125" customWidth="1"/>
    <col min="8" max="8" width="37.140625" customWidth="1"/>
    <col min="9" max="9" width="9.5703125" customWidth="1"/>
    <col min="11" max="11" width="12.42578125" customWidth="1"/>
  </cols>
  <sheetData>
    <row r="10" spans="6:11" ht="26.25" x14ac:dyDescent="0.4">
      <c r="F10" s="111" t="s">
        <v>445</v>
      </c>
      <c r="G10" s="111"/>
      <c r="H10" s="111"/>
      <c r="I10" s="111"/>
      <c r="J10" s="111"/>
      <c r="K10" s="111"/>
    </row>
    <row r="11" spans="6:11" ht="18.75" x14ac:dyDescent="0.3">
      <c r="F11" s="112" t="s">
        <v>446</v>
      </c>
      <c r="G11" s="112"/>
      <c r="H11" s="112"/>
      <c r="I11" s="112"/>
      <c r="J11" s="112"/>
      <c r="K11" s="112"/>
    </row>
    <row r="12" spans="6:11" x14ac:dyDescent="0.25">
      <c r="F12" s="51" t="s">
        <v>300</v>
      </c>
      <c r="G12" s="51" t="s">
        <v>301</v>
      </c>
      <c r="H12" s="51" t="s">
        <v>302</v>
      </c>
      <c r="I12" s="52" t="s">
        <v>303</v>
      </c>
      <c r="J12" s="53" t="s">
        <v>444</v>
      </c>
      <c r="K12" s="54" t="s">
        <v>474</v>
      </c>
    </row>
    <row r="13" spans="6:11" x14ac:dyDescent="0.25">
      <c r="F13" s="20" t="s">
        <v>37</v>
      </c>
      <c r="G13" s="55">
        <v>82</v>
      </c>
      <c r="H13" s="55">
        <v>82</v>
      </c>
      <c r="I13" s="56">
        <v>78</v>
      </c>
      <c r="J13" s="57">
        <v>1</v>
      </c>
      <c r="K13" s="58">
        <v>3</v>
      </c>
    </row>
    <row r="14" spans="6:11" x14ac:dyDescent="0.25">
      <c r="F14" s="163" t="s">
        <v>593</v>
      </c>
      <c r="G14" s="55">
        <v>12</v>
      </c>
      <c r="H14" s="55" t="s">
        <v>594</v>
      </c>
      <c r="I14" s="56">
        <v>8</v>
      </c>
      <c r="J14" s="57">
        <v>4</v>
      </c>
      <c r="K14" s="58">
        <v>0</v>
      </c>
    </row>
    <row r="15" spans="6:11" x14ac:dyDescent="0.25">
      <c r="F15" s="51" t="s">
        <v>304</v>
      </c>
      <c r="G15" s="51">
        <f t="shared" ref="G15:K15" si="0">SUM(G13:G14)</f>
        <v>94</v>
      </c>
      <c r="H15" s="51">
        <v>118</v>
      </c>
      <c r="I15" s="52">
        <f t="shared" si="0"/>
        <v>86</v>
      </c>
      <c r="J15" s="53">
        <f t="shared" si="0"/>
        <v>5</v>
      </c>
      <c r="K15" s="54">
        <f t="shared" si="0"/>
        <v>3</v>
      </c>
    </row>
  </sheetData>
  <mergeCells count="2">
    <mergeCell ref="F10:K10"/>
    <mergeCell ref="F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8544"/>
  <sheetViews>
    <sheetView tabSelected="1" topLeftCell="A14" zoomScale="85" zoomScaleNormal="85" workbookViewId="0">
      <selection activeCell="A17" sqref="A17"/>
    </sheetView>
  </sheetViews>
  <sheetFormatPr defaultColWidth="11.5703125" defaultRowHeight="15" x14ac:dyDescent="0.25"/>
  <cols>
    <col min="1" max="1" width="11.5703125" style="32"/>
    <col min="2" max="2" width="12.28515625" style="32" bestFit="1" customWidth="1"/>
    <col min="3" max="3" width="11.5703125" style="32"/>
    <col min="4" max="4" width="29.140625" style="32" customWidth="1"/>
    <col min="5" max="5" width="15.5703125" style="32" bestFit="1" customWidth="1"/>
    <col min="6" max="6" width="21.5703125" style="32" customWidth="1"/>
    <col min="7" max="7" width="23.140625" style="32" customWidth="1"/>
    <col min="8" max="8" width="11.5703125" style="32"/>
    <col min="9" max="9" width="7.5703125" style="32" bestFit="1" customWidth="1"/>
    <col min="10" max="11" width="11.5703125" style="32"/>
    <col min="12" max="12" width="12.42578125" style="32" bestFit="1" customWidth="1"/>
    <col min="13" max="13" width="23.140625" style="32" bestFit="1" customWidth="1"/>
    <col min="14" max="14" width="23.28515625" style="32" customWidth="1"/>
    <col min="15" max="16384" width="11.5703125" style="32"/>
  </cols>
  <sheetData>
    <row r="1" spans="1:16" s="44" customFormat="1" ht="30" x14ac:dyDescent="0.25">
      <c r="A1" s="117" t="s">
        <v>0</v>
      </c>
      <c r="B1" s="117"/>
      <c r="C1" s="117"/>
      <c r="D1" s="117"/>
      <c r="E1" s="117"/>
      <c r="F1" s="117"/>
      <c r="G1" s="117"/>
      <c r="H1" s="117"/>
      <c r="I1" s="117"/>
      <c r="J1" s="117"/>
      <c r="K1" s="117"/>
      <c r="L1" s="117"/>
      <c r="M1" s="117"/>
      <c r="N1" s="117"/>
      <c r="O1" s="117"/>
      <c r="P1" s="117"/>
    </row>
    <row r="2" spans="1:16" s="44" customFormat="1" x14ac:dyDescent="0.25">
      <c r="A2" s="113" t="s">
        <v>1</v>
      </c>
      <c r="B2" s="113"/>
      <c r="C2" s="114" t="s">
        <v>307</v>
      </c>
      <c r="D2" s="114"/>
      <c r="E2" s="45"/>
      <c r="F2" s="45"/>
      <c r="G2" s="45"/>
      <c r="H2" s="115" t="s">
        <v>2</v>
      </c>
      <c r="I2" s="115"/>
      <c r="J2" s="116" t="s">
        <v>38</v>
      </c>
      <c r="K2" s="116"/>
      <c r="L2" s="45"/>
      <c r="M2" s="46"/>
      <c r="N2" s="46"/>
      <c r="O2" s="46"/>
      <c r="P2" s="46"/>
    </row>
    <row r="3" spans="1:16" s="44" customFormat="1" x14ac:dyDescent="0.25">
      <c r="A3" s="113" t="s">
        <v>3</v>
      </c>
      <c r="B3" s="113"/>
      <c r="C3" s="114" t="s">
        <v>4</v>
      </c>
      <c r="D3" s="114"/>
      <c r="E3" s="45"/>
      <c r="F3" s="45"/>
      <c r="G3" s="45"/>
      <c r="H3" s="115" t="s">
        <v>5</v>
      </c>
      <c r="I3" s="115"/>
      <c r="J3" s="116">
        <v>10136</v>
      </c>
      <c r="K3" s="116"/>
      <c r="L3" s="45"/>
      <c r="M3" s="46"/>
      <c r="N3" s="46"/>
      <c r="O3" s="46"/>
      <c r="P3" s="46"/>
    </row>
    <row r="4" spans="1:16" s="44" customFormat="1" ht="30" x14ac:dyDescent="0.25">
      <c r="A4" s="47" t="s">
        <v>486</v>
      </c>
      <c r="B4" s="48" t="s">
        <v>32</v>
      </c>
      <c r="C4" s="47" t="s">
        <v>7</v>
      </c>
      <c r="D4" s="48" t="s">
        <v>8</v>
      </c>
      <c r="E4" s="48" t="s">
        <v>9</v>
      </c>
      <c r="F4" s="48" t="s">
        <v>10</v>
      </c>
      <c r="G4" s="48" t="s">
        <v>11</v>
      </c>
      <c r="H4" s="48" t="s">
        <v>12</v>
      </c>
      <c r="I4" s="48" t="s">
        <v>13</v>
      </c>
      <c r="J4" s="48" t="s">
        <v>14</v>
      </c>
      <c r="K4" s="48" t="s">
        <v>15</v>
      </c>
      <c r="L4" s="47" t="s">
        <v>16</v>
      </c>
      <c r="M4" s="47" t="s">
        <v>17</v>
      </c>
      <c r="N4" s="47" t="s">
        <v>18</v>
      </c>
      <c r="O4" s="47" t="s">
        <v>19</v>
      </c>
      <c r="P4" s="47" t="s">
        <v>20</v>
      </c>
    </row>
    <row r="5" spans="1:16" ht="90" x14ac:dyDescent="0.25">
      <c r="A5" s="32">
        <v>10350</v>
      </c>
      <c r="B5" s="33" t="s">
        <v>362</v>
      </c>
      <c r="C5" s="33">
        <v>31</v>
      </c>
      <c r="D5" s="32" t="s">
        <v>361</v>
      </c>
      <c r="E5" s="32" t="s">
        <v>331</v>
      </c>
      <c r="F5" s="32" t="s">
        <v>358</v>
      </c>
      <c r="G5" s="32" t="s">
        <v>359</v>
      </c>
      <c r="I5" s="32" t="s">
        <v>363</v>
      </c>
      <c r="J5" s="32" t="s">
        <v>363</v>
      </c>
      <c r="K5" s="35" t="s">
        <v>474</v>
      </c>
      <c r="L5" s="37" t="s">
        <v>305</v>
      </c>
      <c r="M5" s="32" t="s">
        <v>484</v>
      </c>
    </row>
    <row r="6" spans="1:16" ht="90" x14ac:dyDescent="0.25">
      <c r="A6" s="32">
        <v>10350</v>
      </c>
      <c r="B6" s="63" t="s">
        <v>234</v>
      </c>
      <c r="C6" s="32">
        <v>51</v>
      </c>
      <c r="D6" s="32" t="s">
        <v>464</v>
      </c>
      <c r="E6" s="32" t="s">
        <v>466</v>
      </c>
      <c r="F6" s="32" t="s">
        <v>465</v>
      </c>
      <c r="I6" s="32" t="s">
        <v>21</v>
      </c>
      <c r="J6" s="32" t="s">
        <v>21</v>
      </c>
      <c r="K6" s="35" t="s">
        <v>474</v>
      </c>
      <c r="L6" s="40" t="s">
        <v>305</v>
      </c>
      <c r="M6" s="32" t="s">
        <v>484</v>
      </c>
    </row>
    <row r="7" spans="1:16" ht="60" x14ac:dyDescent="0.25">
      <c r="A7" s="32">
        <v>10350</v>
      </c>
      <c r="B7" s="63" t="s">
        <v>258</v>
      </c>
      <c r="C7" s="32">
        <v>52</v>
      </c>
      <c r="D7" s="32" t="s">
        <v>467</v>
      </c>
      <c r="E7" s="32" t="s">
        <v>466</v>
      </c>
      <c r="F7" s="62" t="s">
        <v>147</v>
      </c>
      <c r="I7" s="32" t="s">
        <v>21</v>
      </c>
      <c r="J7" s="32" t="s">
        <v>21</v>
      </c>
      <c r="K7" s="41" t="s">
        <v>312</v>
      </c>
      <c r="L7" s="40" t="s">
        <v>305</v>
      </c>
      <c r="M7" s="32" t="s">
        <v>306</v>
      </c>
    </row>
    <row r="8" spans="1:16" ht="118.5" customHeight="1" x14ac:dyDescent="0.25">
      <c r="A8" s="32">
        <v>10350</v>
      </c>
      <c r="B8" s="63" t="s">
        <v>269</v>
      </c>
      <c r="C8" s="32">
        <v>53</v>
      </c>
      <c r="D8" s="32" t="s">
        <v>468</v>
      </c>
      <c r="E8" s="32" t="s">
        <v>466</v>
      </c>
      <c r="F8" s="32" t="s">
        <v>469</v>
      </c>
      <c r="I8" s="32" t="s">
        <v>23</v>
      </c>
      <c r="J8" s="32" t="s">
        <v>23</v>
      </c>
      <c r="K8" s="41" t="s">
        <v>312</v>
      </c>
      <c r="L8" s="32" t="s">
        <v>305</v>
      </c>
      <c r="M8" s="32" t="s">
        <v>306</v>
      </c>
    </row>
    <row r="9" spans="1:16" ht="60" x14ac:dyDescent="0.25">
      <c r="A9" s="32">
        <v>10350</v>
      </c>
      <c r="B9" s="63" t="s">
        <v>269</v>
      </c>
      <c r="C9" s="32">
        <v>54</v>
      </c>
      <c r="D9" s="32" t="s">
        <v>470</v>
      </c>
      <c r="E9" s="32" t="s">
        <v>471</v>
      </c>
      <c r="F9" s="32" t="s">
        <v>472</v>
      </c>
      <c r="I9" s="32" t="s">
        <v>473</v>
      </c>
      <c r="J9" s="32" t="s">
        <v>21</v>
      </c>
      <c r="K9" s="41" t="s">
        <v>312</v>
      </c>
      <c r="L9" s="32" t="s">
        <v>305</v>
      </c>
      <c r="M9" s="32" t="s">
        <v>306</v>
      </c>
    </row>
    <row r="10" spans="1:16" ht="90" x14ac:dyDescent="0.25">
      <c r="A10" s="32">
        <v>10350</v>
      </c>
      <c r="B10" s="33" t="s">
        <v>364</v>
      </c>
      <c r="C10" s="32">
        <v>32</v>
      </c>
      <c r="D10" s="32" t="s">
        <v>367</v>
      </c>
      <c r="E10" s="32" t="s">
        <v>331</v>
      </c>
      <c r="F10" s="32" t="s">
        <v>366</v>
      </c>
      <c r="G10" s="32" t="s">
        <v>371</v>
      </c>
      <c r="I10" s="32" t="s">
        <v>363</v>
      </c>
      <c r="J10" s="32" t="s">
        <v>363</v>
      </c>
      <c r="K10" s="35" t="s">
        <v>474</v>
      </c>
      <c r="L10" s="37" t="s">
        <v>305</v>
      </c>
      <c r="M10" s="32" t="s">
        <v>484</v>
      </c>
    </row>
    <row r="11" spans="1:16" ht="120" x14ac:dyDescent="0.25">
      <c r="A11" s="32">
        <v>10350</v>
      </c>
      <c r="B11" s="65" t="s">
        <v>269</v>
      </c>
      <c r="C11" s="32">
        <v>55</v>
      </c>
      <c r="D11" s="32" t="s">
        <v>475</v>
      </c>
      <c r="E11" s="32" t="s">
        <v>476</v>
      </c>
      <c r="F11" s="32" t="s">
        <v>477</v>
      </c>
      <c r="I11" s="32" t="s">
        <v>473</v>
      </c>
      <c r="J11" s="32" t="s">
        <v>21</v>
      </c>
      <c r="K11" s="41" t="s">
        <v>312</v>
      </c>
      <c r="L11" s="32" t="s">
        <v>305</v>
      </c>
      <c r="M11" s="32" t="s">
        <v>306</v>
      </c>
    </row>
    <row r="12" spans="1:16" ht="90" x14ac:dyDescent="0.25">
      <c r="A12" s="32">
        <v>10350</v>
      </c>
      <c r="B12" s="33" t="s">
        <v>364</v>
      </c>
      <c r="C12" s="32">
        <v>56</v>
      </c>
      <c r="D12" s="64" t="s">
        <v>485</v>
      </c>
      <c r="E12" s="32" t="s">
        <v>331</v>
      </c>
      <c r="F12" s="64" t="s">
        <v>366</v>
      </c>
      <c r="I12" s="32" t="s">
        <v>473</v>
      </c>
      <c r="J12" s="32" t="s">
        <v>21</v>
      </c>
      <c r="K12" s="41" t="s">
        <v>312</v>
      </c>
      <c r="L12" s="32" t="s">
        <v>305</v>
      </c>
      <c r="M12" s="32" t="s">
        <v>306</v>
      </c>
    </row>
    <row r="13" spans="1:16" ht="105.75" thickBot="1" x14ac:dyDescent="0.3">
      <c r="A13" s="32">
        <v>10350</v>
      </c>
      <c r="B13" s="33" t="s">
        <v>364</v>
      </c>
      <c r="C13" s="32">
        <v>57</v>
      </c>
      <c r="D13" s="32" t="s">
        <v>478</v>
      </c>
      <c r="E13" s="32" t="s">
        <v>479</v>
      </c>
      <c r="F13" s="12" t="s">
        <v>483</v>
      </c>
      <c r="I13" s="32" t="s">
        <v>473</v>
      </c>
      <c r="J13" s="32" t="s">
        <v>21</v>
      </c>
      <c r="K13" s="41" t="s">
        <v>312</v>
      </c>
      <c r="L13" s="32" t="s">
        <v>305</v>
      </c>
      <c r="M13" s="32" t="s">
        <v>308</v>
      </c>
    </row>
    <row r="14" spans="1:16" ht="75.75" thickBot="1" x14ac:dyDescent="0.3">
      <c r="A14" s="107">
        <v>10457</v>
      </c>
      <c r="B14" s="106" t="s">
        <v>556</v>
      </c>
      <c r="C14" s="32">
        <v>58</v>
      </c>
      <c r="D14" s="104" t="s">
        <v>591</v>
      </c>
      <c r="E14" s="110" t="s">
        <v>549</v>
      </c>
      <c r="F14" s="109" t="s">
        <v>558</v>
      </c>
      <c r="G14" s="109" t="s">
        <v>590</v>
      </c>
      <c r="I14" s="32" t="s">
        <v>21</v>
      </c>
      <c r="J14" s="32" t="s">
        <v>338</v>
      </c>
      <c r="K14" s="32" t="s">
        <v>22</v>
      </c>
      <c r="L14" s="32" t="s">
        <v>305</v>
      </c>
    </row>
    <row r="15" spans="1:16" ht="75.75" thickBot="1" x14ac:dyDescent="0.3">
      <c r="A15" s="107">
        <v>10457</v>
      </c>
      <c r="B15" s="106" t="s">
        <v>559</v>
      </c>
      <c r="C15" s="32">
        <v>59</v>
      </c>
      <c r="D15" s="104" t="s">
        <v>592</v>
      </c>
      <c r="E15" s="110" t="s">
        <v>549</v>
      </c>
      <c r="F15" s="109" t="s">
        <v>561</v>
      </c>
      <c r="G15" s="109" t="s">
        <v>577</v>
      </c>
      <c r="I15" s="32" t="s">
        <v>21</v>
      </c>
      <c r="J15" s="32" t="s">
        <v>338</v>
      </c>
      <c r="K15" s="32" t="s">
        <v>22</v>
      </c>
      <c r="L15" s="32" t="s">
        <v>305</v>
      </c>
    </row>
    <row r="16" spans="1:16" ht="135.75" thickBot="1" x14ac:dyDescent="0.3">
      <c r="A16" s="107">
        <v>10457</v>
      </c>
      <c r="B16" s="106" t="s">
        <v>565</v>
      </c>
      <c r="C16" s="32">
        <v>60</v>
      </c>
      <c r="D16" s="104" t="s">
        <v>583</v>
      </c>
      <c r="E16" s="110" t="s">
        <v>567</v>
      </c>
      <c r="F16" s="109" t="s">
        <v>568</v>
      </c>
      <c r="G16" s="109"/>
      <c r="I16" s="32" t="s">
        <v>338</v>
      </c>
      <c r="J16" s="32" t="s">
        <v>338</v>
      </c>
      <c r="K16" s="32" t="s">
        <v>22</v>
      </c>
      <c r="L16" s="32" t="s">
        <v>305</v>
      </c>
    </row>
    <row r="17" spans="1:12" ht="75.75" thickBot="1" x14ac:dyDescent="0.3">
      <c r="A17" s="107">
        <v>10457</v>
      </c>
      <c r="B17" s="106" t="s">
        <v>585</v>
      </c>
      <c r="C17" s="32">
        <v>61</v>
      </c>
      <c r="D17" s="104" t="s">
        <v>589</v>
      </c>
      <c r="E17" s="110" t="s">
        <v>579</v>
      </c>
      <c r="F17" s="109" t="s">
        <v>587</v>
      </c>
      <c r="G17" s="109"/>
      <c r="I17" s="32" t="s">
        <v>21</v>
      </c>
      <c r="J17" s="32" t="s">
        <v>338</v>
      </c>
      <c r="K17" s="32" t="s">
        <v>22</v>
      </c>
      <c r="L17" s="32" t="s">
        <v>305</v>
      </c>
    </row>
    <row r="18" spans="1:12" ht="15.75" thickBot="1" x14ac:dyDescent="0.3">
      <c r="A18" s="107">
        <v>10457</v>
      </c>
      <c r="B18" s="106"/>
      <c r="L18" s="32" t="s">
        <v>305</v>
      </c>
    </row>
    <row r="1048544" spans="11:12" x14ac:dyDescent="0.25">
      <c r="K1048544" s="31" t="s">
        <v>22</v>
      </c>
      <c r="L1048544" s="37" t="s">
        <v>305</v>
      </c>
    </row>
  </sheetData>
  <autoFilter ref="A1:P1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autoFilter>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14" workbookViewId="0">
      <selection activeCell="H14" sqref="H14"/>
    </sheetView>
  </sheetViews>
  <sheetFormatPr defaultColWidth="22.42578125" defaultRowHeight="15" x14ac:dyDescent="0.25"/>
  <cols>
    <col min="1" max="1" width="10.7109375" style="15" bestFit="1" customWidth="1"/>
    <col min="2" max="2" width="19.7109375" style="15" bestFit="1" customWidth="1"/>
    <col min="3" max="3" width="7" style="15" bestFit="1" customWidth="1"/>
    <col min="4" max="4" width="21.140625" style="15" customWidth="1"/>
    <col min="5" max="5" width="15.28515625" style="15" bestFit="1" customWidth="1"/>
    <col min="6" max="6" width="14.7109375" style="15" bestFit="1" customWidth="1"/>
    <col min="7" max="7" width="17" style="15" bestFit="1" customWidth="1"/>
    <col min="8" max="8" width="17.85546875" style="15" bestFit="1" customWidth="1"/>
    <col min="9" max="9" width="7.5703125" style="15" bestFit="1" customWidth="1"/>
    <col min="10" max="10" width="9.28515625" style="15" bestFit="1" customWidth="1"/>
    <col min="11" max="11" width="11.140625" style="15" customWidth="1"/>
    <col min="12" max="12" width="11.42578125" style="15" bestFit="1" customWidth="1"/>
    <col min="13" max="13" width="21.7109375" style="15" bestFit="1" customWidth="1"/>
    <col min="14" max="14" width="17.85546875" style="15" bestFit="1" customWidth="1"/>
    <col min="15" max="15" width="11" style="15" bestFit="1" customWidth="1"/>
    <col min="16" max="16" width="11.140625" style="15" bestFit="1" customWidth="1"/>
    <col min="17" max="16384" width="22.42578125" style="15"/>
  </cols>
  <sheetData>
    <row r="1" spans="1:16" ht="30" x14ac:dyDescent="0.25">
      <c r="A1" s="117" t="s">
        <v>0</v>
      </c>
      <c r="B1" s="117"/>
      <c r="C1" s="117"/>
      <c r="D1" s="117"/>
      <c r="E1" s="117"/>
      <c r="F1" s="117"/>
      <c r="G1" s="117"/>
      <c r="H1" s="117"/>
      <c r="I1" s="117"/>
      <c r="J1" s="117"/>
      <c r="K1" s="117"/>
      <c r="L1" s="117"/>
      <c r="M1" s="117"/>
      <c r="N1" s="117"/>
      <c r="O1" s="117"/>
      <c r="P1" s="117"/>
    </row>
    <row r="2" spans="1:16" x14ac:dyDescent="0.25">
      <c r="A2" s="118" t="s">
        <v>1</v>
      </c>
      <c r="B2" s="118"/>
      <c r="C2" s="119" t="s">
        <v>307</v>
      </c>
      <c r="D2" s="119"/>
      <c r="E2" s="14"/>
      <c r="F2" s="14"/>
      <c r="G2" s="14"/>
      <c r="H2" s="120" t="s">
        <v>2</v>
      </c>
      <c r="I2" s="120"/>
      <c r="J2" s="121" t="s">
        <v>38</v>
      </c>
      <c r="K2" s="121"/>
      <c r="L2" s="14"/>
      <c r="M2" s="13"/>
      <c r="N2" s="13"/>
      <c r="O2" s="13"/>
      <c r="P2" s="13"/>
    </row>
    <row r="3" spans="1:16" x14ac:dyDescent="0.25">
      <c r="A3" s="118" t="s">
        <v>3</v>
      </c>
      <c r="B3" s="118"/>
      <c r="C3" s="119" t="s">
        <v>4</v>
      </c>
      <c r="D3" s="119"/>
      <c r="E3" s="14"/>
      <c r="F3" s="14"/>
      <c r="G3" s="14"/>
      <c r="H3" s="120" t="s">
        <v>5</v>
      </c>
      <c r="I3" s="120"/>
      <c r="J3" s="121">
        <v>10136</v>
      </c>
      <c r="K3" s="121"/>
      <c r="L3" s="14"/>
      <c r="M3" s="13"/>
      <c r="N3" s="13"/>
      <c r="O3" s="13"/>
      <c r="P3" s="13"/>
    </row>
    <row r="4" spans="1:16" x14ac:dyDescent="0.25">
      <c r="A4" s="6" t="s">
        <v>6</v>
      </c>
      <c r="B4" s="7" t="s">
        <v>32</v>
      </c>
      <c r="C4" s="6" t="s">
        <v>7</v>
      </c>
      <c r="D4" s="7" t="s">
        <v>8</v>
      </c>
      <c r="E4" s="7" t="s">
        <v>9</v>
      </c>
      <c r="F4" s="7" t="s">
        <v>10</v>
      </c>
      <c r="G4" s="7" t="s">
        <v>11</v>
      </c>
      <c r="H4" s="7" t="s">
        <v>12</v>
      </c>
      <c r="I4" s="7" t="s">
        <v>13</v>
      </c>
      <c r="J4" s="7" t="s">
        <v>14</v>
      </c>
      <c r="K4" s="7" t="s">
        <v>15</v>
      </c>
      <c r="L4" s="6" t="s">
        <v>16</v>
      </c>
      <c r="M4" s="6" t="s">
        <v>17</v>
      </c>
      <c r="N4" s="6" t="s">
        <v>18</v>
      </c>
      <c r="O4" s="6" t="s">
        <v>19</v>
      </c>
      <c r="P4" s="6" t="s">
        <v>20</v>
      </c>
    </row>
    <row r="5" spans="1:16" ht="30" x14ac:dyDescent="0.25">
      <c r="A5" s="17">
        <v>43880</v>
      </c>
      <c r="B5" s="18" t="s">
        <v>221</v>
      </c>
      <c r="C5" s="18">
        <v>1</v>
      </c>
      <c r="D5" s="19" t="s">
        <v>282</v>
      </c>
      <c r="E5" s="19" t="s">
        <v>41</v>
      </c>
      <c r="F5" s="19"/>
      <c r="G5" s="19"/>
      <c r="H5" s="19"/>
      <c r="I5" s="19"/>
      <c r="J5" s="19" t="s">
        <v>23</v>
      </c>
      <c r="K5" s="19" t="s">
        <v>312</v>
      </c>
      <c r="L5" s="19" t="s">
        <v>305</v>
      </c>
      <c r="M5" s="19" t="s">
        <v>306</v>
      </c>
      <c r="N5" s="13"/>
      <c r="O5" s="13"/>
      <c r="P5" s="13"/>
    </row>
    <row r="6" spans="1:16" ht="45" x14ac:dyDescent="0.25">
      <c r="A6" s="17">
        <v>43880</v>
      </c>
      <c r="B6" s="18" t="s">
        <v>223</v>
      </c>
      <c r="C6" s="18">
        <v>2</v>
      </c>
      <c r="D6" s="19" t="s">
        <v>281</v>
      </c>
      <c r="E6" s="19" t="s">
        <v>41</v>
      </c>
      <c r="F6" s="19" t="s">
        <v>47</v>
      </c>
      <c r="G6" s="19"/>
      <c r="H6" s="19"/>
      <c r="I6" s="19"/>
      <c r="J6" s="19" t="s">
        <v>23</v>
      </c>
      <c r="K6" s="19" t="s">
        <v>312</v>
      </c>
      <c r="L6" s="19" t="s">
        <v>305</v>
      </c>
      <c r="M6" s="19" t="s">
        <v>308</v>
      </c>
      <c r="N6" s="13"/>
      <c r="O6" s="13"/>
      <c r="P6" s="13"/>
    </row>
    <row r="7" spans="1:16" ht="90" x14ac:dyDescent="0.25">
      <c r="A7" s="17">
        <v>43880</v>
      </c>
      <c r="B7" s="18" t="s">
        <v>224</v>
      </c>
      <c r="C7" s="18">
        <v>3</v>
      </c>
      <c r="D7" s="19" t="s">
        <v>283</v>
      </c>
      <c r="E7" s="19" t="s">
        <v>41</v>
      </c>
      <c r="F7" s="19" t="s">
        <v>48</v>
      </c>
      <c r="G7" s="19"/>
      <c r="H7" s="19"/>
      <c r="I7" s="19"/>
      <c r="J7" s="19" t="s">
        <v>23</v>
      </c>
      <c r="K7" s="19" t="s">
        <v>312</v>
      </c>
      <c r="L7" s="19" t="s">
        <v>305</v>
      </c>
      <c r="M7" s="19" t="s">
        <v>308</v>
      </c>
      <c r="N7" s="13"/>
      <c r="O7" s="13"/>
      <c r="P7" s="13"/>
    </row>
    <row r="8" spans="1:16" ht="360" x14ac:dyDescent="0.25">
      <c r="A8" s="17">
        <v>43880</v>
      </c>
      <c r="B8" s="18" t="s">
        <v>225</v>
      </c>
      <c r="C8" s="18">
        <v>4</v>
      </c>
      <c r="D8" s="19" t="s">
        <v>284</v>
      </c>
      <c r="E8" s="19" t="s">
        <v>41</v>
      </c>
      <c r="F8" s="19" t="s">
        <v>69</v>
      </c>
      <c r="G8" s="19" t="s">
        <v>63</v>
      </c>
      <c r="H8" s="19"/>
      <c r="I8" s="19"/>
      <c r="J8" s="19" t="s">
        <v>23</v>
      </c>
      <c r="K8" s="19" t="s">
        <v>312</v>
      </c>
      <c r="L8" s="19" t="s">
        <v>305</v>
      </c>
      <c r="M8" s="19" t="s">
        <v>306</v>
      </c>
      <c r="N8" s="13"/>
      <c r="O8" s="13"/>
      <c r="P8" s="13"/>
    </row>
    <row r="9" spans="1:16" ht="75" x14ac:dyDescent="0.25">
      <c r="A9" s="17">
        <v>43880</v>
      </c>
      <c r="B9" s="18" t="s">
        <v>226</v>
      </c>
      <c r="C9" s="18">
        <v>5</v>
      </c>
      <c r="D9" s="19" t="s">
        <v>285</v>
      </c>
      <c r="E9" s="19" t="s">
        <v>41</v>
      </c>
      <c r="F9" s="19" t="s">
        <v>69</v>
      </c>
      <c r="G9" s="19"/>
      <c r="H9" s="19"/>
      <c r="I9" s="19"/>
      <c r="J9" s="19" t="s">
        <v>23</v>
      </c>
      <c r="K9" s="19" t="s">
        <v>312</v>
      </c>
      <c r="L9" s="19" t="s">
        <v>305</v>
      </c>
      <c r="M9" s="19" t="s">
        <v>308</v>
      </c>
      <c r="N9" s="13"/>
      <c r="O9" s="13"/>
      <c r="P9" s="13"/>
    </row>
    <row r="10" spans="1:16" ht="405" x14ac:dyDescent="0.25">
      <c r="A10" s="17">
        <v>43880</v>
      </c>
      <c r="B10" s="18" t="s">
        <v>227</v>
      </c>
      <c r="C10" s="18">
        <v>6</v>
      </c>
      <c r="D10" s="19" t="s">
        <v>286</v>
      </c>
      <c r="E10" s="19" t="s">
        <v>41</v>
      </c>
      <c r="F10" s="19" t="s">
        <v>69</v>
      </c>
      <c r="G10" s="19" t="s">
        <v>67</v>
      </c>
      <c r="H10" s="19"/>
      <c r="I10" s="19"/>
      <c r="J10" s="19" t="s">
        <v>21</v>
      </c>
      <c r="K10" s="19" t="s">
        <v>312</v>
      </c>
      <c r="L10" s="19" t="s">
        <v>305</v>
      </c>
      <c r="M10" s="19" t="s">
        <v>306</v>
      </c>
      <c r="N10" s="13"/>
      <c r="O10" s="13"/>
      <c r="P10" s="13"/>
    </row>
    <row r="11" spans="1:16" ht="405" x14ac:dyDescent="0.25">
      <c r="A11" s="17">
        <v>43880</v>
      </c>
      <c r="B11" s="18" t="s">
        <v>228</v>
      </c>
      <c r="C11" s="18">
        <v>7</v>
      </c>
      <c r="D11" s="19" t="s">
        <v>287</v>
      </c>
      <c r="E11" s="19" t="s">
        <v>41</v>
      </c>
      <c r="F11" s="19" t="s">
        <v>69</v>
      </c>
      <c r="G11" s="19" t="s">
        <v>67</v>
      </c>
      <c r="H11" s="19"/>
      <c r="I11" s="19"/>
      <c r="J11" s="19" t="s">
        <v>23</v>
      </c>
      <c r="K11" s="19" t="s">
        <v>312</v>
      </c>
      <c r="L11" s="19" t="s">
        <v>305</v>
      </c>
      <c r="M11" s="19" t="s">
        <v>306</v>
      </c>
      <c r="N11" s="13"/>
      <c r="O11" s="13"/>
      <c r="P11" s="13"/>
    </row>
    <row r="12" spans="1:16" ht="405" x14ac:dyDescent="0.25">
      <c r="A12" s="17">
        <v>43880</v>
      </c>
      <c r="B12" s="18" t="s">
        <v>229</v>
      </c>
      <c r="C12" s="18">
        <v>8</v>
      </c>
      <c r="D12" s="19" t="s">
        <v>299</v>
      </c>
      <c r="E12" s="19" t="s">
        <v>41</v>
      </c>
      <c r="F12" s="19" t="s">
        <v>69</v>
      </c>
      <c r="G12" s="19" t="s">
        <v>67</v>
      </c>
      <c r="H12" s="19"/>
      <c r="I12" s="19"/>
      <c r="J12" s="19" t="s">
        <v>23</v>
      </c>
      <c r="K12" s="19" t="s">
        <v>312</v>
      </c>
      <c r="L12" s="19" t="s">
        <v>305</v>
      </c>
      <c r="M12" s="19" t="s">
        <v>306</v>
      </c>
      <c r="N12" s="13"/>
      <c r="O12" s="13"/>
      <c r="P12" s="13"/>
    </row>
    <row r="13" spans="1:16" ht="90" x14ac:dyDescent="0.25">
      <c r="A13" s="17">
        <v>43880</v>
      </c>
      <c r="B13" s="18" t="s">
        <v>231</v>
      </c>
      <c r="C13" s="18">
        <v>9</v>
      </c>
      <c r="D13" s="19" t="s">
        <v>288</v>
      </c>
      <c r="E13" s="19" t="s">
        <v>41</v>
      </c>
      <c r="F13" s="19"/>
      <c r="G13" s="19" t="s">
        <v>73</v>
      </c>
      <c r="H13" s="19"/>
      <c r="I13" s="19"/>
      <c r="J13" s="19" t="s">
        <v>21</v>
      </c>
      <c r="K13" s="19" t="s">
        <v>312</v>
      </c>
      <c r="L13" s="19" t="s">
        <v>305</v>
      </c>
      <c r="M13" s="19" t="s">
        <v>306</v>
      </c>
      <c r="N13" s="13"/>
      <c r="O13" s="13"/>
      <c r="P13" s="13"/>
    </row>
    <row r="14" spans="1:16" ht="135" x14ac:dyDescent="0.25">
      <c r="A14" s="17">
        <v>43880</v>
      </c>
      <c r="B14" s="18" t="s">
        <v>232</v>
      </c>
      <c r="C14" s="18">
        <v>10</v>
      </c>
      <c r="D14" s="19" t="s">
        <v>289</v>
      </c>
      <c r="E14" s="19" t="s">
        <v>41</v>
      </c>
      <c r="F14" s="19"/>
      <c r="G14" s="19" t="s">
        <v>76</v>
      </c>
      <c r="H14" s="19"/>
      <c r="I14" s="19"/>
      <c r="J14" s="19" t="s">
        <v>21</v>
      </c>
      <c r="K14" s="19" t="s">
        <v>312</v>
      </c>
      <c r="L14" s="19" t="s">
        <v>305</v>
      </c>
      <c r="M14" s="19" t="s">
        <v>308</v>
      </c>
      <c r="N14" s="13"/>
      <c r="O14" s="13"/>
      <c r="P14" s="13"/>
    </row>
    <row r="15" spans="1:16" ht="75" x14ac:dyDescent="0.25">
      <c r="A15" s="17">
        <v>43880</v>
      </c>
      <c r="B15" s="18" t="s">
        <v>239</v>
      </c>
      <c r="C15" s="18">
        <v>11</v>
      </c>
      <c r="D15" s="19" t="s">
        <v>290</v>
      </c>
      <c r="E15" s="19" t="s">
        <v>41</v>
      </c>
      <c r="F15" s="19" t="s">
        <v>53</v>
      </c>
      <c r="G15" s="19"/>
      <c r="H15" s="19"/>
      <c r="I15" s="19"/>
      <c r="J15" s="19" t="s">
        <v>23</v>
      </c>
      <c r="K15" s="19" t="s">
        <v>312</v>
      </c>
      <c r="L15" s="19" t="s">
        <v>305</v>
      </c>
      <c r="M15" s="19" t="s">
        <v>310</v>
      </c>
      <c r="N15" s="13"/>
      <c r="O15" s="13"/>
      <c r="P15" s="13"/>
    </row>
    <row r="16" spans="1:16" ht="60" x14ac:dyDescent="0.25">
      <c r="A16" s="17">
        <v>43880</v>
      </c>
      <c r="B16" s="18" t="s">
        <v>241</v>
      </c>
      <c r="C16" s="18">
        <v>12</v>
      </c>
      <c r="D16" s="19" t="s">
        <v>291</v>
      </c>
      <c r="E16" s="19" t="s">
        <v>41</v>
      </c>
      <c r="F16" s="19" t="s">
        <v>47</v>
      </c>
      <c r="G16" s="19"/>
      <c r="H16" s="19"/>
      <c r="I16" s="19"/>
      <c r="J16" s="19" t="s">
        <v>23</v>
      </c>
      <c r="K16" s="19" t="s">
        <v>312</v>
      </c>
      <c r="L16" s="19" t="s">
        <v>305</v>
      </c>
      <c r="M16" s="19" t="s">
        <v>306</v>
      </c>
      <c r="N16" s="13"/>
      <c r="O16" s="13"/>
      <c r="P16" s="13"/>
    </row>
    <row r="17" spans="1:17" ht="45" x14ac:dyDescent="0.25">
      <c r="A17" s="17">
        <v>43880</v>
      </c>
      <c r="B17" s="18" t="s">
        <v>250</v>
      </c>
      <c r="C17" s="18">
        <v>13</v>
      </c>
      <c r="D17" s="19" t="s">
        <v>292</v>
      </c>
      <c r="E17" s="19" t="s">
        <v>41</v>
      </c>
      <c r="F17" s="19" t="s">
        <v>122</v>
      </c>
      <c r="G17" s="19"/>
      <c r="H17" s="19"/>
      <c r="I17" s="19"/>
      <c r="J17" s="19" t="s">
        <v>23</v>
      </c>
      <c r="K17" s="19" t="s">
        <v>312</v>
      </c>
      <c r="L17" s="19" t="s">
        <v>305</v>
      </c>
      <c r="M17" s="19" t="s">
        <v>308</v>
      </c>
      <c r="N17" s="13"/>
      <c r="O17" s="13"/>
      <c r="P17" s="13"/>
    </row>
    <row r="18" spans="1:17" ht="60" x14ac:dyDescent="0.25">
      <c r="A18" s="17">
        <v>43880</v>
      </c>
      <c r="B18" s="18" t="s">
        <v>269</v>
      </c>
      <c r="C18" s="18">
        <v>15</v>
      </c>
      <c r="D18" s="19" t="s">
        <v>294</v>
      </c>
      <c r="E18" s="19" t="s">
        <v>41</v>
      </c>
      <c r="F18" s="19" t="s">
        <v>176</v>
      </c>
      <c r="G18" s="19" t="s">
        <v>182</v>
      </c>
      <c r="H18" s="19"/>
      <c r="I18" s="19"/>
      <c r="J18" s="19" t="s">
        <v>21</v>
      </c>
      <c r="K18" s="19" t="s">
        <v>312</v>
      </c>
      <c r="L18" s="19" t="s">
        <v>305</v>
      </c>
      <c r="M18" s="19" t="s">
        <v>306</v>
      </c>
      <c r="N18" s="13"/>
      <c r="O18" s="13"/>
      <c r="P18" s="13"/>
    </row>
    <row r="19" spans="1:17" ht="60" x14ac:dyDescent="0.25">
      <c r="A19" s="17">
        <v>43880</v>
      </c>
      <c r="B19" s="18" t="s">
        <v>272</v>
      </c>
      <c r="C19" s="18">
        <v>16</v>
      </c>
      <c r="D19" s="19" t="s">
        <v>295</v>
      </c>
      <c r="E19" s="19" t="s">
        <v>41</v>
      </c>
      <c r="F19" s="19" t="s">
        <v>176</v>
      </c>
      <c r="G19" s="19" t="s">
        <v>190</v>
      </c>
      <c r="H19" s="19"/>
      <c r="I19" s="19"/>
      <c r="J19" s="19" t="s">
        <v>21</v>
      </c>
      <c r="K19" s="19" t="s">
        <v>312</v>
      </c>
      <c r="L19" s="19" t="s">
        <v>305</v>
      </c>
      <c r="M19" s="19" t="s">
        <v>309</v>
      </c>
      <c r="N19" s="13"/>
      <c r="O19" s="13"/>
      <c r="P19" s="13"/>
    </row>
    <row r="20" spans="1:17" ht="90" x14ac:dyDescent="0.25">
      <c r="A20" s="17">
        <v>43880</v>
      </c>
      <c r="B20" s="18" t="s">
        <v>273</v>
      </c>
      <c r="C20" s="18">
        <v>17</v>
      </c>
      <c r="D20" s="19" t="s">
        <v>296</v>
      </c>
      <c r="E20" s="19" t="s">
        <v>41</v>
      </c>
      <c r="F20" s="19"/>
      <c r="G20" s="19"/>
      <c r="H20" s="19"/>
      <c r="I20" s="19"/>
      <c r="J20" s="19" t="s">
        <v>21</v>
      </c>
      <c r="K20" s="19" t="s">
        <v>312</v>
      </c>
      <c r="L20" s="19" t="s">
        <v>305</v>
      </c>
      <c r="M20" s="19" t="s">
        <v>309</v>
      </c>
      <c r="N20" s="13"/>
      <c r="O20" s="13"/>
      <c r="P20" s="13"/>
    </row>
    <row r="21" spans="1:17" ht="60" x14ac:dyDescent="0.25">
      <c r="A21" s="17">
        <v>43880</v>
      </c>
      <c r="B21" s="18" t="s">
        <v>280</v>
      </c>
      <c r="C21" s="18">
        <v>19</v>
      </c>
      <c r="D21" s="19" t="s">
        <v>298</v>
      </c>
      <c r="E21" s="19" t="s">
        <v>41</v>
      </c>
      <c r="F21" s="19" t="s">
        <v>176</v>
      </c>
      <c r="G21" s="19" t="s">
        <v>216</v>
      </c>
      <c r="H21" s="19"/>
      <c r="I21" s="19"/>
      <c r="J21" s="19" t="s">
        <v>23</v>
      </c>
      <c r="K21" s="19" t="s">
        <v>312</v>
      </c>
      <c r="L21" s="19" t="s">
        <v>305</v>
      </c>
      <c r="M21" s="19" t="s">
        <v>306</v>
      </c>
      <c r="N21" s="13"/>
      <c r="O21" s="13"/>
      <c r="P21" s="13"/>
    </row>
    <row r="22" spans="1:17" ht="75" x14ac:dyDescent="0.25">
      <c r="A22" s="36">
        <v>43880</v>
      </c>
      <c r="B22" s="33" t="s">
        <v>279</v>
      </c>
      <c r="C22" s="33">
        <v>18</v>
      </c>
      <c r="D22" s="37" t="s">
        <v>297</v>
      </c>
      <c r="E22" s="35" t="s">
        <v>41</v>
      </c>
      <c r="F22" s="35" t="s">
        <v>212</v>
      </c>
      <c r="G22" s="37" t="s">
        <v>213</v>
      </c>
      <c r="H22" s="37"/>
      <c r="I22" s="37"/>
      <c r="J22" s="37" t="s">
        <v>21</v>
      </c>
      <c r="K22" s="35" t="s">
        <v>452</v>
      </c>
      <c r="L22" s="37" t="s">
        <v>305</v>
      </c>
      <c r="M22" s="35" t="s">
        <v>308</v>
      </c>
      <c r="N22" s="35" t="s">
        <v>311</v>
      </c>
      <c r="O22" s="34">
        <v>43885</v>
      </c>
      <c r="P22" s="35"/>
    </row>
    <row r="23" spans="1:17" ht="90" x14ac:dyDescent="0.25">
      <c r="A23" s="34">
        <v>43885</v>
      </c>
      <c r="B23" s="35"/>
      <c r="C23" s="33">
        <v>20</v>
      </c>
      <c r="D23" s="35" t="s">
        <v>313</v>
      </c>
      <c r="E23" s="35" t="s">
        <v>41</v>
      </c>
      <c r="F23" s="35" t="s">
        <v>47</v>
      </c>
      <c r="G23" s="35"/>
      <c r="H23" s="35"/>
      <c r="I23" s="35"/>
      <c r="J23" s="35" t="s">
        <v>23</v>
      </c>
      <c r="K23" s="35" t="s">
        <v>312</v>
      </c>
      <c r="L23" s="37" t="s">
        <v>305</v>
      </c>
      <c r="M23" s="35" t="s">
        <v>306</v>
      </c>
      <c r="N23" s="35" t="s">
        <v>312</v>
      </c>
      <c r="O23" s="35"/>
      <c r="P23" s="35"/>
      <c r="Q23" s="32"/>
    </row>
    <row r="24" spans="1:17" s="32" customFormat="1" ht="63" customHeight="1" x14ac:dyDescent="0.25">
      <c r="A24" s="34">
        <v>43885</v>
      </c>
      <c r="B24" s="35"/>
      <c r="C24" s="33">
        <v>21</v>
      </c>
      <c r="D24" s="35" t="s">
        <v>314</v>
      </c>
      <c r="E24" s="35" t="s">
        <v>41</v>
      </c>
      <c r="F24" s="35" t="s">
        <v>47</v>
      </c>
      <c r="G24" s="35"/>
      <c r="H24" s="35"/>
      <c r="I24" s="35"/>
      <c r="J24" s="37" t="s">
        <v>21</v>
      </c>
      <c r="K24" s="35" t="s">
        <v>453</v>
      </c>
      <c r="L24" s="37" t="s">
        <v>305</v>
      </c>
      <c r="M24" s="35" t="s">
        <v>323</v>
      </c>
      <c r="N24" s="35" t="s">
        <v>415</v>
      </c>
      <c r="O24" s="35"/>
      <c r="P24" s="35"/>
    </row>
    <row r="25" spans="1:17" s="32" customFormat="1" ht="90" x14ac:dyDescent="0.25">
      <c r="A25" s="34">
        <v>43885</v>
      </c>
      <c r="B25" s="35"/>
      <c r="C25" s="33">
        <v>22</v>
      </c>
      <c r="D25" s="38" t="s">
        <v>315</v>
      </c>
      <c r="E25" s="35" t="s">
        <v>41</v>
      </c>
      <c r="F25" s="35" t="s">
        <v>47</v>
      </c>
      <c r="G25" s="35"/>
      <c r="H25" s="35"/>
      <c r="I25" s="35"/>
      <c r="J25" s="35" t="s">
        <v>23</v>
      </c>
      <c r="K25" s="35" t="s">
        <v>312</v>
      </c>
      <c r="L25" s="37" t="s">
        <v>305</v>
      </c>
      <c r="M25" s="35" t="s">
        <v>306</v>
      </c>
      <c r="N25" s="35" t="s">
        <v>312</v>
      </c>
      <c r="O25" s="35"/>
      <c r="P25" s="35"/>
    </row>
    <row r="26" spans="1:17" s="32" customFormat="1" ht="75" x14ac:dyDescent="0.25">
      <c r="A26" s="34">
        <v>43885</v>
      </c>
      <c r="B26" s="35"/>
      <c r="C26" s="33">
        <v>24</v>
      </c>
      <c r="D26" s="35" t="s">
        <v>318</v>
      </c>
      <c r="E26" s="35" t="s">
        <v>41</v>
      </c>
      <c r="F26" s="35" t="s">
        <v>319</v>
      </c>
      <c r="G26" s="35"/>
      <c r="H26" s="35"/>
      <c r="I26" s="35"/>
      <c r="J26" s="35" t="s">
        <v>23</v>
      </c>
      <c r="K26" s="35" t="s">
        <v>416</v>
      </c>
      <c r="L26" s="37" t="s">
        <v>305</v>
      </c>
      <c r="M26" s="35" t="s">
        <v>324</v>
      </c>
      <c r="N26" s="35" t="s">
        <v>416</v>
      </c>
      <c r="O26" s="35"/>
      <c r="P26" s="35"/>
    </row>
    <row r="27" spans="1:17" s="32" customFormat="1" ht="60" x14ac:dyDescent="0.25">
      <c r="A27" s="34">
        <v>43885</v>
      </c>
      <c r="B27" s="35"/>
      <c r="C27" s="33">
        <v>25</v>
      </c>
      <c r="D27" s="35" t="s">
        <v>321</v>
      </c>
      <c r="E27" s="35" t="s">
        <v>41</v>
      </c>
      <c r="F27" s="35" t="s">
        <v>320</v>
      </c>
      <c r="G27" s="35"/>
      <c r="H27" s="35"/>
      <c r="I27" s="35"/>
      <c r="J27" s="35" t="s">
        <v>21</v>
      </c>
      <c r="K27" s="35" t="s">
        <v>312</v>
      </c>
      <c r="L27" s="37" t="s">
        <v>305</v>
      </c>
      <c r="M27" s="35" t="s">
        <v>322</v>
      </c>
      <c r="N27" s="35" t="s">
        <v>312</v>
      </c>
      <c r="O27" s="35"/>
      <c r="P27" s="35"/>
    </row>
    <row r="28" spans="1:17" s="32" customFormat="1" ht="121.5" customHeight="1" x14ac:dyDescent="0.25">
      <c r="A28" s="34">
        <v>43888</v>
      </c>
      <c r="B28" s="33" t="s">
        <v>280</v>
      </c>
      <c r="C28" s="32">
        <v>26</v>
      </c>
      <c r="D28" s="32" t="s">
        <v>334</v>
      </c>
      <c r="E28" s="32" t="s">
        <v>331</v>
      </c>
      <c r="F28" s="32" t="s">
        <v>332</v>
      </c>
      <c r="I28" s="32" t="s">
        <v>21</v>
      </c>
      <c r="J28" s="32" t="s">
        <v>23</v>
      </c>
      <c r="K28" s="35" t="s">
        <v>22</v>
      </c>
      <c r="L28" s="37" t="s">
        <v>305</v>
      </c>
      <c r="M28" s="32" t="s">
        <v>306</v>
      </c>
    </row>
    <row r="29" spans="1:17" s="32" customFormat="1" ht="60" x14ac:dyDescent="0.25">
      <c r="A29" s="34">
        <v>43888</v>
      </c>
      <c r="B29" s="33" t="s">
        <v>222</v>
      </c>
      <c r="C29" s="32">
        <v>27</v>
      </c>
      <c r="D29" s="35" t="s">
        <v>336</v>
      </c>
      <c r="E29" s="35" t="s">
        <v>41</v>
      </c>
      <c r="F29" s="35" t="s">
        <v>47</v>
      </c>
      <c r="G29" s="35"/>
      <c r="I29" s="32" t="s">
        <v>21</v>
      </c>
      <c r="J29" s="32" t="s">
        <v>23</v>
      </c>
      <c r="K29" s="35" t="s">
        <v>22</v>
      </c>
      <c r="L29" s="37" t="s">
        <v>305</v>
      </c>
      <c r="M29" s="32" t="s">
        <v>306</v>
      </c>
    </row>
    <row r="30" spans="1:17" s="32" customFormat="1" ht="84.75" customHeight="1" x14ac:dyDescent="0.25">
      <c r="A30" s="34">
        <v>43888</v>
      </c>
      <c r="B30" s="33" t="s">
        <v>224</v>
      </c>
      <c r="C30" s="33">
        <v>28</v>
      </c>
      <c r="D30" s="32" t="s">
        <v>337</v>
      </c>
      <c r="E30" s="35" t="s">
        <v>41</v>
      </c>
      <c r="F30" s="35" t="s">
        <v>48</v>
      </c>
      <c r="G30" s="35"/>
      <c r="I30" s="32" t="s">
        <v>21</v>
      </c>
      <c r="J30" s="32" t="s">
        <v>338</v>
      </c>
      <c r="K30" s="35" t="s">
        <v>22</v>
      </c>
      <c r="L30" s="37" t="s">
        <v>305</v>
      </c>
      <c r="M30" s="32" t="s">
        <v>308</v>
      </c>
    </row>
    <row r="31" spans="1:17" s="32" customFormat="1" ht="180" customHeight="1" x14ac:dyDescent="0.25">
      <c r="A31" s="34">
        <v>43888</v>
      </c>
      <c r="B31" s="33" t="s">
        <v>227</v>
      </c>
      <c r="C31" s="32">
        <v>29</v>
      </c>
      <c r="D31" s="32" t="s">
        <v>339</v>
      </c>
      <c r="E31" s="35" t="s">
        <v>41</v>
      </c>
      <c r="F31" s="37" t="s">
        <v>69</v>
      </c>
      <c r="G31" s="37" t="s">
        <v>67</v>
      </c>
      <c r="I31" s="32" t="s">
        <v>21</v>
      </c>
      <c r="J31" s="32" t="s">
        <v>338</v>
      </c>
      <c r="K31" s="35" t="s">
        <v>22</v>
      </c>
      <c r="L31" s="37" t="s">
        <v>305</v>
      </c>
      <c r="M31" s="32" t="s">
        <v>306</v>
      </c>
    </row>
    <row r="32" spans="1:17" s="32" customFormat="1" ht="255" x14ac:dyDescent="0.25">
      <c r="A32" s="33" t="s">
        <v>344</v>
      </c>
      <c r="B32" s="35">
        <v>10180</v>
      </c>
      <c r="C32" s="32">
        <v>30</v>
      </c>
      <c r="D32" s="32" t="s">
        <v>348</v>
      </c>
      <c r="E32" s="32" t="s">
        <v>331</v>
      </c>
      <c r="F32" s="32" t="s">
        <v>346</v>
      </c>
      <c r="I32" s="32" t="s">
        <v>21</v>
      </c>
      <c r="J32" s="32" t="s">
        <v>21</v>
      </c>
      <c r="K32" s="35" t="s">
        <v>22</v>
      </c>
      <c r="L32" s="37" t="s">
        <v>305</v>
      </c>
      <c r="M32" s="32" t="s">
        <v>308</v>
      </c>
    </row>
    <row r="33" spans="1:14" s="32" customFormat="1" ht="165" x14ac:dyDescent="0.25">
      <c r="A33" s="33" t="s">
        <v>355</v>
      </c>
      <c r="B33" s="35">
        <v>10180</v>
      </c>
      <c r="C33" s="33">
        <v>33</v>
      </c>
      <c r="D33" s="32" t="s">
        <v>351</v>
      </c>
      <c r="E33" s="32" t="s">
        <v>349</v>
      </c>
      <c r="F33" s="32" t="s">
        <v>331</v>
      </c>
      <c r="G33" s="32" t="s">
        <v>352</v>
      </c>
      <c r="I33" s="32" t="s">
        <v>23</v>
      </c>
      <c r="J33" s="32" t="s">
        <v>23</v>
      </c>
      <c r="K33" s="35" t="s">
        <v>312</v>
      </c>
      <c r="L33" s="37" t="s">
        <v>305</v>
      </c>
      <c r="M33" s="32" t="s">
        <v>306</v>
      </c>
    </row>
    <row r="34" spans="1:14" s="32" customFormat="1" ht="165" x14ac:dyDescent="0.25">
      <c r="A34" s="33" t="s">
        <v>356</v>
      </c>
      <c r="B34" s="35">
        <v>10180</v>
      </c>
      <c r="C34" s="32">
        <v>34</v>
      </c>
      <c r="D34" s="32" t="s">
        <v>354</v>
      </c>
      <c r="E34" s="32" t="s">
        <v>369</v>
      </c>
      <c r="F34" s="32" t="s">
        <v>331</v>
      </c>
      <c r="G34" s="32" t="s">
        <v>353</v>
      </c>
      <c r="I34" s="32" t="s">
        <v>23</v>
      </c>
      <c r="J34" s="32" t="s">
        <v>23</v>
      </c>
      <c r="K34" s="35" t="s">
        <v>312</v>
      </c>
      <c r="L34" s="37" t="s">
        <v>305</v>
      </c>
      <c r="M34" s="32" t="s">
        <v>306</v>
      </c>
    </row>
    <row r="35" spans="1:14" s="32" customFormat="1" ht="154.5" customHeight="1" x14ac:dyDescent="0.25">
      <c r="A35" s="33" t="s">
        <v>370</v>
      </c>
      <c r="B35" s="35">
        <v>10180</v>
      </c>
      <c r="C35" s="33">
        <v>35</v>
      </c>
      <c r="D35" s="32" t="s">
        <v>376</v>
      </c>
      <c r="E35" s="32" t="s">
        <v>331</v>
      </c>
      <c r="F35" s="32" t="s">
        <v>373</v>
      </c>
      <c r="G35" s="32" t="s">
        <v>374</v>
      </c>
      <c r="I35" s="32" t="s">
        <v>21</v>
      </c>
      <c r="J35" s="32" t="s">
        <v>21</v>
      </c>
      <c r="K35" s="35" t="s">
        <v>312</v>
      </c>
      <c r="L35" s="37" t="s">
        <v>305</v>
      </c>
      <c r="M35" s="32" t="s">
        <v>306</v>
      </c>
    </row>
    <row r="36" spans="1:14" s="32" customFormat="1" ht="150" x14ac:dyDescent="0.25">
      <c r="A36" s="33" t="s">
        <v>381</v>
      </c>
      <c r="B36" s="35">
        <v>10180</v>
      </c>
      <c r="C36" s="33">
        <v>37</v>
      </c>
      <c r="D36" s="32" t="s">
        <v>380</v>
      </c>
      <c r="E36" s="32" t="s">
        <v>331</v>
      </c>
      <c r="F36" s="32" t="s">
        <v>377</v>
      </c>
      <c r="G36" s="43" t="s">
        <v>382</v>
      </c>
      <c r="I36" s="32" t="s">
        <v>21</v>
      </c>
      <c r="J36" s="32" t="s">
        <v>21</v>
      </c>
      <c r="K36" s="35" t="s">
        <v>312</v>
      </c>
      <c r="L36" s="37" t="s">
        <v>305</v>
      </c>
      <c r="M36" s="32" t="s">
        <v>308</v>
      </c>
    </row>
    <row r="37" spans="1:14" s="32" customFormat="1" ht="129.75" customHeight="1" x14ac:dyDescent="0.25">
      <c r="A37" s="33" t="s">
        <v>387</v>
      </c>
      <c r="B37" s="35">
        <v>10180</v>
      </c>
      <c r="C37" s="32">
        <v>38</v>
      </c>
      <c r="D37" s="32" t="s">
        <v>385</v>
      </c>
      <c r="E37" s="32" t="s">
        <v>331</v>
      </c>
      <c r="F37" s="32" t="s">
        <v>384</v>
      </c>
      <c r="G37" s="32">
        <v>0</v>
      </c>
      <c r="I37" s="32" t="s">
        <v>21</v>
      </c>
      <c r="J37" s="32" t="s">
        <v>21</v>
      </c>
      <c r="K37" s="35" t="s">
        <v>312</v>
      </c>
      <c r="L37" s="37" t="s">
        <v>305</v>
      </c>
      <c r="M37" s="32" t="s">
        <v>308</v>
      </c>
    </row>
    <row r="38" spans="1:14" ht="60" x14ac:dyDescent="0.25">
      <c r="A38" s="32" t="s">
        <v>390</v>
      </c>
      <c r="B38" s="35">
        <v>10180</v>
      </c>
      <c r="C38" s="33">
        <v>39</v>
      </c>
      <c r="D38" s="32" t="s">
        <v>391</v>
      </c>
      <c r="E38" s="32"/>
      <c r="F38" s="32"/>
      <c r="G38" s="32"/>
      <c r="H38" s="32"/>
      <c r="I38" s="32" t="s">
        <v>21</v>
      </c>
      <c r="J38" s="32" t="s">
        <v>21</v>
      </c>
      <c r="K38" s="35" t="s">
        <v>312</v>
      </c>
      <c r="L38" s="37" t="s">
        <v>305</v>
      </c>
      <c r="M38" s="32" t="s">
        <v>306</v>
      </c>
      <c r="N38" s="32"/>
    </row>
    <row r="39" spans="1:14" ht="60" x14ac:dyDescent="0.25">
      <c r="A39" s="32" t="s">
        <v>393</v>
      </c>
      <c r="B39" s="35">
        <v>10180</v>
      </c>
      <c r="C39" s="33">
        <v>40</v>
      </c>
      <c r="D39" s="32" t="s">
        <v>395</v>
      </c>
      <c r="E39" s="32"/>
      <c r="F39" s="32"/>
      <c r="G39" s="32"/>
      <c r="H39" s="32"/>
      <c r="I39" s="32" t="s">
        <v>21</v>
      </c>
      <c r="J39" s="32" t="s">
        <v>21</v>
      </c>
      <c r="K39" s="35" t="s">
        <v>312</v>
      </c>
      <c r="L39" s="37" t="s">
        <v>305</v>
      </c>
      <c r="M39" s="32" t="s">
        <v>306</v>
      </c>
      <c r="N39" s="32"/>
    </row>
    <row r="40" spans="1:14" ht="60" x14ac:dyDescent="0.25">
      <c r="A40" s="32" t="s">
        <v>394</v>
      </c>
      <c r="B40" s="35">
        <v>10180</v>
      </c>
      <c r="C40" s="33">
        <v>41</v>
      </c>
      <c r="D40" s="32" t="s">
        <v>396</v>
      </c>
      <c r="E40" s="32"/>
      <c r="F40" s="32"/>
      <c r="G40" s="32"/>
      <c r="H40" s="32"/>
      <c r="I40" s="32" t="s">
        <v>21</v>
      </c>
      <c r="J40" s="32" t="s">
        <v>21</v>
      </c>
      <c r="K40" s="35" t="s">
        <v>312</v>
      </c>
      <c r="L40" s="37" t="s">
        <v>305</v>
      </c>
      <c r="M40" s="32" t="s">
        <v>306</v>
      </c>
      <c r="N40" s="32"/>
    </row>
    <row r="41" spans="1:14" ht="210" x14ac:dyDescent="0.25">
      <c r="A41" s="33" t="s">
        <v>397</v>
      </c>
      <c r="B41" s="35">
        <v>10180</v>
      </c>
      <c r="C41" s="32">
        <v>42</v>
      </c>
      <c r="D41" s="32" t="s">
        <v>403</v>
      </c>
      <c r="E41" s="32" t="s">
        <v>331</v>
      </c>
      <c r="F41" s="32" t="s">
        <v>399</v>
      </c>
      <c r="G41" s="32" t="s">
        <v>400</v>
      </c>
      <c r="H41" s="32"/>
      <c r="I41" s="32" t="s">
        <v>21</v>
      </c>
      <c r="J41" s="32" t="s">
        <v>21</v>
      </c>
      <c r="K41" s="35" t="s">
        <v>312</v>
      </c>
      <c r="L41" s="37" t="s">
        <v>305</v>
      </c>
      <c r="M41" s="32" t="s">
        <v>306</v>
      </c>
      <c r="N41" s="32"/>
    </row>
    <row r="42" spans="1:14" ht="180" x14ac:dyDescent="0.25">
      <c r="A42" s="33" t="s">
        <v>404</v>
      </c>
      <c r="B42" s="35">
        <v>10180</v>
      </c>
      <c r="C42" s="32">
        <v>43</v>
      </c>
      <c r="D42" s="32" t="s">
        <v>405</v>
      </c>
      <c r="E42" s="32" t="s">
        <v>331</v>
      </c>
      <c r="F42" s="32" t="s">
        <v>406</v>
      </c>
      <c r="G42" s="32" t="s">
        <v>407</v>
      </c>
      <c r="H42" s="32"/>
      <c r="I42" s="32" t="s">
        <v>21</v>
      </c>
      <c r="J42" s="32" t="s">
        <v>21</v>
      </c>
      <c r="K42" s="35" t="s">
        <v>312</v>
      </c>
      <c r="L42" s="37" t="s">
        <v>305</v>
      </c>
      <c r="M42" s="32" t="s">
        <v>306</v>
      </c>
      <c r="N42" s="32"/>
    </row>
    <row r="43" spans="1:14" ht="240" x14ac:dyDescent="0.25">
      <c r="A43" s="33" t="s">
        <v>414</v>
      </c>
      <c r="B43" s="35">
        <v>10180</v>
      </c>
      <c r="C43" s="32">
        <v>44</v>
      </c>
      <c r="D43" s="32" t="s">
        <v>413</v>
      </c>
      <c r="E43" s="32" t="s">
        <v>331</v>
      </c>
      <c r="F43" s="32" t="s">
        <v>411</v>
      </c>
      <c r="G43" s="32"/>
      <c r="H43" s="32"/>
      <c r="I43" s="32" t="s">
        <v>21</v>
      </c>
      <c r="J43" s="32" t="s">
        <v>21</v>
      </c>
      <c r="K43" s="35" t="s">
        <v>312</v>
      </c>
      <c r="L43" s="37" t="s">
        <v>305</v>
      </c>
      <c r="M43" s="32" t="s">
        <v>454</v>
      </c>
      <c r="N43" s="32"/>
    </row>
    <row r="44" spans="1:14" ht="390" x14ac:dyDescent="0.25">
      <c r="A44" s="33" t="s">
        <v>419</v>
      </c>
      <c r="B44" s="35">
        <v>10180</v>
      </c>
      <c r="C44" s="32">
        <v>45</v>
      </c>
      <c r="D44" s="32" t="s">
        <v>417</v>
      </c>
      <c r="E44" s="32" t="s">
        <v>418</v>
      </c>
      <c r="F44" s="32" t="s">
        <v>420</v>
      </c>
      <c r="G44" s="32"/>
      <c r="H44" s="32"/>
      <c r="I44" s="32" t="s">
        <v>21</v>
      </c>
      <c r="J44" s="32" t="s">
        <v>21</v>
      </c>
      <c r="K44" s="35" t="s">
        <v>312</v>
      </c>
      <c r="L44" s="37" t="s">
        <v>305</v>
      </c>
      <c r="M44" s="32" t="s">
        <v>308</v>
      </c>
      <c r="N44" s="32"/>
    </row>
    <row r="45" spans="1:14" ht="105" x14ac:dyDescent="0.25">
      <c r="A45" s="49" t="s">
        <v>272</v>
      </c>
      <c r="B45" s="40">
        <v>10180</v>
      </c>
      <c r="C45" s="49">
        <v>47</v>
      </c>
      <c r="D45" s="11" t="s">
        <v>429</v>
      </c>
      <c r="E45" s="32" t="s">
        <v>418</v>
      </c>
      <c r="F45" s="11" t="s">
        <v>430</v>
      </c>
      <c r="G45" s="11"/>
      <c r="H45" s="11"/>
      <c r="I45" s="11" t="s">
        <v>21</v>
      </c>
      <c r="J45" s="11" t="s">
        <v>23</v>
      </c>
      <c r="K45" s="35" t="s">
        <v>312</v>
      </c>
      <c r="L45" s="40" t="s">
        <v>305</v>
      </c>
      <c r="M45" s="11" t="s">
        <v>308</v>
      </c>
      <c r="N45" s="50"/>
    </row>
    <row r="46" spans="1:14" ht="345" x14ac:dyDescent="0.25">
      <c r="A46" s="39" t="s">
        <v>431</v>
      </c>
      <c r="B46" s="40">
        <v>10180</v>
      </c>
      <c r="C46" s="32">
        <v>48</v>
      </c>
      <c r="D46" s="12" t="s">
        <v>437</v>
      </c>
      <c r="E46" s="32" t="s">
        <v>418</v>
      </c>
      <c r="F46" s="12" t="s">
        <v>433</v>
      </c>
      <c r="G46" s="12"/>
      <c r="H46" s="32"/>
      <c r="I46" s="32" t="s">
        <v>21</v>
      </c>
      <c r="J46" s="32" t="s">
        <v>21</v>
      </c>
      <c r="K46" s="35" t="s">
        <v>312</v>
      </c>
      <c r="L46" s="40" t="s">
        <v>305</v>
      </c>
      <c r="M46" s="32" t="s">
        <v>455</v>
      </c>
      <c r="N46" s="32"/>
    </row>
    <row r="47" spans="1:14" ht="315" x14ac:dyDescent="0.25">
      <c r="A47" s="39" t="s">
        <v>439</v>
      </c>
      <c r="B47" s="40">
        <v>10180</v>
      </c>
      <c r="C47" s="32">
        <v>49</v>
      </c>
      <c r="D47" s="12" t="s">
        <v>438</v>
      </c>
      <c r="E47" s="32" t="s">
        <v>418</v>
      </c>
      <c r="F47" s="12" t="s">
        <v>436</v>
      </c>
      <c r="G47" s="12"/>
      <c r="H47" s="32"/>
      <c r="I47" s="32" t="s">
        <v>21</v>
      </c>
      <c r="J47" s="32" t="s">
        <v>21</v>
      </c>
      <c r="K47" s="35" t="s">
        <v>312</v>
      </c>
      <c r="L47" s="40" t="s">
        <v>305</v>
      </c>
      <c r="M47" s="32" t="s">
        <v>455</v>
      </c>
      <c r="N47" s="32"/>
    </row>
    <row r="48" spans="1:14" ht="195" x14ac:dyDescent="0.25">
      <c r="A48" s="39" t="s">
        <v>440</v>
      </c>
      <c r="B48" s="40">
        <v>10180</v>
      </c>
      <c r="C48" s="32">
        <v>50</v>
      </c>
      <c r="D48" s="32" t="s">
        <v>441</v>
      </c>
      <c r="E48" s="32" t="s">
        <v>418</v>
      </c>
      <c r="F48" s="32" t="s">
        <v>442</v>
      </c>
      <c r="G48" s="32"/>
      <c r="H48" s="32"/>
      <c r="I48" s="32" t="s">
        <v>21</v>
      </c>
      <c r="J48" s="32" t="s">
        <v>21</v>
      </c>
      <c r="K48" s="35" t="s">
        <v>416</v>
      </c>
      <c r="L48" s="40" t="s">
        <v>305</v>
      </c>
      <c r="M48" s="32" t="s">
        <v>308</v>
      </c>
      <c r="N48" s="32"/>
    </row>
    <row r="49" spans="1:16" s="42" customFormat="1" ht="79.5" customHeight="1" x14ac:dyDescent="0.25">
      <c r="A49" s="39" t="s">
        <v>423</v>
      </c>
      <c r="B49" s="41">
        <v>10180</v>
      </c>
      <c r="C49" s="42">
        <v>46</v>
      </c>
      <c r="D49" s="42" t="s">
        <v>428</v>
      </c>
      <c r="E49" s="42" t="s">
        <v>331</v>
      </c>
      <c r="F49" s="42" t="s">
        <v>425</v>
      </c>
      <c r="G49" s="42" t="s">
        <v>426</v>
      </c>
      <c r="I49" s="42" t="s">
        <v>21</v>
      </c>
      <c r="J49" s="42" t="s">
        <v>21</v>
      </c>
      <c r="K49" s="41" t="s">
        <v>312</v>
      </c>
      <c r="L49" s="40" t="s">
        <v>305</v>
      </c>
      <c r="M49" s="42" t="s">
        <v>306</v>
      </c>
    </row>
    <row r="50" spans="1:16" s="32" customFormat="1" ht="75" x14ac:dyDescent="0.25">
      <c r="A50" s="39" t="s">
        <v>447</v>
      </c>
      <c r="B50" s="40">
        <v>10180</v>
      </c>
      <c r="C50" s="33">
        <v>23</v>
      </c>
      <c r="D50" s="35" t="s">
        <v>316</v>
      </c>
      <c r="E50" s="35" t="s">
        <v>41</v>
      </c>
      <c r="F50" s="35" t="s">
        <v>317</v>
      </c>
      <c r="G50" s="35"/>
      <c r="H50" s="35"/>
      <c r="I50" s="35"/>
      <c r="J50" s="35" t="s">
        <v>23</v>
      </c>
      <c r="K50" s="35" t="s">
        <v>303</v>
      </c>
      <c r="L50" s="37" t="s">
        <v>305</v>
      </c>
      <c r="M50" s="35" t="s">
        <v>308</v>
      </c>
      <c r="N50" s="38" t="s">
        <v>392</v>
      </c>
      <c r="O50" s="35"/>
      <c r="P50" s="35"/>
    </row>
    <row r="51" spans="1:16" s="32" customFormat="1" ht="60" x14ac:dyDescent="0.25">
      <c r="A51" s="36">
        <v>43880</v>
      </c>
      <c r="B51" s="33" t="s">
        <v>266</v>
      </c>
      <c r="C51" s="33">
        <v>14</v>
      </c>
      <c r="D51" s="37" t="s">
        <v>293</v>
      </c>
      <c r="E51" s="35" t="s">
        <v>41</v>
      </c>
      <c r="F51" s="35" t="s">
        <v>172</v>
      </c>
      <c r="G51" s="37"/>
      <c r="H51" s="37"/>
      <c r="I51" s="37"/>
      <c r="J51" s="37" t="s">
        <v>21</v>
      </c>
      <c r="K51" s="38" t="s">
        <v>392</v>
      </c>
      <c r="L51" s="37" t="s">
        <v>305</v>
      </c>
      <c r="M51" s="35" t="s">
        <v>308</v>
      </c>
      <c r="N51" s="38" t="s">
        <v>392</v>
      </c>
      <c r="O51" s="34">
        <v>43885</v>
      </c>
      <c r="P51" s="35"/>
    </row>
    <row r="52" spans="1:16" s="32" customFormat="1" ht="109.5" customHeight="1" x14ac:dyDescent="0.25">
      <c r="A52" s="33" t="s">
        <v>362</v>
      </c>
      <c r="B52" s="35">
        <v>10180</v>
      </c>
      <c r="C52" s="32">
        <v>36</v>
      </c>
      <c r="D52" s="32" t="s">
        <v>456</v>
      </c>
      <c r="E52" s="32" t="s">
        <v>331</v>
      </c>
      <c r="F52" s="32" t="s">
        <v>358</v>
      </c>
      <c r="G52" s="32" t="s">
        <v>359</v>
      </c>
      <c r="I52" s="32" t="s">
        <v>21</v>
      </c>
      <c r="J52" s="32" t="s">
        <v>21</v>
      </c>
      <c r="K52" s="35" t="s">
        <v>415</v>
      </c>
      <c r="L52" s="37" t="s">
        <v>305</v>
      </c>
      <c r="M52" s="32" t="s">
        <v>306</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25"/>
  <sheetViews>
    <sheetView topLeftCell="A18" zoomScale="80" zoomScaleNormal="80" workbookViewId="0">
      <selection activeCell="G19" sqref="G19"/>
    </sheetView>
  </sheetViews>
  <sheetFormatPr defaultRowHeight="15" x14ac:dyDescent="0.25"/>
  <cols>
    <col min="1" max="1" width="13.28515625" style="12" customWidth="1"/>
    <col min="2" max="2" width="10.85546875" style="12" hidden="1" customWidth="1"/>
    <col min="3" max="3" width="11.140625" style="12" hidden="1" customWidth="1"/>
    <col min="4" max="4" width="27.85546875" style="12" bestFit="1" customWidth="1"/>
    <col min="5" max="5" width="17.85546875" style="12" hidden="1" customWidth="1"/>
    <col min="6" max="6" width="21.85546875" style="12" customWidth="1"/>
    <col min="7" max="7" width="20.28515625" style="12" customWidth="1"/>
    <col min="8" max="8" width="26.5703125" style="12" bestFit="1" customWidth="1"/>
    <col min="9" max="9" width="18" style="12" hidden="1" customWidth="1"/>
    <col min="10" max="10" width="25.140625" style="12" bestFit="1" customWidth="1"/>
    <col min="11" max="11" width="7.7109375" style="12" hidden="1" customWidth="1"/>
    <col min="12" max="12" width="9.5703125" style="12" hidden="1" customWidth="1"/>
    <col min="13" max="13" width="6.7109375" style="12" hidden="1" customWidth="1"/>
    <col min="14" max="14" width="10.28515625" style="12" hidden="1" customWidth="1"/>
    <col min="15" max="15" width="12.7109375" style="12" hidden="1" customWidth="1"/>
    <col min="16" max="17" width="8.28515625" style="12" customWidth="1"/>
    <col min="18" max="18" width="13.140625" style="12" customWidth="1"/>
    <col min="19" max="19" width="9.28515625" style="12" customWidth="1"/>
    <col min="20" max="20" width="9.140625" style="12"/>
    <col min="21" max="21" width="4" style="12" customWidth="1"/>
    <col min="22" max="16384" width="9.140625" style="12"/>
  </cols>
  <sheetData>
    <row r="1" spans="1:22" x14ac:dyDescent="0.25">
      <c r="A1" s="4"/>
      <c r="B1" s="4"/>
      <c r="C1" s="4"/>
      <c r="D1" s="122" t="s">
        <v>36</v>
      </c>
      <c r="E1" s="122"/>
      <c r="F1" s="122"/>
      <c r="G1" s="122"/>
      <c r="H1" s="122"/>
      <c r="I1" s="122"/>
      <c r="J1" s="122"/>
      <c r="K1" s="4"/>
      <c r="L1" s="4"/>
      <c r="M1" s="4"/>
    </row>
    <row r="2" spans="1:22" ht="15" customHeight="1" x14ac:dyDescent="0.25">
      <c r="A2" s="24" t="s">
        <v>24</v>
      </c>
      <c r="B2" s="126" t="s">
        <v>4</v>
      </c>
      <c r="C2" s="127"/>
      <c r="D2" s="22"/>
      <c r="E2" s="22"/>
      <c r="F2" s="3" t="s">
        <v>326</v>
      </c>
      <c r="G2" s="123" t="s">
        <v>325</v>
      </c>
      <c r="H2" s="123"/>
      <c r="I2" s="3" t="s">
        <v>25</v>
      </c>
      <c r="J2" s="4" t="s">
        <v>26</v>
      </c>
      <c r="K2" s="4"/>
      <c r="L2" s="4"/>
      <c r="M2" s="4"/>
    </row>
    <row r="3" spans="1:22" x14ac:dyDescent="0.25">
      <c r="A3" s="24" t="s">
        <v>27</v>
      </c>
      <c r="B3" s="128">
        <v>43878</v>
      </c>
      <c r="C3" s="129"/>
      <c r="D3" s="22"/>
      <c r="E3" s="22"/>
      <c r="F3" s="3" t="s">
        <v>327</v>
      </c>
      <c r="G3" s="124">
        <v>43888</v>
      </c>
      <c r="H3" s="123"/>
      <c r="I3" s="3" t="s">
        <v>28</v>
      </c>
      <c r="J3" s="4" t="s">
        <v>38</v>
      </c>
      <c r="K3" s="4"/>
      <c r="L3" s="4"/>
      <c r="M3" s="4"/>
    </row>
    <row r="4" spans="1:22" x14ac:dyDescent="0.25">
      <c r="A4" s="3" t="s">
        <v>29</v>
      </c>
      <c r="B4" s="3"/>
      <c r="C4" s="3"/>
      <c r="D4" s="1"/>
      <c r="E4" s="1"/>
      <c r="F4" s="3" t="s">
        <v>30</v>
      </c>
      <c r="G4" s="123" t="s">
        <v>37</v>
      </c>
      <c r="H4" s="123"/>
      <c r="I4" s="3"/>
      <c r="J4" s="4"/>
      <c r="K4" s="4"/>
      <c r="L4" s="4"/>
      <c r="M4" s="4"/>
      <c r="N4" s="125" t="s">
        <v>458</v>
      </c>
      <c r="O4" s="125"/>
      <c r="P4" s="125"/>
      <c r="Q4" s="125" t="s">
        <v>457</v>
      </c>
      <c r="R4" s="125"/>
      <c r="S4" s="125"/>
      <c r="T4" s="125" t="s">
        <v>487</v>
      </c>
      <c r="U4" s="125"/>
      <c r="V4" s="125"/>
    </row>
    <row r="5" spans="1:22" ht="30" x14ac:dyDescent="0.25">
      <c r="A5" s="2" t="s">
        <v>32</v>
      </c>
      <c r="B5" s="2" t="s">
        <v>31</v>
      </c>
      <c r="C5" s="2" t="s">
        <v>40</v>
      </c>
      <c r="D5" s="2" t="s">
        <v>33</v>
      </c>
      <c r="E5" s="2" t="s">
        <v>9</v>
      </c>
      <c r="F5" s="2" t="s">
        <v>10</v>
      </c>
      <c r="G5" s="2" t="s">
        <v>11</v>
      </c>
      <c r="H5" s="2" t="s">
        <v>34</v>
      </c>
      <c r="I5" s="2" t="s">
        <v>12</v>
      </c>
      <c r="J5" s="2" t="s">
        <v>35</v>
      </c>
      <c r="K5" s="2" t="s">
        <v>13</v>
      </c>
      <c r="L5" s="2" t="s">
        <v>14</v>
      </c>
      <c r="M5" s="2" t="s">
        <v>15</v>
      </c>
      <c r="N5" s="25" t="s">
        <v>329</v>
      </c>
      <c r="O5" s="25" t="s">
        <v>328</v>
      </c>
      <c r="P5" s="25" t="s">
        <v>15</v>
      </c>
      <c r="Q5" s="25" t="s">
        <v>329</v>
      </c>
      <c r="R5" s="25" t="s">
        <v>328</v>
      </c>
      <c r="S5" s="25" t="s">
        <v>15</v>
      </c>
      <c r="T5" s="25" t="s">
        <v>329</v>
      </c>
      <c r="U5" s="25" t="s">
        <v>328</v>
      </c>
      <c r="V5" s="25" t="s">
        <v>15</v>
      </c>
    </row>
    <row r="6" spans="1:22" ht="41.25" customHeight="1" x14ac:dyDescent="0.25">
      <c r="A6" s="4" t="s">
        <v>39</v>
      </c>
      <c r="B6" s="23">
        <v>10058</v>
      </c>
      <c r="C6" s="8">
        <v>43878</v>
      </c>
      <c r="D6" s="5" t="s">
        <v>54</v>
      </c>
      <c r="E6" s="5" t="s">
        <v>41</v>
      </c>
      <c r="F6" s="5" t="s">
        <v>103</v>
      </c>
      <c r="G6" s="5"/>
      <c r="H6" s="5" t="s">
        <v>459</v>
      </c>
      <c r="I6" s="5"/>
      <c r="J6" s="5" t="s">
        <v>42</v>
      </c>
      <c r="K6" s="5"/>
      <c r="L6" s="5"/>
      <c r="M6" s="5"/>
      <c r="N6" s="21">
        <v>10180</v>
      </c>
      <c r="O6" s="16">
        <v>43888</v>
      </c>
      <c r="P6" s="21" t="s">
        <v>303</v>
      </c>
      <c r="Q6" s="59">
        <v>10274</v>
      </c>
      <c r="R6" s="16">
        <v>43896</v>
      </c>
      <c r="S6" s="59" t="s">
        <v>303</v>
      </c>
      <c r="T6" s="12">
        <v>10350</v>
      </c>
      <c r="U6" s="68">
        <v>43907</v>
      </c>
      <c r="V6" s="66" t="s">
        <v>303</v>
      </c>
    </row>
    <row r="7" spans="1:22" ht="48" customHeight="1" x14ac:dyDescent="0.25">
      <c r="A7" s="4" t="s">
        <v>220</v>
      </c>
      <c r="B7" s="23">
        <v>10058</v>
      </c>
      <c r="C7" s="8">
        <v>43878</v>
      </c>
      <c r="D7" s="5" t="s">
        <v>43</v>
      </c>
      <c r="E7" s="5" t="s">
        <v>41</v>
      </c>
      <c r="F7" s="5" t="s">
        <v>44</v>
      </c>
      <c r="G7" s="5"/>
      <c r="H7" s="5"/>
      <c r="I7" s="5"/>
      <c r="J7" s="5" t="s">
        <v>45</v>
      </c>
      <c r="K7" s="5"/>
      <c r="L7" s="5"/>
      <c r="M7" s="5"/>
      <c r="N7" s="21">
        <v>10180</v>
      </c>
      <c r="O7" s="16">
        <v>43888</v>
      </c>
      <c r="P7" s="21" t="s">
        <v>303</v>
      </c>
      <c r="Q7" s="59">
        <v>10274</v>
      </c>
      <c r="R7" s="16">
        <v>43896</v>
      </c>
      <c r="S7" s="59" t="s">
        <v>303</v>
      </c>
      <c r="T7" s="12">
        <v>10350</v>
      </c>
      <c r="U7" s="68">
        <v>43907</v>
      </c>
      <c r="V7" s="66" t="s">
        <v>303</v>
      </c>
    </row>
    <row r="8" spans="1:22" ht="30" x14ac:dyDescent="0.25">
      <c r="A8" s="4" t="s">
        <v>221</v>
      </c>
      <c r="B8" s="23">
        <v>10058</v>
      </c>
      <c r="C8" s="8">
        <v>43878</v>
      </c>
      <c r="D8" s="5" t="s">
        <v>56</v>
      </c>
      <c r="E8" s="5" t="s">
        <v>41</v>
      </c>
      <c r="F8" s="5"/>
      <c r="G8" s="5"/>
      <c r="H8" s="9" t="s">
        <v>58</v>
      </c>
      <c r="I8" s="10"/>
      <c r="J8" s="5" t="s">
        <v>57</v>
      </c>
      <c r="K8" s="5"/>
      <c r="L8" s="5" t="s">
        <v>23</v>
      </c>
      <c r="M8" s="5" t="s">
        <v>50</v>
      </c>
      <c r="N8" s="21">
        <v>10180</v>
      </c>
      <c r="O8" s="16">
        <v>43888</v>
      </c>
      <c r="P8" s="21" t="s">
        <v>303</v>
      </c>
      <c r="Q8" s="59">
        <v>10274</v>
      </c>
      <c r="R8" s="16">
        <v>43896</v>
      </c>
      <c r="S8" s="59" t="s">
        <v>303</v>
      </c>
      <c r="T8" s="12">
        <v>10350</v>
      </c>
      <c r="U8" s="68">
        <v>43907</v>
      </c>
      <c r="V8" s="66" t="s">
        <v>303</v>
      </c>
    </row>
    <row r="9" spans="1:22" ht="60" x14ac:dyDescent="0.25">
      <c r="A9" s="4" t="s">
        <v>222</v>
      </c>
      <c r="B9" s="23">
        <v>10058</v>
      </c>
      <c r="C9" s="8">
        <v>43878</v>
      </c>
      <c r="D9" s="5" t="s">
        <v>46</v>
      </c>
      <c r="E9" s="5" t="s">
        <v>41</v>
      </c>
      <c r="F9" s="5" t="s">
        <v>47</v>
      </c>
      <c r="G9" s="5"/>
      <c r="H9" s="21" t="s">
        <v>336</v>
      </c>
      <c r="I9" s="5"/>
      <c r="J9" s="5" t="s">
        <v>335</v>
      </c>
      <c r="K9" s="5"/>
      <c r="L9" s="5"/>
      <c r="M9" s="5"/>
      <c r="N9" s="21">
        <v>10180</v>
      </c>
      <c r="O9" s="16">
        <v>43888</v>
      </c>
      <c r="P9" s="21" t="s">
        <v>50</v>
      </c>
      <c r="Q9" s="59">
        <v>10274</v>
      </c>
      <c r="R9" s="16">
        <v>43896</v>
      </c>
      <c r="S9" s="59" t="s">
        <v>303</v>
      </c>
      <c r="T9" s="12">
        <v>10350</v>
      </c>
      <c r="U9" s="68">
        <v>43907</v>
      </c>
      <c r="V9" s="66" t="s">
        <v>303</v>
      </c>
    </row>
    <row r="10" spans="1:22" ht="30" x14ac:dyDescent="0.25">
      <c r="A10" s="4" t="s">
        <v>223</v>
      </c>
      <c r="B10" s="23">
        <v>10058</v>
      </c>
      <c r="C10" s="8">
        <v>43878</v>
      </c>
      <c r="D10" s="5" t="s">
        <v>59</v>
      </c>
      <c r="E10" s="5" t="s">
        <v>41</v>
      </c>
      <c r="F10" s="5" t="s">
        <v>47</v>
      </c>
      <c r="G10" s="5"/>
      <c r="H10" s="9" t="s">
        <v>58</v>
      </c>
      <c r="I10" s="5"/>
      <c r="J10" s="5" t="s">
        <v>60</v>
      </c>
      <c r="K10" s="5"/>
      <c r="L10" s="5" t="s">
        <v>23</v>
      </c>
      <c r="M10" s="5" t="s">
        <v>50</v>
      </c>
      <c r="N10" s="21">
        <v>10180</v>
      </c>
      <c r="O10" s="16">
        <v>43888</v>
      </c>
      <c r="P10" s="21" t="s">
        <v>415</v>
      </c>
      <c r="Q10" s="59">
        <v>10274</v>
      </c>
      <c r="R10" s="16">
        <v>43896</v>
      </c>
      <c r="S10" s="64" t="s">
        <v>444</v>
      </c>
      <c r="T10" s="12">
        <v>10350</v>
      </c>
      <c r="U10" s="68">
        <v>43907</v>
      </c>
      <c r="V10" s="66" t="s">
        <v>303</v>
      </c>
    </row>
    <row r="11" spans="1:22" ht="98.25" customHeight="1" x14ac:dyDescent="0.25">
      <c r="A11" s="4" t="s">
        <v>224</v>
      </c>
      <c r="B11" s="23">
        <v>10058</v>
      </c>
      <c r="C11" s="8">
        <v>43878</v>
      </c>
      <c r="D11" s="5" t="s">
        <v>46</v>
      </c>
      <c r="E11" s="5" t="s">
        <v>41</v>
      </c>
      <c r="F11" s="5" t="s">
        <v>48</v>
      </c>
      <c r="G11" s="5"/>
      <c r="H11" s="9" t="s">
        <v>55</v>
      </c>
      <c r="I11" s="5"/>
      <c r="J11" s="5" t="s">
        <v>49</v>
      </c>
      <c r="K11" s="5"/>
      <c r="L11" s="5" t="s">
        <v>23</v>
      </c>
      <c r="M11" s="5" t="s">
        <v>50</v>
      </c>
      <c r="N11" s="21">
        <v>10180</v>
      </c>
      <c r="O11" s="16">
        <v>43888</v>
      </c>
      <c r="P11" s="21" t="s">
        <v>50</v>
      </c>
      <c r="Q11" s="59">
        <v>10274</v>
      </c>
      <c r="R11" s="16">
        <v>43896</v>
      </c>
      <c r="S11" s="59" t="s">
        <v>460</v>
      </c>
      <c r="T11" s="12">
        <v>10350</v>
      </c>
      <c r="U11" s="68">
        <v>43907</v>
      </c>
      <c r="V11" s="66" t="s">
        <v>303</v>
      </c>
    </row>
    <row r="12" spans="1:22" ht="315" x14ac:dyDescent="0.25">
      <c r="A12" s="4" t="s">
        <v>225</v>
      </c>
      <c r="B12" s="23">
        <v>10058</v>
      </c>
      <c r="C12" s="8">
        <v>43878</v>
      </c>
      <c r="D12" s="5" t="s">
        <v>46</v>
      </c>
      <c r="E12" s="5" t="s">
        <v>41</v>
      </c>
      <c r="F12" s="11" t="s">
        <v>69</v>
      </c>
      <c r="G12" s="11" t="s">
        <v>63</v>
      </c>
      <c r="H12" s="9" t="s">
        <v>62</v>
      </c>
      <c r="I12" s="11"/>
      <c r="J12" s="11" t="s">
        <v>61</v>
      </c>
      <c r="K12" s="11"/>
      <c r="L12" s="5" t="s">
        <v>23</v>
      </c>
      <c r="M12" s="5" t="s">
        <v>50</v>
      </c>
      <c r="N12" s="21">
        <v>10180</v>
      </c>
      <c r="O12" s="16">
        <v>43888</v>
      </c>
      <c r="P12" s="21" t="s">
        <v>303</v>
      </c>
      <c r="Q12" s="59">
        <v>10274</v>
      </c>
      <c r="R12" s="16">
        <v>43896</v>
      </c>
      <c r="S12" s="59" t="s">
        <v>303</v>
      </c>
      <c r="T12" s="12">
        <v>10350</v>
      </c>
      <c r="U12" s="68">
        <v>43907</v>
      </c>
      <c r="V12" s="66" t="s">
        <v>303</v>
      </c>
    </row>
    <row r="13" spans="1:22" s="30" customFormat="1" ht="85.5" customHeight="1" x14ac:dyDescent="0.25">
      <c r="A13" s="26" t="s">
        <v>226</v>
      </c>
      <c r="B13" s="26">
        <v>10058</v>
      </c>
      <c r="C13" s="27">
        <v>43878</v>
      </c>
      <c r="D13" s="28" t="s">
        <v>64</v>
      </c>
      <c r="E13" s="28" t="s">
        <v>41</v>
      </c>
      <c r="F13" s="28" t="s">
        <v>69</v>
      </c>
      <c r="G13" s="28"/>
      <c r="H13" s="28" t="s">
        <v>66</v>
      </c>
      <c r="I13" s="28"/>
      <c r="J13" s="28" t="s">
        <v>65</v>
      </c>
      <c r="K13" s="28"/>
      <c r="L13" s="28" t="s">
        <v>23</v>
      </c>
      <c r="M13" s="28" t="s">
        <v>50</v>
      </c>
      <c r="N13" s="28">
        <v>10180</v>
      </c>
      <c r="O13" s="29">
        <v>43888</v>
      </c>
      <c r="P13" s="28"/>
      <c r="Q13" s="59">
        <v>10274</v>
      </c>
      <c r="R13" s="16">
        <v>43896</v>
      </c>
      <c r="S13" s="59" t="s">
        <v>461</v>
      </c>
      <c r="T13" s="12">
        <v>10350</v>
      </c>
      <c r="U13" s="68">
        <v>43907</v>
      </c>
      <c r="V13" s="66" t="s">
        <v>461</v>
      </c>
    </row>
    <row r="14" spans="1:22" ht="282" customHeight="1" x14ac:dyDescent="0.25">
      <c r="A14" s="4" t="s">
        <v>227</v>
      </c>
      <c r="B14" s="23">
        <v>10058</v>
      </c>
      <c r="C14" s="8">
        <v>43878</v>
      </c>
      <c r="D14" s="5" t="s">
        <v>46</v>
      </c>
      <c r="E14" s="5" t="s">
        <v>41</v>
      </c>
      <c r="F14" s="11" t="s">
        <v>69</v>
      </c>
      <c r="G14" s="11" t="s">
        <v>67</v>
      </c>
      <c r="H14" s="9" t="s">
        <v>219</v>
      </c>
      <c r="I14" s="11"/>
      <c r="J14" s="11" t="s">
        <v>340</v>
      </c>
      <c r="K14" s="11"/>
      <c r="L14" s="5" t="s">
        <v>21</v>
      </c>
      <c r="M14" s="5" t="s">
        <v>50</v>
      </c>
      <c r="N14" s="21">
        <v>10180</v>
      </c>
      <c r="O14" s="16">
        <v>43888</v>
      </c>
      <c r="P14" s="21" t="s">
        <v>50</v>
      </c>
      <c r="Q14" s="59">
        <v>10274</v>
      </c>
      <c r="R14" s="16">
        <v>43896</v>
      </c>
      <c r="S14" s="59" t="s">
        <v>460</v>
      </c>
      <c r="T14" s="12">
        <v>10350</v>
      </c>
      <c r="U14" s="68">
        <v>43907</v>
      </c>
      <c r="V14" s="66" t="s">
        <v>303</v>
      </c>
    </row>
    <row r="15" spans="1:22" ht="345" x14ac:dyDescent="0.25">
      <c r="A15" s="4" t="s">
        <v>228</v>
      </c>
      <c r="B15" s="23">
        <v>10058</v>
      </c>
      <c r="C15" s="8">
        <v>43878</v>
      </c>
      <c r="D15" s="5" t="s">
        <v>46</v>
      </c>
      <c r="E15" s="5" t="s">
        <v>41</v>
      </c>
      <c r="F15" s="11" t="s">
        <v>69</v>
      </c>
      <c r="G15" s="11" t="s">
        <v>342</v>
      </c>
      <c r="H15" s="9" t="s">
        <v>341</v>
      </c>
      <c r="I15" s="11"/>
      <c r="J15" s="11" t="s">
        <v>340</v>
      </c>
      <c r="K15" s="11"/>
      <c r="L15" s="5" t="s">
        <v>23</v>
      </c>
      <c r="M15" s="5" t="s">
        <v>50</v>
      </c>
      <c r="N15" s="21">
        <v>10180</v>
      </c>
      <c r="O15" s="16">
        <v>43888</v>
      </c>
      <c r="P15" s="21" t="s">
        <v>303</v>
      </c>
      <c r="Q15" s="59">
        <v>10274</v>
      </c>
      <c r="R15" s="16">
        <v>43896</v>
      </c>
      <c r="S15" s="59" t="s">
        <v>303</v>
      </c>
      <c r="T15" s="12">
        <v>10350</v>
      </c>
      <c r="U15" s="68">
        <v>43907</v>
      </c>
      <c r="V15" s="66" t="s">
        <v>303</v>
      </c>
    </row>
    <row r="16" spans="1:22" ht="330" x14ac:dyDescent="0.25">
      <c r="A16" s="4" t="s">
        <v>229</v>
      </c>
      <c r="B16" s="23">
        <v>10058</v>
      </c>
      <c r="C16" s="8">
        <v>43878</v>
      </c>
      <c r="D16" s="5" t="s">
        <v>46</v>
      </c>
      <c r="E16" s="5" t="s">
        <v>41</v>
      </c>
      <c r="F16" s="11" t="s">
        <v>69</v>
      </c>
      <c r="G16" s="11" t="s">
        <v>67</v>
      </c>
      <c r="H16" s="9" t="s">
        <v>68</v>
      </c>
      <c r="I16" s="11"/>
      <c r="J16" s="11" t="s">
        <v>98</v>
      </c>
      <c r="K16" s="11"/>
      <c r="L16" s="5" t="s">
        <v>23</v>
      </c>
      <c r="M16" s="5" t="s">
        <v>50</v>
      </c>
      <c r="N16" s="21">
        <v>10180</v>
      </c>
      <c r="O16" s="16">
        <v>43888</v>
      </c>
      <c r="P16" s="21" t="s">
        <v>303</v>
      </c>
      <c r="Q16" s="59">
        <v>10274</v>
      </c>
      <c r="R16" s="16">
        <v>43896</v>
      </c>
      <c r="S16" s="59" t="s">
        <v>303</v>
      </c>
      <c r="T16" s="12">
        <v>10350</v>
      </c>
      <c r="U16" s="68">
        <v>43907</v>
      </c>
      <c r="V16" s="66" t="s">
        <v>303</v>
      </c>
    </row>
    <row r="17" spans="1:22" s="30" customFormat="1" ht="390" hidden="1" x14ac:dyDescent="0.25">
      <c r="A17" s="26">
        <v>0</v>
      </c>
      <c r="B17" s="26">
        <v>10058</v>
      </c>
      <c r="C17" s="27">
        <v>43878</v>
      </c>
      <c r="D17" s="28"/>
      <c r="E17" s="28" t="s">
        <v>41</v>
      </c>
      <c r="F17" s="28"/>
      <c r="G17" s="28" t="s">
        <v>70</v>
      </c>
      <c r="H17" s="28"/>
      <c r="I17" s="28"/>
      <c r="J17" s="28"/>
      <c r="K17" s="28"/>
      <c r="L17" s="28"/>
      <c r="M17" s="28"/>
      <c r="N17" s="28">
        <v>10180</v>
      </c>
      <c r="O17" s="29">
        <v>43888</v>
      </c>
      <c r="P17" s="28"/>
      <c r="Q17" s="59">
        <v>10274</v>
      </c>
      <c r="R17" s="16">
        <v>43896</v>
      </c>
      <c r="S17" s="28" t="s">
        <v>463</v>
      </c>
      <c r="T17" s="12">
        <v>10350</v>
      </c>
      <c r="U17" s="68">
        <v>43907</v>
      </c>
      <c r="V17" s="28" t="s">
        <v>463</v>
      </c>
    </row>
    <row r="18" spans="1:22" ht="74.25" customHeight="1" x14ac:dyDescent="0.25">
      <c r="A18" s="4" t="s">
        <v>230</v>
      </c>
      <c r="B18" s="23">
        <v>10058</v>
      </c>
      <c r="C18" s="8">
        <v>43878</v>
      </c>
      <c r="D18" s="11" t="s">
        <v>71</v>
      </c>
      <c r="E18" s="5" t="s">
        <v>41</v>
      </c>
      <c r="F18" s="11" t="s">
        <v>51</v>
      </c>
      <c r="G18" s="11"/>
      <c r="H18" s="11"/>
      <c r="I18" s="11"/>
      <c r="J18" s="11" t="s">
        <v>72</v>
      </c>
      <c r="K18" s="11"/>
      <c r="L18" s="11"/>
      <c r="M18" s="11"/>
      <c r="N18" s="21">
        <v>10180</v>
      </c>
      <c r="O18" s="16">
        <v>43888</v>
      </c>
      <c r="P18" s="21" t="s">
        <v>389</v>
      </c>
      <c r="Q18" s="59">
        <v>10274</v>
      </c>
      <c r="R18" s="16">
        <v>43896</v>
      </c>
      <c r="S18" s="59" t="s">
        <v>303</v>
      </c>
      <c r="T18" s="12">
        <v>10350</v>
      </c>
      <c r="U18" s="68">
        <v>43907</v>
      </c>
      <c r="V18" s="66" t="s">
        <v>303</v>
      </c>
    </row>
    <row r="19" spans="1:22" ht="90" x14ac:dyDescent="0.25">
      <c r="A19" s="4" t="s">
        <v>231</v>
      </c>
      <c r="B19" s="23">
        <v>10058</v>
      </c>
      <c r="C19" s="8">
        <v>43878</v>
      </c>
      <c r="D19" s="11" t="s">
        <v>71</v>
      </c>
      <c r="E19" s="5" t="s">
        <v>41</v>
      </c>
      <c r="F19" s="11"/>
      <c r="G19" s="11" t="s">
        <v>73</v>
      </c>
      <c r="H19" s="9" t="s">
        <v>74</v>
      </c>
      <c r="I19" s="11"/>
      <c r="J19" s="11" t="s">
        <v>75</v>
      </c>
      <c r="K19" s="11"/>
      <c r="L19" s="5" t="s">
        <v>21</v>
      </c>
      <c r="M19" s="5" t="s">
        <v>50</v>
      </c>
      <c r="N19" s="21">
        <v>10180</v>
      </c>
      <c r="O19" s="16">
        <v>43888</v>
      </c>
      <c r="P19" s="21" t="s">
        <v>389</v>
      </c>
      <c r="Q19" s="59">
        <v>10274</v>
      </c>
      <c r="R19" s="16">
        <v>43896</v>
      </c>
      <c r="S19" s="59" t="s">
        <v>303</v>
      </c>
      <c r="T19" s="12">
        <v>10350</v>
      </c>
      <c r="U19" s="68">
        <v>43907</v>
      </c>
      <c r="V19" s="66" t="s">
        <v>303</v>
      </c>
    </row>
    <row r="20" spans="1:22" ht="120" x14ac:dyDescent="0.25">
      <c r="A20" s="4" t="s">
        <v>232</v>
      </c>
      <c r="B20" s="23">
        <v>10058</v>
      </c>
      <c r="C20" s="8">
        <v>43878</v>
      </c>
      <c r="D20" s="11" t="s">
        <v>71</v>
      </c>
      <c r="E20" s="5" t="s">
        <v>41</v>
      </c>
      <c r="F20" s="11"/>
      <c r="G20" s="11" t="s">
        <v>76</v>
      </c>
      <c r="H20" s="9" t="s">
        <v>80</v>
      </c>
      <c r="I20" s="11"/>
      <c r="J20" s="11" t="s">
        <v>77</v>
      </c>
      <c r="K20" s="11"/>
      <c r="L20" s="5" t="s">
        <v>21</v>
      </c>
      <c r="M20" s="5" t="s">
        <v>50</v>
      </c>
      <c r="N20" s="21">
        <v>10180</v>
      </c>
      <c r="O20" s="16">
        <v>43888</v>
      </c>
      <c r="P20" s="21" t="s">
        <v>389</v>
      </c>
      <c r="Q20" s="59">
        <v>10274</v>
      </c>
      <c r="R20" s="16">
        <v>43896</v>
      </c>
      <c r="S20" s="59" t="s">
        <v>303</v>
      </c>
      <c r="T20" s="12">
        <v>10350</v>
      </c>
      <c r="U20" s="68">
        <v>43907</v>
      </c>
      <c r="V20" s="66" t="s">
        <v>303</v>
      </c>
    </row>
    <row r="21" spans="1:22" ht="120" x14ac:dyDescent="0.25">
      <c r="A21" s="4" t="s">
        <v>233</v>
      </c>
      <c r="B21" s="23">
        <v>10058</v>
      </c>
      <c r="C21" s="8">
        <v>43878</v>
      </c>
      <c r="D21" s="11" t="s">
        <v>71</v>
      </c>
      <c r="E21" s="5" t="s">
        <v>41</v>
      </c>
      <c r="F21" s="11"/>
      <c r="G21" s="11" t="s">
        <v>78</v>
      </c>
      <c r="H21" s="11"/>
      <c r="I21" s="11"/>
      <c r="J21" s="11" t="s">
        <v>79</v>
      </c>
      <c r="K21" s="11"/>
      <c r="L21" s="11"/>
      <c r="M21" s="11"/>
      <c r="N21" s="21">
        <v>10180</v>
      </c>
      <c r="O21" s="16">
        <v>43888</v>
      </c>
      <c r="P21" s="21" t="s">
        <v>389</v>
      </c>
      <c r="Q21" s="59">
        <v>10274</v>
      </c>
      <c r="R21" s="16">
        <v>43896</v>
      </c>
      <c r="S21" s="59" t="s">
        <v>303</v>
      </c>
      <c r="T21" s="12">
        <v>10350</v>
      </c>
      <c r="U21" s="68">
        <v>43907</v>
      </c>
      <c r="V21" s="66" t="s">
        <v>303</v>
      </c>
    </row>
    <row r="22" spans="1:22" ht="60" x14ac:dyDescent="0.25">
      <c r="A22" s="4" t="s">
        <v>234</v>
      </c>
      <c r="B22" s="23">
        <v>10058</v>
      </c>
      <c r="C22" s="8">
        <v>43878</v>
      </c>
      <c r="D22" s="11" t="s">
        <v>81</v>
      </c>
      <c r="E22" s="5" t="s">
        <v>41</v>
      </c>
      <c r="F22" s="11" t="s">
        <v>52</v>
      </c>
      <c r="G22" s="11"/>
      <c r="H22" s="11" t="s">
        <v>462</v>
      </c>
      <c r="I22" s="11"/>
      <c r="J22" s="11" t="s">
        <v>82</v>
      </c>
      <c r="K22" s="11"/>
      <c r="L22" s="11"/>
      <c r="M22" s="11"/>
      <c r="N22" s="21">
        <v>10180</v>
      </c>
      <c r="O22" s="16">
        <v>43888</v>
      </c>
      <c r="P22" s="21" t="s">
        <v>389</v>
      </c>
      <c r="Q22" s="59">
        <v>10274</v>
      </c>
      <c r="R22" s="16">
        <v>43896</v>
      </c>
      <c r="S22" s="59" t="s">
        <v>444</v>
      </c>
      <c r="T22" s="12">
        <v>10350</v>
      </c>
      <c r="U22" s="68">
        <v>43907</v>
      </c>
      <c r="V22" s="66" t="s">
        <v>303</v>
      </c>
    </row>
    <row r="23" spans="1:22" ht="120" x14ac:dyDescent="0.25">
      <c r="A23" s="4" t="s">
        <v>235</v>
      </c>
      <c r="B23" s="23">
        <v>10058</v>
      </c>
      <c r="C23" s="8">
        <v>43878</v>
      </c>
      <c r="D23" s="11" t="s">
        <v>81</v>
      </c>
      <c r="E23" s="5" t="s">
        <v>41</v>
      </c>
      <c r="F23" s="11" t="s">
        <v>84</v>
      </c>
      <c r="G23" s="11" t="s">
        <v>83</v>
      </c>
      <c r="H23" s="11"/>
      <c r="I23" s="11"/>
      <c r="J23" s="11" t="s">
        <v>85</v>
      </c>
      <c r="K23" s="11"/>
      <c r="L23" s="11"/>
      <c r="M23" s="11"/>
      <c r="N23" s="21">
        <v>10180</v>
      </c>
      <c r="O23" s="16">
        <v>43888</v>
      </c>
      <c r="P23" s="21" t="s">
        <v>389</v>
      </c>
      <c r="Q23" s="59">
        <v>10274</v>
      </c>
      <c r="R23" s="16">
        <v>43896</v>
      </c>
      <c r="S23" s="59" t="s">
        <v>303</v>
      </c>
      <c r="T23" s="12">
        <v>10350</v>
      </c>
      <c r="U23" s="68">
        <v>43907</v>
      </c>
      <c r="V23" s="66" t="s">
        <v>303</v>
      </c>
    </row>
    <row r="24" spans="1:22" ht="45" x14ac:dyDescent="0.25">
      <c r="A24" s="4" t="s">
        <v>236</v>
      </c>
      <c r="B24" s="23">
        <v>10058</v>
      </c>
      <c r="C24" s="8">
        <v>43878</v>
      </c>
      <c r="D24" s="11" t="s">
        <v>86</v>
      </c>
      <c r="E24" s="5" t="s">
        <v>41</v>
      </c>
      <c r="F24" s="11" t="s">
        <v>87</v>
      </c>
      <c r="G24" s="11"/>
      <c r="H24" s="11"/>
      <c r="I24" s="11"/>
      <c r="J24" s="11" t="s">
        <v>88</v>
      </c>
      <c r="K24" s="11"/>
      <c r="L24" s="11"/>
      <c r="M24" s="11"/>
      <c r="N24" s="21">
        <v>10180</v>
      </c>
      <c r="O24" s="16">
        <v>43888</v>
      </c>
      <c r="P24" s="21" t="s">
        <v>389</v>
      </c>
      <c r="Q24" s="59">
        <v>10274</v>
      </c>
      <c r="R24" s="16">
        <v>43896</v>
      </c>
      <c r="S24" s="59" t="s">
        <v>303</v>
      </c>
      <c r="T24" s="12">
        <v>10350</v>
      </c>
      <c r="U24" s="68">
        <v>43907</v>
      </c>
      <c r="V24" s="66" t="s">
        <v>303</v>
      </c>
    </row>
    <row r="25" spans="1:22" ht="45" x14ac:dyDescent="0.25">
      <c r="A25" s="4" t="s">
        <v>237</v>
      </c>
      <c r="B25" s="23">
        <v>10058</v>
      </c>
      <c r="C25" s="8">
        <v>43878</v>
      </c>
      <c r="D25" s="11" t="s">
        <v>86</v>
      </c>
      <c r="E25" s="5" t="s">
        <v>41</v>
      </c>
      <c r="F25" s="11" t="s">
        <v>84</v>
      </c>
      <c r="G25" s="11" t="s">
        <v>89</v>
      </c>
      <c r="H25" s="11"/>
      <c r="I25" s="11"/>
      <c r="J25" s="11" t="s">
        <v>90</v>
      </c>
      <c r="K25" s="11"/>
      <c r="L25" s="11"/>
      <c r="M25" s="11"/>
      <c r="N25" s="21">
        <v>10180</v>
      </c>
      <c r="O25" s="16">
        <v>43888</v>
      </c>
      <c r="P25" s="21" t="s">
        <v>389</v>
      </c>
      <c r="Q25" s="59">
        <v>10274</v>
      </c>
      <c r="R25" s="16">
        <v>43896</v>
      </c>
      <c r="S25" s="59" t="s">
        <v>303</v>
      </c>
      <c r="T25" s="12">
        <v>10350</v>
      </c>
      <c r="U25" s="68">
        <v>43907</v>
      </c>
      <c r="V25" s="66" t="s">
        <v>303</v>
      </c>
    </row>
    <row r="26" spans="1:22" ht="30" x14ac:dyDescent="0.25">
      <c r="A26" s="4" t="s">
        <v>238</v>
      </c>
      <c r="B26" s="23">
        <v>10058</v>
      </c>
      <c r="C26" s="8">
        <v>43878</v>
      </c>
      <c r="D26" s="11" t="s">
        <v>91</v>
      </c>
      <c r="E26" s="5" t="s">
        <v>41</v>
      </c>
      <c r="F26" s="11" t="s">
        <v>53</v>
      </c>
      <c r="G26" s="11"/>
      <c r="H26" s="11"/>
      <c r="I26" s="11"/>
      <c r="J26" s="11" t="s">
        <v>92</v>
      </c>
      <c r="K26" s="11"/>
      <c r="L26" s="11"/>
      <c r="M26" s="11"/>
      <c r="N26" s="21">
        <v>10180</v>
      </c>
      <c r="O26" s="16">
        <v>43888</v>
      </c>
      <c r="P26" s="21" t="s">
        <v>389</v>
      </c>
      <c r="Q26" s="59">
        <v>10274</v>
      </c>
      <c r="R26" s="16">
        <v>43896</v>
      </c>
      <c r="S26" s="59" t="s">
        <v>303</v>
      </c>
      <c r="T26" s="12">
        <v>10350</v>
      </c>
      <c r="U26" s="68">
        <v>43907</v>
      </c>
      <c r="V26" s="66" t="s">
        <v>303</v>
      </c>
    </row>
    <row r="27" spans="1:22" ht="75" x14ac:dyDescent="0.25">
      <c r="A27" s="4" t="s">
        <v>239</v>
      </c>
      <c r="B27" s="23">
        <v>10058</v>
      </c>
      <c r="C27" s="8">
        <v>43878</v>
      </c>
      <c r="D27" s="11" t="s">
        <v>91</v>
      </c>
      <c r="E27" s="5" t="s">
        <v>41</v>
      </c>
      <c r="F27" s="11" t="s">
        <v>53</v>
      </c>
      <c r="G27" s="11"/>
      <c r="H27" s="9" t="s">
        <v>94</v>
      </c>
      <c r="I27" s="11"/>
      <c r="J27" s="11" t="s">
        <v>93</v>
      </c>
      <c r="K27" s="11"/>
      <c r="L27" s="5" t="s">
        <v>23</v>
      </c>
      <c r="M27" s="5" t="s">
        <v>50</v>
      </c>
      <c r="N27" s="21">
        <v>10180</v>
      </c>
      <c r="O27" s="16">
        <v>43888</v>
      </c>
      <c r="P27" s="21" t="s">
        <v>389</v>
      </c>
      <c r="Q27" s="59">
        <v>10274</v>
      </c>
      <c r="R27" s="16">
        <v>43896</v>
      </c>
      <c r="S27" s="59" t="s">
        <v>303</v>
      </c>
      <c r="T27" s="12">
        <v>10350</v>
      </c>
      <c r="U27" s="68">
        <v>43907</v>
      </c>
      <c r="V27" s="66" t="s">
        <v>303</v>
      </c>
    </row>
    <row r="28" spans="1:22" ht="45" x14ac:dyDescent="0.25">
      <c r="A28" s="4" t="s">
        <v>240</v>
      </c>
      <c r="B28" s="23">
        <v>10058</v>
      </c>
      <c r="C28" s="8">
        <v>43878</v>
      </c>
      <c r="D28" s="11" t="s">
        <v>95</v>
      </c>
      <c r="E28" s="5" t="s">
        <v>41</v>
      </c>
      <c r="F28" s="11" t="s">
        <v>96</v>
      </c>
      <c r="G28" s="11"/>
      <c r="H28" s="11"/>
      <c r="I28" s="11"/>
      <c r="J28" s="11" t="s">
        <v>97</v>
      </c>
      <c r="K28" s="11"/>
      <c r="L28" s="11"/>
      <c r="M28" s="11"/>
      <c r="N28" s="21">
        <v>10180</v>
      </c>
      <c r="O28" s="16">
        <v>43888</v>
      </c>
      <c r="P28" s="21" t="s">
        <v>389</v>
      </c>
      <c r="Q28" s="59">
        <v>10274</v>
      </c>
      <c r="R28" s="16">
        <v>43896</v>
      </c>
      <c r="S28" s="59" t="s">
        <v>303</v>
      </c>
      <c r="T28" s="12">
        <v>10350</v>
      </c>
      <c r="U28" s="68">
        <v>43907</v>
      </c>
      <c r="V28" s="66" t="s">
        <v>303</v>
      </c>
    </row>
    <row r="29" spans="1:22" ht="60" x14ac:dyDescent="0.25">
      <c r="A29" s="4" t="s">
        <v>241</v>
      </c>
      <c r="B29" s="23">
        <v>10058</v>
      </c>
      <c r="C29" s="8">
        <v>43878</v>
      </c>
      <c r="D29" s="11" t="s">
        <v>99</v>
      </c>
      <c r="E29" s="5" t="s">
        <v>41</v>
      </c>
      <c r="F29" s="5" t="s">
        <v>47</v>
      </c>
      <c r="G29" s="11"/>
      <c r="H29" s="9" t="s">
        <v>100</v>
      </c>
      <c r="I29" s="11"/>
      <c r="J29" s="11" t="s">
        <v>101</v>
      </c>
      <c r="K29" s="11"/>
      <c r="L29" s="5" t="s">
        <v>23</v>
      </c>
      <c r="M29" s="5" t="s">
        <v>50</v>
      </c>
      <c r="N29" s="21">
        <v>10180</v>
      </c>
      <c r="O29" s="16">
        <v>43888</v>
      </c>
      <c r="P29" s="21" t="s">
        <v>389</v>
      </c>
      <c r="Q29" s="59">
        <v>10274</v>
      </c>
      <c r="R29" s="16">
        <v>43896</v>
      </c>
      <c r="S29" s="59" t="s">
        <v>303</v>
      </c>
      <c r="T29" s="12">
        <v>10350</v>
      </c>
      <c r="U29" s="68">
        <v>43907</v>
      </c>
      <c r="V29" s="66" t="s">
        <v>303</v>
      </c>
    </row>
    <row r="30" spans="1:22" ht="30" x14ac:dyDescent="0.25">
      <c r="A30" s="4" t="s">
        <v>242</v>
      </c>
      <c r="B30" s="23">
        <v>10058</v>
      </c>
      <c r="C30" s="8">
        <v>43878</v>
      </c>
      <c r="D30" s="11" t="s">
        <v>102</v>
      </c>
      <c r="E30" s="5" t="s">
        <v>41</v>
      </c>
      <c r="F30" s="5" t="s">
        <v>104</v>
      </c>
      <c r="G30" s="11"/>
      <c r="H30" s="11"/>
      <c r="I30" s="11"/>
      <c r="J30" s="11" t="s">
        <v>105</v>
      </c>
      <c r="K30" s="11"/>
      <c r="L30" s="11"/>
      <c r="M30" s="11"/>
      <c r="N30" s="21">
        <v>10180</v>
      </c>
      <c r="O30" s="16">
        <v>43888</v>
      </c>
      <c r="P30" s="21" t="s">
        <v>389</v>
      </c>
      <c r="Q30" s="59">
        <v>10274</v>
      </c>
      <c r="R30" s="16">
        <v>43896</v>
      </c>
      <c r="S30" s="60" t="s">
        <v>303</v>
      </c>
      <c r="T30" s="12">
        <v>10350</v>
      </c>
      <c r="U30" s="68">
        <v>43907</v>
      </c>
      <c r="V30" s="66" t="s">
        <v>303</v>
      </c>
    </row>
    <row r="31" spans="1:22" ht="45" x14ac:dyDescent="0.25">
      <c r="A31" s="4" t="s">
        <v>243</v>
      </c>
      <c r="B31" s="23">
        <v>10058</v>
      </c>
      <c r="C31" s="8">
        <v>43878</v>
      </c>
      <c r="D31" s="11" t="s">
        <v>106</v>
      </c>
      <c r="E31" s="5" t="s">
        <v>41</v>
      </c>
      <c r="F31" s="11" t="s">
        <v>107</v>
      </c>
      <c r="G31" s="11"/>
      <c r="H31" s="11"/>
      <c r="I31" s="11"/>
      <c r="J31" s="11" t="s">
        <v>108</v>
      </c>
      <c r="K31" s="11"/>
      <c r="L31" s="11"/>
      <c r="M31" s="11"/>
      <c r="N31" s="21">
        <v>10180</v>
      </c>
      <c r="O31" s="16">
        <v>43888</v>
      </c>
      <c r="P31" s="21" t="s">
        <v>389</v>
      </c>
      <c r="Q31" s="59">
        <v>10274</v>
      </c>
      <c r="R31" s="16">
        <v>43896</v>
      </c>
      <c r="S31" s="60" t="s">
        <v>303</v>
      </c>
      <c r="T31" s="12">
        <v>10350</v>
      </c>
      <c r="U31" s="68">
        <v>43907</v>
      </c>
      <c r="V31" s="66" t="s">
        <v>303</v>
      </c>
    </row>
    <row r="32" spans="1:22" ht="75" x14ac:dyDescent="0.25">
      <c r="A32" s="4" t="s">
        <v>244</v>
      </c>
      <c r="B32" s="23">
        <v>10058</v>
      </c>
      <c r="C32" s="8">
        <v>43878</v>
      </c>
      <c r="D32" s="11" t="s">
        <v>106</v>
      </c>
      <c r="E32" s="5" t="s">
        <v>41</v>
      </c>
      <c r="F32" s="11" t="s">
        <v>109</v>
      </c>
      <c r="G32" s="11"/>
      <c r="H32" s="11"/>
      <c r="I32" s="11"/>
      <c r="J32" s="11" t="s">
        <v>110</v>
      </c>
      <c r="K32" s="11"/>
      <c r="L32" s="11"/>
      <c r="M32" s="11"/>
      <c r="N32" s="21">
        <v>10180</v>
      </c>
      <c r="O32" s="16">
        <v>43888</v>
      </c>
      <c r="P32" s="21" t="s">
        <v>389</v>
      </c>
      <c r="Q32" s="59">
        <v>10274</v>
      </c>
      <c r="R32" s="16">
        <v>43896</v>
      </c>
      <c r="S32" s="60" t="s">
        <v>303</v>
      </c>
      <c r="T32" s="12">
        <v>10350</v>
      </c>
      <c r="U32" s="68">
        <v>43907</v>
      </c>
      <c r="V32" s="66" t="s">
        <v>303</v>
      </c>
    </row>
    <row r="33" spans="1:22" ht="68.25" customHeight="1" x14ac:dyDescent="0.25">
      <c r="A33" s="4" t="s">
        <v>245</v>
      </c>
      <c r="B33" s="23">
        <v>10058</v>
      </c>
      <c r="C33" s="8">
        <v>43878</v>
      </c>
      <c r="D33" s="11" t="s">
        <v>106</v>
      </c>
      <c r="E33" s="5" t="s">
        <v>41</v>
      </c>
      <c r="F33" s="11" t="s">
        <v>111</v>
      </c>
      <c r="G33" s="11"/>
      <c r="H33" s="11"/>
      <c r="I33" s="11"/>
      <c r="J33" s="11" t="s">
        <v>112</v>
      </c>
      <c r="K33" s="11"/>
      <c r="L33" s="11"/>
      <c r="M33" s="11"/>
      <c r="N33" s="21">
        <v>10180</v>
      </c>
      <c r="O33" s="16">
        <v>43888</v>
      </c>
      <c r="P33" s="21" t="s">
        <v>389</v>
      </c>
      <c r="Q33" s="59">
        <v>10274</v>
      </c>
      <c r="R33" s="16">
        <v>43896</v>
      </c>
      <c r="S33" s="60" t="s">
        <v>303</v>
      </c>
      <c r="T33" s="12">
        <v>10350</v>
      </c>
      <c r="U33" s="68">
        <v>43907</v>
      </c>
      <c r="V33" s="66" t="s">
        <v>303</v>
      </c>
    </row>
    <row r="34" spans="1:22" ht="45" x14ac:dyDescent="0.25">
      <c r="A34" s="4" t="s">
        <v>246</v>
      </c>
      <c r="B34" s="23">
        <v>10058</v>
      </c>
      <c r="C34" s="8">
        <v>43878</v>
      </c>
      <c r="D34" s="11" t="s">
        <v>113</v>
      </c>
      <c r="E34" s="5" t="s">
        <v>41</v>
      </c>
      <c r="F34" s="11" t="s">
        <v>114</v>
      </c>
      <c r="G34" s="11"/>
      <c r="H34" s="11"/>
      <c r="I34" s="11"/>
      <c r="J34" s="11" t="s">
        <v>115</v>
      </c>
      <c r="K34" s="11"/>
      <c r="L34" s="11"/>
      <c r="M34" s="11"/>
      <c r="N34" s="21">
        <v>10180</v>
      </c>
      <c r="O34" s="16">
        <v>43888</v>
      </c>
      <c r="P34" s="21" t="s">
        <v>389</v>
      </c>
      <c r="Q34" s="59">
        <v>10274</v>
      </c>
      <c r="R34" s="16">
        <v>43896</v>
      </c>
      <c r="S34" s="60" t="s">
        <v>303</v>
      </c>
      <c r="T34" s="12">
        <v>10350</v>
      </c>
      <c r="U34" s="68">
        <v>43907</v>
      </c>
      <c r="V34" s="66" t="s">
        <v>303</v>
      </c>
    </row>
    <row r="35" spans="1:22" ht="45" x14ac:dyDescent="0.25">
      <c r="A35" s="4" t="s">
        <v>247</v>
      </c>
      <c r="B35" s="23">
        <v>10058</v>
      </c>
      <c r="C35" s="8">
        <v>43880</v>
      </c>
      <c r="D35" s="11" t="s">
        <v>113</v>
      </c>
      <c r="E35" s="5" t="s">
        <v>41</v>
      </c>
      <c r="F35" s="11" t="s">
        <v>116</v>
      </c>
      <c r="G35" s="11"/>
      <c r="H35" s="11"/>
      <c r="I35" s="11"/>
      <c r="J35" s="11" t="s">
        <v>117</v>
      </c>
      <c r="K35" s="11"/>
      <c r="L35" s="11"/>
      <c r="M35" s="11"/>
      <c r="N35" s="21">
        <v>10180</v>
      </c>
      <c r="O35" s="16">
        <v>43888</v>
      </c>
      <c r="P35" s="21" t="s">
        <v>389</v>
      </c>
      <c r="Q35" s="59">
        <v>10274</v>
      </c>
      <c r="R35" s="16">
        <v>43896</v>
      </c>
      <c r="S35" s="60" t="s">
        <v>303</v>
      </c>
      <c r="T35" s="12">
        <v>10350</v>
      </c>
      <c r="U35" s="68">
        <v>43907</v>
      </c>
      <c r="V35" s="66" t="s">
        <v>303</v>
      </c>
    </row>
    <row r="36" spans="1:22" ht="45" x14ac:dyDescent="0.25">
      <c r="A36" s="4" t="s">
        <v>248</v>
      </c>
      <c r="B36" s="23">
        <v>10058</v>
      </c>
      <c r="C36" s="8">
        <v>43880</v>
      </c>
      <c r="D36" s="11" t="s">
        <v>106</v>
      </c>
      <c r="E36" s="5" t="s">
        <v>41</v>
      </c>
      <c r="F36" s="11" t="s">
        <v>118</v>
      </c>
      <c r="G36" s="11"/>
      <c r="H36" s="11"/>
      <c r="I36" s="11"/>
      <c r="J36" s="11" t="s">
        <v>119</v>
      </c>
      <c r="K36" s="11"/>
      <c r="L36" s="11"/>
      <c r="M36" s="11"/>
      <c r="N36" s="21">
        <v>10180</v>
      </c>
      <c r="O36" s="16">
        <v>43888</v>
      </c>
      <c r="P36" s="21" t="s">
        <v>389</v>
      </c>
      <c r="Q36" s="59">
        <v>10274</v>
      </c>
      <c r="R36" s="16">
        <v>43896</v>
      </c>
      <c r="S36" s="60" t="s">
        <v>303</v>
      </c>
      <c r="T36" s="12">
        <v>10350</v>
      </c>
      <c r="U36" s="68">
        <v>43907</v>
      </c>
      <c r="V36" s="66" t="s">
        <v>303</v>
      </c>
    </row>
    <row r="37" spans="1:22" ht="45" x14ac:dyDescent="0.25">
      <c r="A37" s="4" t="s">
        <v>249</v>
      </c>
      <c r="B37" s="23">
        <v>10058</v>
      </c>
      <c r="C37" s="8">
        <v>43880</v>
      </c>
      <c r="D37" s="11" t="s">
        <v>106</v>
      </c>
      <c r="E37" s="5" t="s">
        <v>41</v>
      </c>
      <c r="F37" s="11" t="s">
        <v>120</v>
      </c>
      <c r="G37" s="11"/>
      <c r="H37" s="11"/>
      <c r="I37" s="11"/>
      <c r="J37" s="11" t="s">
        <v>121</v>
      </c>
      <c r="K37" s="11"/>
      <c r="L37" s="11"/>
      <c r="M37" s="11"/>
      <c r="N37" s="21">
        <v>10180</v>
      </c>
      <c r="O37" s="16">
        <v>43888</v>
      </c>
      <c r="P37" s="21" t="s">
        <v>389</v>
      </c>
      <c r="Q37" s="59">
        <v>10274</v>
      </c>
      <c r="R37" s="16">
        <v>43896</v>
      </c>
      <c r="S37" s="60" t="s">
        <v>303</v>
      </c>
      <c r="T37" s="12">
        <v>10350</v>
      </c>
      <c r="U37" s="68">
        <v>43907</v>
      </c>
      <c r="V37" s="66" t="s">
        <v>303</v>
      </c>
    </row>
    <row r="38" spans="1:22" ht="45" x14ac:dyDescent="0.25">
      <c r="A38" s="4" t="s">
        <v>250</v>
      </c>
      <c r="B38" s="23">
        <v>10058</v>
      </c>
      <c r="C38" s="8">
        <v>43880</v>
      </c>
      <c r="D38" s="11" t="s">
        <v>106</v>
      </c>
      <c r="E38" s="5" t="s">
        <v>41</v>
      </c>
      <c r="F38" s="11" t="s">
        <v>122</v>
      </c>
      <c r="G38" s="11"/>
      <c r="H38" s="9" t="s">
        <v>124</v>
      </c>
      <c r="I38" s="11"/>
      <c r="J38" s="11" t="s">
        <v>123</v>
      </c>
      <c r="K38" s="11"/>
      <c r="L38" s="11" t="s">
        <v>23</v>
      </c>
      <c r="M38" s="11" t="s">
        <v>50</v>
      </c>
      <c r="N38" s="21">
        <v>10180</v>
      </c>
      <c r="O38" s="16">
        <v>43888</v>
      </c>
      <c r="P38" s="21" t="s">
        <v>389</v>
      </c>
      <c r="Q38" s="59">
        <v>10274</v>
      </c>
      <c r="R38" s="16">
        <v>43896</v>
      </c>
      <c r="S38" s="60" t="s">
        <v>303</v>
      </c>
      <c r="T38" s="12">
        <v>10350</v>
      </c>
      <c r="U38" s="68">
        <v>43907</v>
      </c>
      <c r="V38" s="66" t="s">
        <v>303</v>
      </c>
    </row>
    <row r="39" spans="1:22" ht="45" x14ac:dyDescent="0.25">
      <c r="A39" s="4" t="s">
        <v>251</v>
      </c>
      <c r="B39" s="23">
        <v>10058</v>
      </c>
      <c r="C39" s="8">
        <v>43880</v>
      </c>
      <c r="D39" s="5" t="s">
        <v>125</v>
      </c>
      <c r="E39" s="5" t="s">
        <v>41</v>
      </c>
      <c r="F39" s="5" t="s">
        <v>126</v>
      </c>
      <c r="G39" s="5"/>
      <c r="H39" s="5"/>
      <c r="I39" s="5"/>
      <c r="J39" s="5" t="s">
        <v>127</v>
      </c>
      <c r="K39" s="5"/>
      <c r="L39" s="5"/>
      <c r="M39" s="5"/>
      <c r="N39" s="21">
        <v>10180</v>
      </c>
      <c r="O39" s="16">
        <v>43888</v>
      </c>
      <c r="P39" s="21" t="s">
        <v>389</v>
      </c>
      <c r="Q39" s="59">
        <v>10274</v>
      </c>
      <c r="R39" s="16">
        <v>43896</v>
      </c>
      <c r="S39" s="60" t="s">
        <v>303</v>
      </c>
      <c r="T39" s="12">
        <v>10350</v>
      </c>
      <c r="U39" s="68">
        <v>43907</v>
      </c>
      <c r="V39" s="67" t="s">
        <v>303</v>
      </c>
    </row>
    <row r="40" spans="1:22" ht="45" x14ac:dyDescent="0.25">
      <c r="A40" s="4" t="s">
        <v>252</v>
      </c>
      <c r="B40" s="23">
        <v>10058</v>
      </c>
      <c r="C40" s="8">
        <v>43880</v>
      </c>
      <c r="D40" s="5" t="s">
        <v>128</v>
      </c>
      <c r="E40" s="5" t="s">
        <v>41</v>
      </c>
      <c r="F40" s="5" t="s">
        <v>129</v>
      </c>
      <c r="G40" s="5"/>
      <c r="H40" s="5"/>
      <c r="I40" s="5"/>
      <c r="J40" s="5" t="s">
        <v>130</v>
      </c>
      <c r="K40" s="5"/>
      <c r="L40" s="5"/>
      <c r="M40" s="5"/>
      <c r="N40" s="21">
        <v>10180</v>
      </c>
      <c r="O40" s="16">
        <v>43888</v>
      </c>
      <c r="P40" s="21" t="s">
        <v>389</v>
      </c>
      <c r="Q40" s="59">
        <v>10274</v>
      </c>
      <c r="R40" s="16">
        <v>43896</v>
      </c>
      <c r="S40" s="60" t="s">
        <v>303</v>
      </c>
      <c r="T40" s="12">
        <v>10350</v>
      </c>
      <c r="U40" s="68">
        <v>43907</v>
      </c>
      <c r="V40" s="67" t="s">
        <v>303</v>
      </c>
    </row>
    <row r="41" spans="1:22" ht="45" x14ac:dyDescent="0.25">
      <c r="A41" s="4" t="s">
        <v>253</v>
      </c>
      <c r="B41" s="23">
        <v>10058</v>
      </c>
      <c r="C41" s="8">
        <v>43880</v>
      </c>
      <c r="D41" s="5" t="s">
        <v>131</v>
      </c>
      <c r="E41" s="5" t="s">
        <v>41</v>
      </c>
      <c r="F41" s="5" t="s">
        <v>132</v>
      </c>
      <c r="G41" s="5"/>
      <c r="H41" s="5"/>
      <c r="I41" s="5"/>
      <c r="J41" s="5" t="s">
        <v>133</v>
      </c>
      <c r="K41" s="5"/>
      <c r="L41" s="5"/>
      <c r="M41" s="5"/>
      <c r="N41" s="21">
        <v>10180</v>
      </c>
      <c r="O41" s="16">
        <v>43888</v>
      </c>
      <c r="P41" s="21" t="s">
        <v>389</v>
      </c>
      <c r="Q41" s="59">
        <v>10274</v>
      </c>
      <c r="R41" s="16">
        <v>43896</v>
      </c>
      <c r="S41" s="60" t="s">
        <v>303</v>
      </c>
      <c r="T41" s="12">
        <v>10350</v>
      </c>
      <c r="U41" s="68">
        <v>43907</v>
      </c>
      <c r="V41" s="67" t="s">
        <v>303</v>
      </c>
    </row>
    <row r="42" spans="1:22" ht="45" x14ac:dyDescent="0.25">
      <c r="A42" s="4" t="s">
        <v>254</v>
      </c>
      <c r="B42" s="23">
        <v>10058</v>
      </c>
      <c r="C42" s="8">
        <v>43880</v>
      </c>
      <c r="D42" s="5" t="s">
        <v>134</v>
      </c>
      <c r="E42" s="5" t="s">
        <v>41</v>
      </c>
      <c r="F42" s="5" t="s">
        <v>135</v>
      </c>
      <c r="G42" s="5"/>
      <c r="H42" s="5"/>
      <c r="I42" s="5"/>
      <c r="J42" s="5" t="s">
        <v>136</v>
      </c>
      <c r="K42" s="5"/>
      <c r="L42" s="5"/>
      <c r="M42" s="5"/>
      <c r="N42" s="21">
        <v>10180</v>
      </c>
      <c r="O42" s="16">
        <v>43888</v>
      </c>
      <c r="P42" s="21" t="s">
        <v>389</v>
      </c>
      <c r="Q42" s="59">
        <v>10274</v>
      </c>
      <c r="R42" s="16">
        <v>43896</v>
      </c>
      <c r="S42" s="60" t="s">
        <v>303</v>
      </c>
      <c r="T42" s="12">
        <v>10350</v>
      </c>
      <c r="U42" s="68">
        <v>43907</v>
      </c>
      <c r="V42" s="67" t="s">
        <v>303</v>
      </c>
    </row>
    <row r="43" spans="1:22" ht="45" x14ac:dyDescent="0.25">
      <c r="A43" s="4" t="s">
        <v>255</v>
      </c>
      <c r="B43" s="23">
        <v>10058</v>
      </c>
      <c r="C43" s="8">
        <v>43880</v>
      </c>
      <c r="D43" s="5" t="s">
        <v>137</v>
      </c>
      <c r="E43" s="5" t="s">
        <v>41</v>
      </c>
      <c r="F43" s="5" t="s">
        <v>138</v>
      </c>
      <c r="G43" s="5"/>
      <c r="H43" s="5"/>
      <c r="I43" s="5"/>
      <c r="J43" s="5" t="s">
        <v>139</v>
      </c>
      <c r="K43" s="5"/>
      <c r="L43" s="5"/>
      <c r="M43" s="5"/>
      <c r="N43" s="21">
        <v>10180</v>
      </c>
      <c r="O43" s="16">
        <v>43888</v>
      </c>
      <c r="P43" s="21" t="s">
        <v>389</v>
      </c>
      <c r="Q43" s="59">
        <v>10274</v>
      </c>
      <c r="R43" s="16">
        <v>43896</v>
      </c>
      <c r="S43" s="60" t="s">
        <v>303</v>
      </c>
      <c r="T43" s="12">
        <v>10350</v>
      </c>
      <c r="U43" s="68">
        <v>43907</v>
      </c>
      <c r="V43" s="67" t="s">
        <v>303</v>
      </c>
    </row>
    <row r="44" spans="1:22" ht="60" x14ac:dyDescent="0.25">
      <c r="A44" s="4" t="s">
        <v>256</v>
      </c>
      <c r="B44" s="23">
        <v>10058</v>
      </c>
      <c r="C44" s="8">
        <v>43880</v>
      </c>
      <c r="D44" s="5" t="s">
        <v>140</v>
      </c>
      <c r="E44" s="5" t="s">
        <v>41</v>
      </c>
      <c r="F44" s="5" t="s">
        <v>141</v>
      </c>
      <c r="G44" s="5"/>
      <c r="H44" s="5"/>
      <c r="I44" s="5"/>
      <c r="J44" s="5" t="s">
        <v>142</v>
      </c>
      <c r="K44" s="5"/>
      <c r="L44" s="5"/>
      <c r="M44" s="5"/>
      <c r="N44" s="21">
        <v>10180</v>
      </c>
      <c r="O44" s="16">
        <v>43888</v>
      </c>
      <c r="P44" s="21" t="s">
        <v>389</v>
      </c>
      <c r="Q44" s="59">
        <v>10274</v>
      </c>
      <c r="R44" s="16">
        <v>43896</v>
      </c>
      <c r="S44" s="60" t="s">
        <v>303</v>
      </c>
      <c r="T44" s="12">
        <v>10350</v>
      </c>
      <c r="U44" s="68">
        <v>43907</v>
      </c>
      <c r="V44" s="67" t="s">
        <v>303</v>
      </c>
    </row>
    <row r="45" spans="1:22" ht="60" x14ac:dyDescent="0.25">
      <c r="A45" s="4" t="s">
        <v>257</v>
      </c>
      <c r="B45" s="23">
        <v>10058</v>
      </c>
      <c r="C45" s="8">
        <v>43880</v>
      </c>
      <c r="D45" s="5" t="s">
        <v>143</v>
      </c>
      <c r="E45" s="5" t="s">
        <v>41</v>
      </c>
      <c r="F45" s="5" t="s">
        <v>144</v>
      </c>
      <c r="G45" s="5"/>
      <c r="H45" s="5"/>
      <c r="I45" s="5"/>
      <c r="J45" s="5" t="s">
        <v>145</v>
      </c>
      <c r="K45" s="5"/>
      <c r="L45" s="5"/>
      <c r="M45" s="5"/>
      <c r="N45" s="21">
        <v>10180</v>
      </c>
      <c r="O45" s="16">
        <v>43888</v>
      </c>
      <c r="P45" s="21" t="s">
        <v>389</v>
      </c>
      <c r="Q45" s="59">
        <v>10274</v>
      </c>
      <c r="R45" s="16">
        <v>43896</v>
      </c>
      <c r="S45" s="60" t="s">
        <v>303</v>
      </c>
      <c r="T45" s="12">
        <v>10350</v>
      </c>
      <c r="U45" s="68">
        <v>43907</v>
      </c>
      <c r="V45" s="67" t="s">
        <v>303</v>
      </c>
    </row>
    <row r="46" spans="1:22" ht="45" x14ac:dyDescent="0.25">
      <c r="A46" s="4" t="s">
        <v>258</v>
      </c>
      <c r="B46" s="23">
        <v>10058</v>
      </c>
      <c r="C46" s="8">
        <v>43880</v>
      </c>
      <c r="D46" s="5" t="s">
        <v>146</v>
      </c>
      <c r="E46" s="5" t="s">
        <v>41</v>
      </c>
      <c r="F46" s="5" t="s">
        <v>147</v>
      </c>
      <c r="G46" s="5"/>
      <c r="H46" s="5" t="s">
        <v>467</v>
      </c>
      <c r="I46" s="5"/>
      <c r="J46" s="5" t="s">
        <v>148</v>
      </c>
      <c r="K46" s="5"/>
      <c r="L46" s="5"/>
      <c r="M46" s="5"/>
      <c r="N46" s="21">
        <v>10180</v>
      </c>
      <c r="O46" s="16">
        <v>43888</v>
      </c>
      <c r="P46" s="21" t="s">
        <v>389</v>
      </c>
      <c r="Q46" s="59">
        <v>10274</v>
      </c>
      <c r="R46" s="16">
        <v>43896</v>
      </c>
      <c r="S46" s="59" t="s">
        <v>444</v>
      </c>
      <c r="T46" s="12">
        <v>10350</v>
      </c>
      <c r="U46" s="68">
        <v>43907</v>
      </c>
      <c r="V46" s="67" t="s">
        <v>303</v>
      </c>
    </row>
    <row r="47" spans="1:22" ht="45" x14ac:dyDescent="0.25">
      <c r="A47" s="4" t="s">
        <v>259</v>
      </c>
      <c r="B47" s="23">
        <v>10058</v>
      </c>
      <c r="C47" s="8">
        <v>43880</v>
      </c>
      <c r="D47" s="5" t="s">
        <v>149</v>
      </c>
      <c r="E47" s="5" t="s">
        <v>41</v>
      </c>
      <c r="F47" s="5" t="s">
        <v>150</v>
      </c>
      <c r="G47" s="5"/>
      <c r="H47" s="5"/>
      <c r="I47" s="5"/>
      <c r="J47" s="5" t="s">
        <v>151</v>
      </c>
      <c r="K47" s="5"/>
      <c r="L47" s="5"/>
      <c r="M47" s="5"/>
      <c r="N47" s="21">
        <v>10180</v>
      </c>
      <c r="O47" s="16">
        <v>43888</v>
      </c>
      <c r="P47" s="21" t="s">
        <v>389</v>
      </c>
      <c r="Q47" s="59">
        <v>10274</v>
      </c>
      <c r="R47" s="16">
        <v>43896</v>
      </c>
      <c r="S47" s="60" t="s">
        <v>303</v>
      </c>
      <c r="T47" s="12">
        <v>10350</v>
      </c>
      <c r="U47" s="68">
        <v>43907</v>
      </c>
      <c r="V47" s="67" t="s">
        <v>303</v>
      </c>
    </row>
    <row r="48" spans="1:22" ht="45" x14ac:dyDescent="0.25">
      <c r="A48" s="4" t="s">
        <v>260</v>
      </c>
      <c r="B48" s="23">
        <v>10058</v>
      </c>
      <c r="C48" s="8">
        <v>43880</v>
      </c>
      <c r="D48" s="5" t="s">
        <v>152</v>
      </c>
      <c r="E48" s="5" t="s">
        <v>41</v>
      </c>
      <c r="F48" s="5" t="s">
        <v>153</v>
      </c>
      <c r="G48" s="5"/>
      <c r="H48" s="5"/>
      <c r="I48" s="5"/>
      <c r="J48" s="5" t="s">
        <v>154</v>
      </c>
      <c r="K48" s="5"/>
      <c r="L48" s="5"/>
      <c r="M48" s="5"/>
      <c r="N48" s="21">
        <v>10180</v>
      </c>
      <c r="O48" s="16">
        <v>43888</v>
      </c>
      <c r="P48" s="21" t="s">
        <v>389</v>
      </c>
      <c r="Q48" s="59">
        <v>10274</v>
      </c>
      <c r="R48" s="16">
        <v>43896</v>
      </c>
      <c r="S48" s="60" t="s">
        <v>303</v>
      </c>
      <c r="T48" s="12">
        <v>10350</v>
      </c>
      <c r="U48" s="68">
        <v>43907</v>
      </c>
      <c r="V48" s="67" t="s">
        <v>303</v>
      </c>
    </row>
    <row r="49" spans="1:22" ht="45" x14ac:dyDescent="0.25">
      <c r="A49" s="4" t="s">
        <v>261</v>
      </c>
      <c r="B49" s="23">
        <v>10058</v>
      </c>
      <c r="C49" s="8">
        <v>43880</v>
      </c>
      <c r="D49" s="5" t="s">
        <v>155</v>
      </c>
      <c r="E49" s="5" t="s">
        <v>41</v>
      </c>
      <c r="F49" s="5" t="s">
        <v>156</v>
      </c>
      <c r="G49" s="5"/>
      <c r="H49" s="5"/>
      <c r="I49" s="5"/>
      <c r="J49" s="5" t="s">
        <v>157</v>
      </c>
      <c r="K49" s="5"/>
      <c r="L49" s="5"/>
      <c r="M49" s="5"/>
      <c r="N49" s="21">
        <v>10180</v>
      </c>
      <c r="O49" s="16">
        <v>43888</v>
      </c>
      <c r="P49" s="21" t="s">
        <v>389</v>
      </c>
      <c r="Q49" s="59">
        <v>10274</v>
      </c>
      <c r="R49" s="16">
        <v>43896</v>
      </c>
      <c r="S49" s="60" t="s">
        <v>303</v>
      </c>
      <c r="T49" s="12">
        <v>10350</v>
      </c>
      <c r="U49" s="68">
        <v>43907</v>
      </c>
      <c r="V49" s="67" t="s">
        <v>303</v>
      </c>
    </row>
    <row r="50" spans="1:22" ht="30" x14ac:dyDescent="0.25">
      <c r="A50" s="4" t="s">
        <v>262</v>
      </c>
      <c r="B50" s="23">
        <v>10058</v>
      </c>
      <c r="C50" s="8">
        <v>43880</v>
      </c>
      <c r="D50" s="5" t="s">
        <v>158</v>
      </c>
      <c r="E50" s="5" t="s">
        <v>41</v>
      </c>
      <c r="F50" s="5" t="s">
        <v>159</v>
      </c>
      <c r="G50" s="5"/>
      <c r="H50" s="5"/>
      <c r="I50" s="5"/>
      <c r="J50" s="5" t="s">
        <v>160</v>
      </c>
      <c r="K50" s="5"/>
      <c r="L50" s="5"/>
      <c r="M50" s="5"/>
      <c r="N50" s="21">
        <v>10180</v>
      </c>
      <c r="O50" s="16">
        <v>43888</v>
      </c>
      <c r="P50" s="21" t="s">
        <v>389</v>
      </c>
      <c r="Q50" s="59">
        <v>10274</v>
      </c>
      <c r="R50" s="16">
        <v>43896</v>
      </c>
      <c r="S50" s="60" t="s">
        <v>303</v>
      </c>
      <c r="T50" s="12">
        <v>10350</v>
      </c>
      <c r="U50" s="68">
        <v>43907</v>
      </c>
      <c r="V50" s="67" t="s">
        <v>303</v>
      </c>
    </row>
    <row r="51" spans="1:22" ht="60" x14ac:dyDescent="0.25">
      <c r="A51" s="4" t="s">
        <v>263</v>
      </c>
      <c r="B51" s="23">
        <v>10058</v>
      </c>
      <c r="C51" s="8">
        <v>43880</v>
      </c>
      <c r="D51" s="11" t="s">
        <v>161</v>
      </c>
      <c r="E51" s="5" t="s">
        <v>41</v>
      </c>
      <c r="F51" s="5" t="s">
        <v>162</v>
      </c>
      <c r="G51" s="11" t="s">
        <v>163</v>
      </c>
      <c r="H51" s="11"/>
      <c r="I51" s="11"/>
      <c r="J51" s="11" t="s">
        <v>164</v>
      </c>
      <c r="K51" s="11"/>
      <c r="L51" s="11"/>
      <c r="M51" s="11"/>
      <c r="N51" s="21">
        <v>10180</v>
      </c>
      <c r="O51" s="16">
        <v>43888</v>
      </c>
      <c r="P51" s="21" t="s">
        <v>389</v>
      </c>
      <c r="Q51" s="59">
        <v>10274</v>
      </c>
      <c r="R51" s="16">
        <v>43896</v>
      </c>
      <c r="S51" s="60" t="s">
        <v>303</v>
      </c>
      <c r="T51" s="12">
        <v>10350</v>
      </c>
      <c r="U51" s="68">
        <v>43907</v>
      </c>
      <c r="V51" s="67" t="s">
        <v>303</v>
      </c>
    </row>
    <row r="52" spans="1:22" ht="75" x14ac:dyDescent="0.25">
      <c r="A52" s="4" t="s">
        <v>264</v>
      </c>
      <c r="B52" s="23">
        <v>10058</v>
      </c>
      <c r="C52" s="8">
        <v>43880</v>
      </c>
      <c r="D52" s="11" t="s">
        <v>161</v>
      </c>
      <c r="E52" s="5" t="s">
        <v>41</v>
      </c>
      <c r="F52" s="5" t="s">
        <v>162</v>
      </c>
      <c r="G52" s="11" t="s">
        <v>165</v>
      </c>
      <c r="H52" s="11"/>
      <c r="I52" s="11"/>
      <c r="J52" s="11" t="s">
        <v>166</v>
      </c>
      <c r="K52" s="11"/>
      <c r="L52" s="11"/>
      <c r="M52" s="11"/>
      <c r="N52" s="21">
        <v>10180</v>
      </c>
      <c r="O52" s="16">
        <v>43888</v>
      </c>
      <c r="P52" s="21" t="s">
        <v>389</v>
      </c>
      <c r="Q52" s="59">
        <v>10274</v>
      </c>
      <c r="R52" s="16">
        <v>43896</v>
      </c>
      <c r="S52" s="60" t="s">
        <v>303</v>
      </c>
      <c r="T52" s="12">
        <v>10350</v>
      </c>
      <c r="U52" s="68">
        <v>43907</v>
      </c>
      <c r="V52" s="67" t="s">
        <v>303</v>
      </c>
    </row>
    <row r="53" spans="1:22" ht="90" x14ac:dyDescent="0.25">
      <c r="A53" s="4" t="s">
        <v>265</v>
      </c>
      <c r="B53" s="23">
        <v>10058</v>
      </c>
      <c r="C53" s="8">
        <v>43880</v>
      </c>
      <c r="D53" s="11" t="s">
        <v>167</v>
      </c>
      <c r="E53" s="5" t="s">
        <v>41</v>
      </c>
      <c r="F53" s="5" t="s">
        <v>168</v>
      </c>
      <c r="G53" s="11" t="s">
        <v>169</v>
      </c>
      <c r="H53" s="11"/>
      <c r="I53" s="11"/>
      <c r="J53" s="11" t="s">
        <v>170</v>
      </c>
      <c r="K53" s="11"/>
      <c r="L53" s="11"/>
      <c r="M53" s="11"/>
      <c r="N53" s="21">
        <v>10180</v>
      </c>
      <c r="O53" s="16">
        <v>43888</v>
      </c>
      <c r="P53" s="21" t="s">
        <v>389</v>
      </c>
      <c r="Q53" s="59">
        <v>10274</v>
      </c>
      <c r="R53" s="16">
        <v>43896</v>
      </c>
      <c r="S53" s="60" t="s">
        <v>303</v>
      </c>
      <c r="T53" s="12">
        <v>10350</v>
      </c>
      <c r="U53" s="68">
        <v>43907</v>
      </c>
      <c r="V53" s="67" t="s">
        <v>303</v>
      </c>
    </row>
    <row r="54" spans="1:22" ht="45" hidden="1" x14ac:dyDescent="0.25">
      <c r="A54" s="4" t="s">
        <v>266</v>
      </c>
      <c r="B54" s="23">
        <v>10058</v>
      </c>
      <c r="C54" s="8">
        <v>43880</v>
      </c>
      <c r="D54" s="11" t="s">
        <v>171</v>
      </c>
      <c r="E54" s="5" t="s">
        <v>41</v>
      </c>
      <c r="F54" s="5" t="s">
        <v>172</v>
      </c>
      <c r="G54" s="11"/>
      <c r="H54" s="9" t="s">
        <v>174</v>
      </c>
      <c r="I54" s="11"/>
      <c r="J54" s="11" t="s">
        <v>173</v>
      </c>
      <c r="K54" s="11"/>
      <c r="L54" s="11" t="s">
        <v>21</v>
      </c>
      <c r="M54" s="11" t="s">
        <v>50</v>
      </c>
      <c r="N54" s="21">
        <v>10180</v>
      </c>
      <c r="O54" s="16">
        <v>43888</v>
      </c>
      <c r="P54" s="21" t="s">
        <v>50</v>
      </c>
      <c r="Q54" s="59">
        <v>10274</v>
      </c>
      <c r="R54" s="16">
        <v>43896</v>
      </c>
      <c r="S54" s="59" t="s">
        <v>444</v>
      </c>
      <c r="T54" s="12">
        <v>10350</v>
      </c>
      <c r="U54" s="68">
        <v>43907</v>
      </c>
      <c r="V54" s="67" t="s">
        <v>474</v>
      </c>
    </row>
    <row r="55" spans="1:22" ht="60" x14ac:dyDescent="0.25">
      <c r="A55" s="4" t="s">
        <v>267</v>
      </c>
      <c r="B55" s="23">
        <v>10058</v>
      </c>
      <c r="C55" s="8">
        <v>43880</v>
      </c>
      <c r="D55" s="5" t="s">
        <v>175</v>
      </c>
      <c r="E55" s="5" t="s">
        <v>41</v>
      </c>
      <c r="F55" s="5" t="s">
        <v>176</v>
      </c>
      <c r="G55" s="11" t="s">
        <v>177</v>
      </c>
      <c r="H55" s="11"/>
      <c r="I55" s="11"/>
      <c r="J55" s="11" t="s">
        <v>178</v>
      </c>
      <c r="K55" s="11"/>
      <c r="L55" s="11"/>
      <c r="M55" s="11"/>
      <c r="N55" s="21">
        <v>10180</v>
      </c>
      <c r="O55" s="16">
        <v>43888</v>
      </c>
      <c r="P55" s="21" t="s">
        <v>389</v>
      </c>
      <c r="Q55" s="59">
        <v>10274</v>
      </c>
      <c r="R55" s="16">
        <v>43896</v>
      </c>
      <c r="S55" s="60" t="s">
        <v>303</v>
      </c>
      <c r="T55" s="12">
        <v>10350</v>
      </c>
      <c r="U55" s="68">
        <v>43907</v>
      </c>
      <c r="V55" s="66" t="s">
        <v>303</v>
      </c>
    </row>
    <row r="56" spans="1:22" ht="111.75" customHeight="1" x14ac:dyDescent="0.25">
      <c r="A56" s="4" t="s">
        <v>268</v>
      </c>
      <c r="B56" s="23">
        <v>10058</v>
      </c>
      <c r="C56" s="8">
        <v>43880</v>
      </c>
      <c r="D56" s="11" t="s">
        <v>180</v>
      </c>
      <c r="E56" s="5" t="s">
        <v>41</v>
      </c>
      <c r="F56" s="5" t="s">
        <v>176</v>
      </c>
      <c r="G56" s="11" t="s">
        <v>177</v>
      </c>
      <c r="H56" s="11"/>
      <c r="I56" s="11"/>
      <c r="J56" s="11" t="s">
        <v>179</v>
      </c>
      <c r="K56" s="11"/>
      <c r="L56" s="11"/>
      <c r="M56" s="11"/>
      <c r="N56" s="21">
        <v>10180</v>
      </c>
      <c r="O56" s="16">
        <v>43888</v>
      </c>
      <c r="P56" s="21" t="s">
        <v>389</v>
      </c>
      <c r="Q56" s="59">
        <v>10274</v>
      </c>
      <c r="R56" s="16">
        <v>43896</v>
      </c>
      <c r="S56" s="60" t="s">
        <v>303</v>
      </c>
      <c r="T56" s="12">
        <v>10350</v>
      </c>
      <c r="U56" s="68">
        <v>43907</v>
      </c>
      <c r="V56" s="67" t="s">
        <v>303</v>
      </c>
    </row>
    <row r="57" spans="1:22" ht="60" x14ac:dyDescent="0.25">
      <c r="A57" s="4" t="s">
        <v>269</v>
      </c>
      <c r="B57" s="23">
        <v>10058</v>
      </c>
      <c r="C57" s="8">
        <v>43880</v>
      </c>
      <c r="D57" s="11" t="s">
        <v>181</v>
      </c>
      <c r="E57" s="5" t="s">
        <v>41</v>
      </c>
      <c r="F57" s="5" t="s">
        <v>176</v>
      </c>
      <c r="G57" s="11" t="s">
        <v>182</v>
      </c>
      <c r="H57" s="9" t="s">
        <v>184</v>
      </c>
      <c r="I57" s="11"/>
      <c r="J57" s="11" t="s">
        <v>183</v>
      </c>
      <c r="K57" s="11"/>
      <c r="L57" s="11" t="s">
        <v>21</v>
      </c>
      <c r="M57" s="11" t="s">
        <v>50</v>
      </c>
      <c r="N57" s="21">
        <v>10180</v>
      </c>
      <c r="O57" s="16">
        <v>43888</v>
      </c>
      <c r="P57" s="11" t="s">
        <v>50</v>
      </c>
      <c r="Q57" s="59">
        <v>10274</v>
      </c>
      <c r="R57" s="16">
        <v>43896</v>
      </c>
      <c r="S57" s="60" t="s">
        <v>444</v>
      </c>
      <c r="T57" s="12">
        <v>10350</v>
      </c>
      <c r="U57" s="68">
        <v>43907</v>
      </c>
      <c r="V57" s="66" t="s">
        <v>303</v>
      </c>
    </row>
    <row r="58" spans="1:22" ht="60" x14ac:dyDescent="0.25">
      <c r="A58" s="4" t="s">
        <v>270</v>
      </c>
      <c r="B58" s="23">
        <v>10058</v>
      </c>
      <c r="C58" s="8">
        <v>43880</v>
      </c>
      <c r="D58" s="11" t="s">
        <v>185</v>
      </c>
      <c r="E58" s="5" t="s">
        <v>41</v>
      </c>
      <c r="F58" s="5" t="s">
        <v>176</v>
      </c>
      <c r="G58" s="11" t="s">
        <v>186</v>
      </c>
      <c r="H58" s="11"/>
      <c r="I58" s="11"/>
      <c r="J58" s="11"/>
      <c r="K58" s="11"/>
      <c r="L58" s="11"/>
      <c r="M58" s="11"/>
      <c r="N58" s="21">
        <v>10180</v>
      </c>
      <c r="O58" s="16">
        <v>43888</v>
      </c>
      <c r="P58" s="21" t="s">
        <v>389</v>
      </c>
      <c r="Q58" s="59">
        <v>10274</v>
      </c>
      <c r="R58" s="16">
        <v>43896</v>
      </c>
      <c r="S58" s="60" t="s">
        <v>303</v>
      </c>
      <c r="T58" s="12">
        <v>10350</v>
      </c>
      <c r="U58" s="68">
        <v>43907</v>
      </c>
      <c r="V58" s="67" t="s">
        <v>303</v>
      </c>
    </row>
    <row r="59" spans="1:22" ht="75" x14ac:dyDescent="0.25">
      <c r="A59" s="4" t="s">
        <v>271</v>
      </c>
      <c r="B59" s="23">
        <v>10058</v>
      </c>
      <c r="C59" s="8">
        <v>43880</v>
      </c>
      <c r="D59" s="11" t="s">
        <v>187</v>
      </c>
      <c r="E59" s="5" t="s">
        <v>41</v>
      </c>
      <c r="F59" s="5" t="s">
        <v>188</v>
      </c>
      <c r="G59" s="11"/>
      <c r="H59" s="11"/>
      <c r="I59" s="11"/>
      <c r="J59" s="11" t="s">
        <v>189</v>
      </c>
      <c r="K59" s="11"/>
      <c r="L59" s="11"/>
      <c r="M59" s="11"/>
      <c r="N59" s="21">
        <v>10180</v>
      </c>
      <c r="O59" s="16">
        <v>43888</v>
      </c>
      <c r="P59" s="21" t="s">
        <v>389</v>
      </c>
      <c r="Q59" s="59">
        <v>10274</v>
      </c>
      <c r="R59" s="16">
        <v>43896</v>
      </c>
      <c r="S59" s="60" t="s">
        <v>303</v>
      </c>
      <c r="T59" s="12">
        <v>10350</v>
      </c>
      <c r="U59" s="68">
        <v>43907</v>
      </c>
      <c r="V59" s="67" t="s">
        <v>303</v>
      </c>
    </row>
    <row r="60" spans="1:22" ht="60" x14ac:dyDescent="0.25">
      <c r="A60" s="4" t="s">
        <v>272</v>
      </c>
      <c r="B60" s="23">
        <v>10058</v>
      </c>
      <c r="C60" s="8">
        <v>43880</v>
      </c>
      <c r="D60" s="11" t="s">
        <v>193</v>
      </c>
      <c r="E60" s="5" t="s">
        <v>41</v>
      </c>
      <c r="F60" s="5" t="s">
        <v>176</v>
      </c>
      <c r="G60" s="11" t="s">
        <v>190</v>
      </c>
      <c r="H60" s="11" t="s">
        <v>192</v>
      </c>
      <c r="I60" s="11"/>
      <c r="J60" s="11" t="s">
        <v>191</v>
      </c>
      <c r="K60" s="11"/>
      <c r="L60" s="11" t="s">
        <v>21</v>
      </c>
      <c r="M60" s="11" t="s">
        <v>50</v>
      </c>
      <c r="N60" s="21">
        <v>10180</v>
      </c>
      <c r="O60" s="16">
        <v>43888</v>
      </c>
      <c r="P60" s="21" t="s">
        <v>50</v>
      </c>
      <c r="Q60" s="59">
        <v>10274</v>
      </c>
      <c r="R60" s="16">
        <v>43896</v>
      </c>
      <c r="S60" s="60" t="s">
        <v>460</v>
      </c>
      <c r="T60" s="12">
        <v>10350</v>
      </c>
      <c r="U60" s="68">
        <v>43907</v>
      </c>
      <c r="V60" s="67" t="s">
        <v>303</v>
      </c>
    </row>
    <row r="61" spans="1:22" ht="75" x14ac:dyDescent="0.25">
      <c r="A61" s="4" t="s">
        <v>273</v>
      </c>
      <c r="B61" s="23">
        <v>10058</v>
      </c>
      <c r="C61" s="8">
        <v>43880</v>
      </c>
      <c r="D61" s="11" t="s">
        <v>195</v>
      </c>
      <c r="E61" s="5" t="s">
        <v>41</v>
      </c>
      <c r="F61" s="5"/>
      <c r="G61" s="11"/>
      <c r="H61" s="11" t="s">
        <v>194</v>
      </c>
      <c r="I61" s="11"/>
      <c r="J61" s="11" t="s">
        <v>196</v>
      </c>
      <c r="K61" s="11"/>
      <c r="L61" s="11" t="s">
        <v>21</v>
      </c>
      <c r="M61" s="11" t="s">
        <v>50</v>
      </c>
      <c r="N61" s="21">
        <v>10180</v>
      </c>
      <c r="O61" s="16">
        <v>43888</v>
      </c>
      <c r="P61" s="21" t="s">
        <v>389</v>
      </c>
      <c r="Q61" s="59">
        <v>10274</v>
      </c>
      <c r="R61" s="16">
        <v>43896</v>
      </c>
      <c r="S61" s="60" t="s">
        <v>460</v>
      </c>
      <c r="T61" s="12">
        <v>10350</v>
      </c>
      <c r="U61" s="68">
        <v>43907</v>
      </c>
      <c r="V61" s="66" t="s">
        <v>303</v>
      </c>
    </row>
    <row r="62" spans="1:22" ht="60" x14ac:dyDescent="0.25">
      <c r="A62" s="4" t="s">
        <v>274</v>
      </c>
      <c r="B62" s="23">
        <v>10058</v>
      </c>
      <c r="C62" s="8">
        <v>43880</v>
      </c>
      <c r="D62" s="11" t="s">
        <v>197</v>
      </c>
      <c r="E62" s="5" t="s">
        <v>41</v>
      </c>
      <c r="F62" s="5" t="s">
        <v>198</v>
      </c>
      <c r="G62" s="11" t="s">
        <v>199</v>
      </c>
      <c r="H62" s="11"/>
      <c r="I62" s="11"/>
      <c r="J62" s="11" t="s">
        <v>200</v>
      </c>
      <c r="K62" s="11"/>
      <c r="L62" s="11"/>
      <c r="M62" s="11"/>
      <c r="N62" s="21">
        <v>10180</v>
      </c>
      <c r="O62" s="16">
        <v>43888</v>
      </c>
      <c r="P62" s="21" t="s">
        <v>389</v>
      </c>
      <c r="Q62" s="59">
        <v>10274</v>
      </c>
      <c r="R62" s="16">
        <v>43896</v>
      </c>
      <c r="S62" s="60" t="s">
        <v>303</v>
      </c>
      <c r="T62" s="12">
        <v>10350</v>
      </c>
      <c r="U62" s="68">
        <v>43907</v>
      </c>
      <c r="V62" s="67" t="s">
        <v>303</v>
      </c>
    </row>
    <row r="63" spans="1:22" ht="60" x14ac:dyDescent="0.25">
      <c r="A63" s="4" t="s">
        <v>275</v>
      </c>
      <c r="B63" s="23">
        <v>10058</v>
      </c>
      <c r="C63" s="8">
        <v>43880</v>
      </c>
      <c r="D63" s="11" t="s">
        <v>201</v>
      </c>
      <c r="E63" s="5" t="s">
        <v>41</v>
      </c>
      <c r="F63" s="5" t="s">
        <v>176</v>
      </c>
      <c r="G63" s="11" t="s">
        <v>202</v>
      </c>
      <c r="H63" s="11"/>
      <c r="I63" s="11"/>
      <c r="J63" s="11" t="s">
        <v>206</v>
      </c>
      <c r="K63" s="11"/>
      <c r="L63" s="11"/>
      <c r="M63" s="11"/>
      <c r="N63" s="21">
        <v>10180</v>
      </c>
      <c r="O63" s="16">
        <v>43888</v>
      </c>
      <c r="P63" s="21" t="s">
        <v>389</v>
      </c>
      <c r="Q63" s="59">
        <v>10274</v>
      </c>
      <c r="R63" s="16">
        <v>43896</v>
      </c>
      <c r="S63" s="60" t="s">
        <v>303</v>
      </c>
      <c r="T63" s="12">
        <v>10350</v>
      </c>
      <c r="U63" s="68">
        <v>43907</v>
      </c>
      <c r="V63" s="67" t="s">
        <v>303</v>
      </c>
    </row>
    <row r="64" spans="1:22" ht="60" x14ac:dyDescent="0.25">
      <c r="A64" s="4" t="s">
        <v>276</v>
      </c>
      <c r="B64" s="23">
        <v>10058</v>
      </c>
      <c r="C64" s="8">
        <v>43880</v>
      </c>
      <c r="D64" s="11" t="s">
        <v>203</v>
      </c>
      <c r="E64" s="5" t="s">
        <v>41</v>
      </c>
      <c r="F64" s="5" t="s">
        <v>176</v>
      </c>
      <c r="G64" s="11" t="s">
        <v>204</v>
      </c>
      <c r="H64" s="11"/>
      <c r="I64" s="11"/>
      <c r="J64" s="11" t="s">
        <v>205</v>
      </c>
      <c r="K64" s="11"/>
      <c r="L64" s="11"/>
      <c r="M64" s="11"/>
      <c r="N64" s="21">
        <v>10180</v>
      </c>
      <c r="O64" s="16">
        <v>43888</v>
      </c>
      <c r="P64" s="21" t="s">
        <v>389</v>
      </c>
      <c r="Q64" s="59">
        <v>10274</v>
      </c>
      <c r="R64" s="16">
        <v>43896</v>
      </c>
      <c r="S64" s="60" t="s">
        <v>303</v>
      </c>
      <c r="T64" s="12">
        <v>10350</v>
      </c>
      <c r="U64" s="68">
        <v>43907</v>
      </c>
      <c r="V64" s="67" t="s">
        <v>303</v>
      </c>
    </row>
    <row r="65" spans="1:22" ht="90" x14ac:dyDescent="0.25">
      <c r="A65" s="4" t="s">
        <v>277</v>
      </c>
      <c r="B65" s="23">
        <v>10058</v>
      </c>
      <c r="C65" s="8">
        <v>43880</v>
      </c>
      <c r="D65" s="11" t="s">
        <v>207</v>
      </c>
      <c r="E65" s="5" t="s">
        <v>41</v>
      </c>
      <c r="F65" s="11"/>
      <c r="G65" s="11"/>
      <c r="H65" s="11"/>
      <c r="I65" s="11"/>
      <c r="J65" s="11" t="s">
        <v>208</v>
      </c>
      <c r="K65" s="11"/>
      <c r="L65" s="11"/>
      <c r="M65" s="11"/>
      <c r="N65" s="21">
        <v>10180</v>
      </c>
      <c r="O65" s="16">
        <v>43888</v>
      </c>
      <c r="P65" s="21" t="s">
        <v>389</v>
      </c>
      <c r="Q65" s="59">
        <v>10274</v>
      </c>
      <c r="R65" s="16">
        <v>43896</v>
      </c>
      <c r="S65" s="60" t="s">
        <v>303</v>
      </c>
      <c r="T65" s="12">
        <v>10350</v>
      </c>
      <c r="U65" s="68">
        <v>43907</v>
      </c>
      <c r="V65" s="67" t="s">
        <v>303</v>
      </c>
    </row>
    <row r="66" spans="1:22" ht="75" x14ac:dyDescent="0.25">
      <c r="A66" s="4" t="s">
        <v>278</v>
      </c>
      <c r="B66" s="23">
        <v>10058</v>
      </c>
      <c r="C66" s="8">
        <v>43880</v>
      </c>
      <c r="D66" s="11" t="s">
        <v>209</v>
      </c>
      <c r="E66" s="5" t="s">
        <v>41</v>
      </c>
      <c r="F66" s="11"/>
      <c r="G66" s="11"/>
      <c r="H66" s="11"/>
      <c r="I66" s="11"/>
      <c r="J66" s="11" t="s">
        <v>210</v>
      </c>
      <c r="K66" s="11"/>
      <c r="L66" s="11"/>
      <c r="M66" s="11"/>
      <c r="N66" s="21">
        <v>10180</v>
      </c>
      <c r="O66" s="16">
        <v>43888</v>
      </c>
      <c r="P66" s="21" t="s">
        <v>389</v>
      </c>
      <c r="Q66" s="59">
        <v>10274</v>
      </c>
      <c r="R66" s="16">
        <v>43896</v>
      </c>
      <c r="S66" s="60" t="s">
        <v>303</v>
      </c>
      <c r="T66" s="12">
        <v>10350</v>
      </c>
      <c r="U66" s="68">
        <v>43907</v>
      </c>
      <c r="V66" s="67" t="s">
        <v>303</v>
      </c>
    </row>
    <row r="67" spans="1:22" ht="75" x14ac:dyDescent="0.25">
      <c r="A67" s="4" t="s">
        <v>279</v>
      </c>
      <c r="B67" s="23">
        <v>10058</v>
      </c>
      <c r="C67" s="8">
        <v>43880</v>
      </c>
      <c r="D67" s="11" t="s">
        <v>211</v>
      </c>
      <c r="E67" s="5" t="s">
        <v>41</v>
      </c>
      <c r="F67" s="31" t="s">
        <v>212</v>
      </c>
      <c r="G67" s="11" t="s">
        <v>213</v>
      </c>
      <c r="H67" s="11" t="s">
        <v>215</v>
      </c>
      <c r="I67" s="11"/>
      <c r="J67" s="11" t="s">
        <v>214</v>
      </c>
      <c r="K67" s="11"/>
      <c r="L67" s="11" t="s">
        <v>21</v>
      </c>
      <c r="M67" s="11" t="s">
        <v>50</v>
      </c>
      <c r="N67" s="21">
        <v>10180</v>
      </c>
      <c r="O67" s="16">
        <v>43888</v>
      </c>
      <c r="P67" s="21" t="s">
        <v>303</v>
      </c>
      <c r="Q67" s="59">
        <v>10274</v>
      </c>
      <c r="R67" s="16">
        <v>43896</v>
      </c>
      <c r="S67" s="60" t="s">
        <v>303</v>
      </c>
      <c r="T67" s="12">
        <v>10350</v>
      </c>
      <c r="U67" s="68">
        <v>43907</v>
      </c>
      <c r="V67" s="67" t="s">
        <v>303</v>
      </c>
    </row>
    <row r="68" spans="1:22" ht="109.5" customHeight="1" x14ac:dyDescent="0.25">
      <c r="A68" s="4" t="s">
        <v>280</v>
      </c>
      <c r="B68" s="23">
        <v>10058</v>
      </c>
      <c r="C68" s="8">
        <v>43880</v>
      </c>
      <c r="D68" s="11" t="s">
        <v>185</v>
      </c>
      <c r="E68" s="5" t="s">
        <v>41</v>
      </c>
      <c r="F68" s="31" t="s">
        <v>176</v>
      </c>
      <c r="G68" s="11" t="s">
        <v>216</v>
      </c>
      <c r="H68" s="11" t="s">
        <v>218</v>
      </c>
      <c r="I68" s="11"/>
      <c r="J68" s="11" t="s">
        <v>217</v>
      </c>
      <c r="K68" s="11"/>
      <c r="L68" s="11" t="s">
        <v>23</v>
      </c>
      <c r="M68" s="11" t="s">
        <v>50</v>
      </c>
      <c r="N68" s="21">
        <v>10180</v>
      </c>
      <c r="O68" s="16">
        <v>43888</v>
      </c>
      <c r="P68" s="21" t="s">
        <v>389</v>
      </c>
      <c r="Q68" s="59">
        <v>10274</v>
      </c>
      <c r="R68" s="16">
        <v>43896</v>
      </c>
      <c r="S68" s="60" t="s">
        <v>303</v>
      </c>
      <c r="T68" s="12">
        <v>10350</v>
      </c>
      <c r="U68" s="68">
        <v>43907</v>
      </c>
      <c r="V68" s="67" t="s">
        <v>303</v>
      </c>
    </row>
    <row r="69" spans="1:22" s="32" customFormat="1" ht="158.25" customHeight="1" x14ac:dyDescent="0.25">
      <c r="A69" s="33" t="s">
        <v>343</v>
      </c>
      <c r="B69" s="31">
        <v>10180</v>
      </c>
      <c r="C69" s="34">
        <v>43888</v>
      </c>
      <c r="D69" s="35" t="s">
        <v>330</v>
      </c>
      <c r="E69" s="35" t="s">
        <v>331</v>
      </c>
      <c r="F69" s="35" t="s">
        <v>332</v>
      </c>
      <c r="G69" s="35"/>
      <c r="H69" s="35" t="s">
        <v>334</v>
      </c>
      <c r="I69" s="35"/>
      <c r="J69" s="35" t="s">
        <v>333</v>
      </c>
      <c r="K69" s="35" t="s">
        <v>21</v>
      </c>
      <c r="L69" s="35" t="s">
        <v>23</v>
      </c>
      <c r="M69" s="11"/>
      <c r="N69" s="35">
        <v>10180</v>
      </c>
      <c r="O69" s="34">
        <v>43888</v>
      </c>
      <c r="P69" s="11" t="s">
        <v>50</v>
      </c>
      <c r="Q69" s="60">
        <v>10274</v>
      </c>
      <c r="R69" s="16">
        <v>43896</v>
      </c>
      <c r="S69" s="60" t="s">
        <v>303</v>
      </c>
      <c r="T69" s="12">
        <v>10350</v>
      </c>
      <c r="U69" s="68">
        <v>43907</v>
      </c>
      <c r="V69" s="67" t="s">
        <v>303</v>
      </c>
    </row>
    <row r="70" spans="1:22" s="32" customFormat="1" ht="203.25" customHeight="1" x14ac:dyDescent="0.25">
      <c r="A70" s="33" t="s">
        <v>344</v>
      </c>
      <c r="B70" s="31">
        <v>10180</v>
      </c>
      <c r="C70" s="34">
        <v>43888</v>
      </c>
      <c r="D70" s="35" t="s">
        <v>345</v>
      </c>
      <c r="E70" s="35" t="s">
        <v>331</v>
      </c>
      <c r="F70" s="35" t="s">
        <v>346</v>
      </c>
      <c r="G70" s="35"/>
      <c r="H70" s="35" t="s">
        <v>348</v>
      </c>
      <c r="I70" s="35"/>
      <c r="J70" s="35" t="s">
        <v>347</v>
      </c>
      <c r="K70" s="35" t="s">
        <v>21</v>
      </c>
      <c r="L70" s="35" t="s">
        <v>21</v>
      </c>
      <c r="M70" s="11"/>
      <c r="N70" s="35"/>
      <c r="O70" s="35"/>
      <c r="P70" s="11" t="s">
        <v>50</v>
      </c>
      <c r="Q70" s="60">
        <v>10274</v>
      </c>
      <c r="R70" s="16">
        <v>43896</v>
      </c>
      <c r="S70" s="60" t="s">
        <v>303</v>
      </c>
      <c r="T70" s="12">
        <v>10350</v>
      </c>
      <c r="U70" s="68">
        <v>43907</v>
      </c>
      <c r="V70" s="67" t="s">
        <v>303</v>
      </c>
    </row>
    <row r="71" spans="1:22" ht="182.25" customHeight="1" x14ac:dyDescent="0.25">
      <c r="A71" s="33" t="s">
        <v>355</v>
      </c>
      <c r="B71" s="31">
        <v>10180</v>
      </c>
      <c r="C71" s="8">
        <v>43880</v>
      </c>
      <c r="D71" s="60" t="s">
        <v>349</v>
      </c>
      <c r="E71" s="35" t="s">
        <v>331</v>
      </c>
      <c r="F71" s="60" t="s">
        <v>352</v>
      </c>
      <c r="G71" s="60"/>
      <c r="H71" s="60" t="s">
        <v>351</v>
      </c>
      <c r="I71" s="60"/>
      <c r="J71" s="60" t="s">
        <v>350</v>
      </c>
      <c r="K71" s="35" t="s">
        <v>23</v>
      </c>
      <c r="L71" s="35" t="s">
        <v>23</v>
      </c>
      <c r="M71" s="11"/>
      <c r="N71" s="60"/>
      <c r="O71" s="60"/>
      <c r="P71" s="11" t="s">
        <v>50</v>
      </c>
      <c r="Q71" s="60">
        <v>10274</v>
      </c>
      <c r="R71" s="16">
        <v>43896</v>
      </c>
      <c r="S71" s="60" t="s">
        <v>303</v>
      </c>
      <c r="T71" s="12">
        <v>10350</v>
      </c>
      <c r="U71" s="68">
        <v>43907</v>
      </c>
      <c r="V71" s="67" t="s">
        <v>303</v>
      </c>
    </row>
    <row r="72" spans="1:22" ht="150" x14ac:dyDescent="0.25">
      <c r="A72" s="33" t="s">
        <v>356</v>
      </c>
      <c r="B72" s="31">
        <v>10180</v>
      </c>
      <c r="C72" s="34">
        <v>43888</v>
      </c>
      <c r="D72" s="60" t="s">
        <v>369</v>
      </c>
      <c r="E72" s="35" t="s">
        <v>331</v>
      </c>
      <c r="F72" s="60" t="s">
        <v>353</v>
      </c>
      <c r="G72" s="60"/>
      <c r="H72" s="60" t="s">
        <v>354</v>
      </c>
      <c r="I72" s="60"/>
      <c r="J72" s="60" t="s">
        <v>350</v>
      </c>
      <c r="K72" s="35" t="s">
        <v>23</v>
      </c>
      <c r="L72" s="35" t="s">
        <v>23</v>
      </c>
      <c r="M72" s="11"/>
      <c r="N72" s="60"/>
      <c r="O72" s="60"/>
      <c r="P72" s="11" t="s">
        <v>50</v>
      </c>
      <c r="Q72" s="60">
        <v>10274</v>
      </c>
      <c r="R72" s="16">
        <v>43896</v>
      </c>
      <c r="S72" s="60" t="s">
        <v>303</v>
      </c>
      <c r="T72" s="12">
        <v>10350</v>
      </c>
      <c r="U72" s="68">
        <v>43907</v>
      </c>
      <c r="V72" s="67" t="s">
        <v>303</v>
      </c>
    </row>
    <row r="73" spans="1:22" ht="144" customHeight="1" x14ac:dyDescent="0.25">
      <c r="A73" s="33" t="s">
        <v>362</v>
      </c>
      <c r="B73" s="31">
        <v>10180</v>
      </c>
      <c r="C73" s="34">
        <v>43888</v>
      </c>
      <c r="D73" s="60" t="s">
        <v>357</v>
      </c>
      <c r="E73" s="35" t="s">
        <v>331</v>
      </c>
      <c r="F73" s="60" t="s">
        <v>358</v>
      </c>
      <c r="G73" s="60" t="s">
        <v>359</v>
      </c>
      <c r="H73" s="60" t="s">
        <v>361</v>
      </c>
      <c r="I73" s="60"/>
      <c r="J73" s="60" t="s">
        <v>360</v>
      </c>
      <c r="K73" s="60" t="s">
        <v>363</v>
      </c>
      <c r="L73" s="60" t="s">
        <v>363</v>
      </c>
      <c r="M73" s="60"/>
      <c r="N73" s="60"/>
      <c r="O73" s="60"/>
      <c r="P73" s="11" t="s">
        <v>50</v>
      </c>
      <c r="Q73" s="60">
        <v>10274</v>
      </c>
      <c r="R73" s="16">
        <v>43896</v>
      </c>
      <c r="S73" s="60" t="s">
        <v>444</v>
      </c>
      <c r="T73" s="12">
        <v>10350</v>
      </c>
      <c r="U73" s="68">
        <v>43907</v>
      </c>
      <c r="V73" s="67" t="s">
        <v>531</v>
      </c>
    </row>
    <row r="74" spans="1:22" ht="144.75" customHeight="1" x14ac:dyDescent="0.25">
      <c r="A74" s="33" t="s">
        <v>364</v>
      </c>
      <c r="B74" s="31">
        <v>10180</v>
      </c>
      <c r="C74" s="34">
        <v>43888</v>
      </c>
      <c r="D74" s="60" t="s">
        <v>365</v>
      </c>
      <c r="E74" s="35" t="s">
        <v>331</v>
      </c>
      <c r="F74" s="60" t="s">
        <v>366</v>
      </c>
      <c r="G74" s="60" t="s">
        <v>368</v>
      </c>
      <c r="H74" s="60" t="s">
        <v>367</v>
      </c>
      <c r="I74" s="60"/>
      <c r="J74" s="60" t="s">
        <v>360</v>
      </c>
      <c r="K74" s="60" t="s">
        <v>363</v>
      </c>
      <c r="L74" s="60" t="s">
        <v>363</v>
      </c>
      <c r="M74" s="60"/>
      <c r="N74" s="60"/>
      <c r="O74" s="60"/>
      <c r="P74" s="11" t="s">
        <v>50</v>
      </c>
      <c r="Q74" s="60">
        <v>10274</v>
      </c>
      <c r="R74" s="16">
        <v>43896</v>
      </c>
      <c r="S74" s="60" t="s">
        <v>444</v>
      </c>
      <c r="T74" s="12">
        <v>10350</v>
      </c>
      <c r="U74" s="68">
        <v>43907</v>
      </c>
      <c r="V74" s="67" t="s">
        <v>531</v>
      </c>
    </row>
    <row r="75" spans="1:22" ht="167.25" customHeight="1" x14ac:dyDescent="0.25">
      <c r="A75" s="33" t="s">
        <v>370</v>
      </c>
      <c r="B75" s="31">
        <v>10180</v>
      </c>
      <c r="C75" s="34">
        <v>43888</v>
      </c>
      <c r="D75" s="60" t="s">
        <v>372</v>
      </c>
      <c r="E75" s="35" t="s">
        <v>331</v>
      </c>
      <c r="F75" s="60" t="s">
        <v>373</v>
      </c>
      <c r="G75" s="60" t="s">
        <v>374</v>
      </c>
      <c r="H75" s="60" t="s">
        <v>376</v>
      </c>
      <c r="I75" s="60"/>
      <c r="J75" s="60" t="s">
        <v>375</v>
      </c>
      <c r="K75" s="60" t="s">
        <v>363</v>
      </c>
      <c r="L75" s="60" t="s">
        <v>363</v>
      </c>
      <c r="M75" s="60"/>
      <c r="N75" s="60"/>
      <c r="O75" s="60"/>
      <c r="P75" s="11" t="s">
        <v>50</v>
      </c>
      <c r="Q75" s="60">
        <v>10274</v>
      </c>
      <c r="R75" s="16">
        <v>43896</v>
      </c>
      <c r="S75" s="60" t="s">
        <v>303</v>
      </c>
      <c r="T75" s="12">
        <v>10350</v>
      </c>
      <c r="U75" s="68">
        <v>43907</v>
      </c>
      <c r="V75" s="12" t="s">
        <v>303</v>
      </c>
    </row>
    <row r="76" spans="1:22" ht="90" x14ac:dyDescent="0.25">
      <c r="A76" s="33" t="s">
        <v>381</v>
      </c>
      <c r="B76" s="31">
        <v>10180</v>
      </c>
      <c r="C76" s="34">
        <v>43888</v>
      </c>
      <c r="D76" s="60" t="s">
        <v>378</v>
      </c>
      <c r="E76" s="35" t="s">
        <v>331</v>
      </c>
      <c r="F76" s="60" t="s">
        <v>377</v>
      </c>
      <c r="G76" s="60" t="s">
        <v>388</v>
      </c>
      <c r="H76" s="60" t="s">
        <v>380</v>
      </c>
      <c r="I76" s="60"/>
      <c r="J76" s="60" t="s">
        <v>379</v>
      </c>
      <c r="K76" s="60" t="s">
        <v>363</v>
      </c>
      <c r="L76" s="60" t="s">
        <v>363</v>
      </c>
      <c r="M76" s="60"/>
      <c r="N76" s="60"/>
      <c r="O76" s="60"/>
      <c r="P76" s="11" t="s">
        <v>50</v>
      </c>
      <c r="Q76" s="60">
        <v>10274</v>
      </c>
      <c r="R76" s="16">
        <v>43896</v>
      </c>
      <c r="S76" s="60" t="s">
        <v>303</v>
      </c>
      <c r="T76" s="12">
        <v>10350</v>
      </c>
      <c r="U76" s="68">
        <v>43907</v>
      </c>
      <c r="V76" s="12" t="s">
        <v>303</v>
      </c>
    </row>
    <row r="77" spans="1:22" ht="75" x14ac:dyDescent="0.25">
      <c r="A77" s="33" t="s">
        <v>387</v>
      </c>
      <c r="B77" s="31">
        <v>10180</v>
      </c>
      <c r="C77" s="34">
        <v>43888</v>
      </c>
      <c r="D77" s="60" t="s">
        <v>383</v>
      </c>
      <c r="E77" s="35" t="s">
        <v>331</v>
      </c>
      <c r="F77" s="60" t="s">
        <v>384</v>
      </c>
      <c r="G77" s="60">
        <v>0</v>
      </c>
      <c r="H77" s="60" t="s">
        <v>385</v>
      </c>
      <c r="I77" s="60"/>
      <c r="J77" s="60" t="s">
        <v>386</v>
      </c>
      <c r="K77" s="60" t="s">
        <v>363</v>
      </c>
      <c r="L77" s="60" t="s">
        <v>363</v>
      </c>
      <c r="M77" s="60"/>
      <c r="N77" s="60"/>
      <c r="O77" s="60"/>
      <c r="P77" s="11" t="s">
        <v>50</v>
      </c>
      <c r="Q77" s="60">
        <v>10274</v>
      </c>
      <c r="R77" s="16">
        <v>43896</v>
      </c>
      <c r="S77" s="60" t="s">
        <v>460</v>
      </c>
      <c r="T77" s="12">
        <v>10350</v>
      </c>
      <c r="U77" s="68">
        <v>43907</v>
      </c>
      <c r="V77" s="12" t="s">
        <v>303</v>
      </c>
    </row>
    <row r="78" spans="1:22" ht="160.5" customHeight="1" x14ac:dyDescent="0.25">
      <c r="A78" s="33" t="s">
        <v>397</v>
      </c>
      <c r="B78" s="35">
        <v>10180</v>
      </c>
      <c r="C78" s="34">
        <v>43889</v>
      </c>
      <c r="D78" s="60" t="s">
        <v>398</v>
      </c>
      <c r="E78" s="35" t="s">
        <v>331</v>
      </c>
      <c r="F78" s="60" t="s">
        <v>399</v>
      </c>
      <c r="G78" s="60" t="s">
        <v>400</v>
      </c>
      <c r="H78" s="60" t="s">
        <v>402</v>
      </c>
      <c r="I78" s="60"/>
      <c r="J78" s="60" t="s">
        <v>401</v>
      </c>
      <c r="K78" s="60" t="s">
        <v>363</v>
      </c>
      <c r="L78" s="60" t="s">
        <v>363</v>
      </c>
      <c r="M78" s="60"/>
      <c r="N78" s="60"/>
      <c r="O78" s="60"/>
      <c r="P78" s="11" t="s">
        <v>50</v>
      </c>
      <c r="Q78" s="60">
        <v>10274</v>
      </c>
      <c r="R78" s="16">
        <v>43896</v>
      </c>
      <c r="S78" s="60" t="s">
        <v>303</v>
      </c>
      <c r="T78" s="12">
        <v>10350</v>
      </c>
      <c r="U78" s="68">
        <v>43907</v>
      </c>
      <c r="V78" s="12" t="s">
        <v>303</v>
      </c>
    </row>
    <row r="79" spans="1:22" ht="120" hidden="1" x14ac:dyDescent="0.25">
      <c r="A79" s="33" t="s">
        <v>404</v>
      </c>
      <c r="B79" s="35">
        <v>10180</v>
      </c>
      <c r="C79" s="34">
        <v>43889</v>
      </c>
      <c r="D79" s="35" t="s">
        <v>405</v>
      </c>
      <c r="E79" s="35" t="s">
        <v>331</v>
      </c>
      <c r="F79" s="60" t="s">
        <v>406</v>
      </c>
      <c r="G79" s="60" t="s">
        <v>407</v>
      </c>
      <c r="H79" s="35" t="s">
        <v>409</v>
      </c>
      <c r="I79" s="60"/>
      <c r="J79" s="60" t="s">
        <v>408</v>
      </c>
      <c r="K79" s="35" t="s">
        <v>21</v>
      </c>
      <c r="L79" s="35" t="s">
        <v>21</v>
      </c>
      <c r="M79" s="60"/>
      <c r="N79" s="60"/>
      <c r="O79" s="60"/>
      <c r="P79" s="11" t="s">
        <v>50</v>
      </c>
      <c r="Q79" s="60">
        <v>10274</v>
      </c>
      <c r="R79" s="16">
        <v>43896</v>
      </c>
      <c r="S79" s="60" t="s">
        <v>303</v>
      </c>
      <c r="T79" s="12">
        <v>10350</v>
      </c>
      <c r="U79" s="68">
        <v>43907</v>
      </c>
      <c r="V79" s="12" t="s">
        <v>529</v>
      </c>
    </row>
    <row r="80" spans="1:22" ht="135" x14ac:dyDescent="0.25">
      <c r="A80" s="33" t="s">
        <v>414</v>
      </c>
      <c r="B80" s="35">
        <v>10180</v>
      </c>
      <c r="C80" s="34">
        <v>43889</v>
      </c>
      <c r="D80" s="60" t="s">
        <v>410</v>
      </c>
      <c r="E80" s="35" t="s">
        <v>331</v>
      </c>
      <c r="F80" s="60" t="s">
        <v>411</v>
      </c>
      <c r="G80" s="60"/>
      <c r="H80" s="60" t="s">
        <v>413</v>
      </c>
      <c r="I80" s="60"/>
      <c r="J80" s="60" t="s">
        <v>412</v>
      </c>
      <c r="K80" s="35" t="s">
        <v>21</v>
      </c>
      <c r="L80" s="35" t="s">
        <v>21</v>
      </c>
      <c r="M80" s="60"/>
      <c r="N80" s="60"/>
      <c r="O80" s="60"/>
      <c r="P80" s="11" t="s">
        <v>50</v>
      </c>
      <c r="Q80" s="60">
        <v>10274</v>
      </c>
      <c r="R80" s="16">
        <v>43896</v>
      </c>
      <c r="S80" s="60" t="s">
        <v>303</v>
      </c>
      <c r="T80" s="12">
        <v>10350</v>
      </c>
      <c r="U80" s="68">
        <v>43907</v>
      </c>
      <c r="V80" s="12" t="s">
        <v>303</v>
      </c>
    </row>
    <row r="81" spans="1:22" ht="259.5" customHeight="1" x14ac:dyDescent="0.25">
      <c r="A81" s="33" t="s">
        <v>419</v>
      </c>
      <c r="B81" s="35">
        <v>10180</v>
      </c>
      <c r="C81" s="34">
        <v>43889</v>
      </c>
      <c r="D81" s="35" t="s">
        <v>417</v>
      </c>
      <c r="E81" s="35" t="s">
        <v>418</v>
      </c>
      <c r="F81" s="35" t="s">
        <v>420</v>
      </c>
      <c r="G81" s="35"/>
      <c r="H81" s="60" t="s">
        <v>422</v>
      </c>
      <c r="I81" s="60"/>
      <c r="J81" s="60" t="s">
        <v>421</v>
      </c>
      <c r="K81" s="35" t="s">
        <v>21</v>
      </c>
      <c r="L81" s="35" t="s">
        <v>21</v>
      </c>
      <c r="M81" s="60"/>
      <c r="N81" s="60"/>
      <c r="O81" s="60"/>
      <c r="P81" s="11" t="s">
        <v>50</v>
      </c>
      <c r="Q81" s="60">
        <v>10274</v>
      </c>
      <c r="R81" s="16">
        <v>43896</v>
      </c>
      <c r="S81" s="60" t="s">
        <v>303</v>
      </c>
      <c r="T81" s="12">
        <v>10350</v>
      </c>
      <c r="U81" s="68">
        <v>43907</v>
      </c>
      <c r="V81" s="12" t="s">
        <v>530</v>
      </c>
    </row>
    <row r="82" spans="1:22" ht="96" customHeight="1" x14ac:dyDescent="0.25">
      <c r="A82" s="33" t="s">
        <v>423</v>
      </c>
      <c r="B82" s="35">
        <v>10180</v>
      </c>
      <c r="C82" s="34">
        <v>43889</v>
      </c>
      <c r="D82" s="60" t="s">
        <v>424</v>
      </c>
      <c r="E82" s="35" t="s">
        <v>331</v>
      </c>
      <c r="F82" s="60" t="s">
        <v>425</v>
      </c>
      <c r="G82" s="60" t="s">
        <v>426</v>
      </c>
      <c r="H82" s="60" t="s">
        <v>428</v>
      </c>
      <c r="I82" s="60"/>
      <c r="J82" s="60" t="s">
        <v>427</v>
      </c>
      <c r="K82" s="35" t="s">
        <v>21</v>
      </c>
      <c r="L82" s="35" t="s">
        <v>21</v>
      </c>
      <c r="M82" s="60"/>
      <c r="N82" s="60"/>
      <c r="O82" s="60"/>
      <c r="P82" s="11" t="s">
        <v>50</v>
      </c>
      <c r="Q82" s="60">
        <v>10274</v>
      </c>
      <c r="R82" s="16">
        <v>43896</v>
      </c>
      <c r="S82" s="60" t="s">
        <v>303</v>
      </c>
      <c r="T82" s="12">
        <v>10350</v>
      </c>
      <c r="U82" s="68">
        <v>43907</v>
      </c>
      <c r="V82" s="12" t="s">
        <v>303</v>
      </c>
    </row>
    <row r="83" spans="1:22" ht="150.75" customHeight="1" x14ac:dyDescent="0.25">
      <c r="A83" s="39" t="s">
        <v>431</v>
      </c>
      <c r="B83" s="40">
        <v>10180</v>
      </c>
      <c r="C83" s="34">
        <v>43889</v>
      </c>
      <c r="D83" s="60" t="s">
        <v>432</v>
      </c>
      <c r="E83" s="35" t="s">
        <v>418</v>
      </c>
      <c r="F83" s="60" t="s">
        <v>433</v>
      </c>
      <c r="G83" s="60"/>
      <c r="H83" s="60" t="s">
        <v>437</v>
      </c>
      <c r="I83" s="60"/>
      <c r="J83" s="60" t="s">
        <v>434</v>
      </c>
      <c r="K83" s="35" t="s">
        <v>21</v>
      </c>
      <c r="L83" s="35" t="s">
        <v>21</v>
      </c>
      <c r="M83" s="60"/>
      <c r="N83" s="60"/>
      <c r="O83" s="60"/>
      <c r="P83" s="11" t="s">
        <v>50</v>
      </c>
      <c r="Q83" s="60">
        <v>10274</v>
      </c>
      <c r="R83" s="16">
        <v>43896</v>
      </c>
      <c r="S83" s="61" t="s">
        <v>303</v>
      </c>
      <c r="T83" s="12">
        <v>10350</v>
      </c>
      <c r="U83" s="68">
        <v>43907</v>
      </c>
      <c r="V83" s="12" t="s">
        <v>532</v>
      </c>
    </row>
    <row r="84" spans="1:22" ht="234.75" customHeight="1" x14ac:dyDescent="0.25">
      <c r="A84" s="39" t="s">
        <v>439</v>
      </c>
      <c r="B84" s="40">
        <v>10180</v>
      </c>
      <c r="C84" s="34">
        <v>43889</v>
      </c>
      <c r="D84" s="60" t="s">
        <v>435</v>
      </c>
      <c r="E84" s="35" t="s">
        <v>418</v>
      </c>
      <c r="F84" s="60" t="s">
        <v>436</v>
      </c>
      <c r="G84" s="60"/>
      <c r="H84" s="60" t="s">
        <v>438</v>
      </c>
      <c r="I84" s="60"/>
      <c r="J84" s="60" t="s">
        <v>434</v>
      </c>
      <c r="K84" s="35" t="s">
        <v>21</v>
      </c>
      <c r="L84" s="35" t="s">
        <v>21</v>
      </c>
      <c r="M84" s="60"/>
      <c r="N84" s="60"/>
      <c r="O84" s="60"/>
      <c r="P84" s="11" t="s">
        <v>50</v>
      </c>
      <c r="Q84" s="60">
        <v>10274</v>
      </c>
      <c r="R84" s="16">
        <v>43896</v>
      </c>
      <c r="S84" s="60" t="s">
        <v>444</v>
      </c>
      <c r="T84" s="12">
        <v>10350</v>
      </c>
      <c r="U84" s="68">
        <v>43907</v>
      </c>
      <c r="V84" s="12" t="s">
        <v>532</v>
      </c>
    </row>
    <row r="85" spans="1:22" ht="149.25" hidden="1" customHeight="1" x14ac:dyDescent="0.25">
      <c r="A85" s="39" t="s">
        <v>440</v>
      </c>
      <c r="B85" s="40">
        <v>10180</v>
      </c>
      <c r="C85" s="34">
        <v>43889</v>
      </c>
      <c r="D85" s="35" t="s">
        <v>443</v>
      </c>
      <c r="E85" s="35"/>
      <c r="F85" s="60"/>
      <c r="G85" s="60"/>
      <c r="H85" s="60"/>
      <c r="I85" s="60"/>
      <c r="J85" s="60"/>
      <c r="K85" s="35"/>
      <c r="L85" s="35"/>
      <c r="M85" s="60"/>
      <c r="N85" s="60"/>
      <c r="O85" s="60"/>
      <c r="P85" s="11" t="s">
        <v>50</v>
      </c>
      <c r="Q85" s="60">
        <v>10274</v>
      </c>
      <c r="R85" s="16">
        <v>43896</v>
      </c>
      <c r="S85" s="60" t="s">
        <v>474</v>
      </c>
      <c r="T85" s="12">
        <v>10350</v>
      </c>
      <c r="U85" s="68">
        <v>43907</v>
      </c>
      <c r="V85" s="66" t="s">
        <v>474</v>
      </c>
    </row>
    <row r="86" spans="1:22" ht="93" customHeight="1" x14ac:dyDescent="0.25">
      <c r="A86" s="39" t="s">
        <v>447</v>
      </c>
      <c r="B86" s="40">
        <v>10180</v>
      </c>
      <c r="C86" s="34">
        <v>43889</v>
      </c>
      <c r="D86" s="60" t="s">
        <v>448</v>
      </c>
      <c r="E86" s="35" t="s">
        <v>331</v>
      </c>
      <c r="F86" s="60" t="s">
        <v>449</v>
      </c>
      <c r="G86" s="60"/>
      <c r="H86" s="60" t="s">
        <v>451</v>
      </c>
      <c r="I86" s="60"/>
      <c r="J86" s="60" t="s">
        <v>450</v>
      </c>
      <c r="K86" s="60" t="s">
        <v>21</v>
      </c>
      <c r="L86" s="60" t="s">
        <v>23</v>
      </c>
      <c r="M86" s="60"/>
      <c r="N86" s="60"/>
      <c r="O86" s="60"/>
      <c r="P86" s="11" t="s">
        <v>50</v>
      </c>
      <c r="Q86" s="60">
        <v>10274</v>
      </c>
      <c r="R86" s="16">
        <v>43896</v>
      </c>
      <c r="S86" s="60" t="s">
        <v>389</v>
      </c>
      <c r="T86" s="12">
        <v>10350</v>
      </c>
      <c r="U86" s="68">
        <v>43907</v>
      </c>
      <c r="V86" s="66" t="s">
        <v>389</v>
      </c>
    </row>
    <row r="87" spans="1:22" ht="147.75" customHeight="1" x14ac:dyDescent="0.25">
      <c r="A87" s="39" t="s">
        <v>480</v>
      </c>
      <c r="D87" s="12" t="s">
        <v>481</v>
      </c>
      <c r="F87" s="12" t="s">
        <v>483</v>
      </c>
      <c r="H87" s="12" t="s">
        <v>478</v>
      </c>
      <c r="J87" s="12" t="s">
        <v>482</v>
      </c>
      <c r="Q87" s="64">
        <v>10274</v>
      </c>
      <c r="R87" s="16">
        <v>43896</v>
      </c>
      <c r="S87" s="11" t="s">
        <v>50</v>
      </c>
      <c r="T87" s="12">
        <v>10350</v>
      </c>
      <c r="U87" s="68">
        <v>43907</v>
      </c>
      <c r="V87" s="12" t="s">
        <v>303</v>
      </c>
    </row>
    <row r="119" spans="8:16" x14ac:dyDescent="0.25">
      <c r="H119" s="12">
        <f>25*2.5</f>
        <v>62.5</v>
      </c>
    </row>
    <row r="125" spans="8:16" x14ac:dyDescent="0.25">
      <c r="P125" s="12">
        <f>150/60</f>
        <v>2.5</v>
      </c>
    </row>
  </sheetData>
  <autoFilter ref="A5:V87">
    <filterColumn colId="21">
      <filters>
        <filter val="No need to reset the pre-filled data"/>
        <filter val="No need to test in case of updation."/>
        <filter val="Pass"/>
        <filter val="Pass- as discussed It is open"/>
        <filter val="Pass-As discussed. (It will consider only first date)"/>
      </filters>
    </filterColumn>
  </autoFilter>
  <mergeCells count="9">
    <mergeCell ref="B2:C2"/>
    <mergeCell ref="B3:C3"/>
    <mergeCell ref="D1:J1"/>
    <mergeCell ref="G2:H2"/>
    <mergeCell ref="G3:H3"/>
    <mergeCell ref="T4:V4"/>
    <mergeCell ref="Q4:S4"/>
    <mergeCell ref="N4:P4"/>
    <mergeCell ref="G4:H4"/>
  </mergeCells>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topLeftCell="A13" workbookViewId="0">
      <selection activeCell="C10" sqref="C10:E17"/>
    </sheetView>
  </sheetViews>
  <sheetFormatPr defaultColWidth="16.85546875" defaultRowHeight="15" x14ac:dyDescent="0.25"/>
  <cols>
    <col min="2" max="2" width="32.7109375" customWidth="1"/>
    <col min="9" max="9" width="8.28515625" customWidth="1"/>
    <col min="10" max="10" width="10.7109375" customWidth="1"/>
  </cols>
  <sheetData>
    <row r="1" spans="1:26" ht="15.75" thickBot="1" x14ac:dyDescent="0.3">
      <c r="A1" s="103"/>
      <c r="B1" s="130" t="s">
        <v>533</v>
      </c>
      <c r="C1" s="131"/>
      <c r="D1" s="131"/>
      <c r="E1" s="131"/>
      <c r="F1" s="131"/>
      <c r="G1" s="131"/>
      <c r="H1" s="132"/>
      <c r="I1" s="104"/>
      <c r="J1" s="104"/>
      <c r="K1" s="104"/>
      <c r="L1" s="104"/>
      <c r="M1" s="104"/>
      <c r="N1" s="104"/>
      <c r="O1" s="104"/>
      <c r="P1" s="104"/>
      <c r="Q1" s="104"/>
      <c r="R1" s="104"/>
      <c r="S1" s="104"/>
      <c r="T1" s="104"/>
      <c r="U1" s="104"/>
      <c r="V1" s="104"/>
      <c r="W1" s="104"/>
      <c r="X1" s="104"/>
      <c r="Y1" s="104"/>
      <c r="Z1" s="104"/>
    </row>
    <row r="2" spans="1:26" ht="45.75" thickBot="1" x14ac:dyDescent="0.3">
      <c r="A2" s="105" t="s">
        <v>24</v>
      </c>
      <c r="B2" s="133" t="s">
        <v>325</v>
      </c>
      <c r="C2" s="134"/>
      <c r="D2" s="105" t="s">
        <v>534</v>
      </c>
      <c r="E2" s="135"/>
      <c r="F2" s="136"/>
      <c r="G2" s="105" t="s">
        <v>535</v>
      </c>
      <c r="H2" s="106" t="s">
        <v>536</v>
      </c>
      <c r="I2" s="104"/>
      <c r="J2" s="104"/>
      <c r="K2" s="104"/>
      <c r="L2" s="104"/>
      <c r="M2" s="104"/>
      <c r="N2" s="104"/>
      <c r="O2" s="104"/>
      <c r="P2" s="104"/>
      <c r="Q2" s="104"/>
      <c r="R2" s="104"/>
      <c r="S2" s="104"/>
      <c r="T2" s="104"/>
      <c r="U2" s="104"/>
      <c r="V2" s="104"/>
      <c r="W2" s="104"/>
      <c r="X2" s="104"/>
      <c r="Y2" s="104"/>
      <c r="Z2" s="104"/>
    </row>
    <row r="3" spans="1:26" ht="15.75" thickBot="1" x14ac:dyDescent="0.3">
      <c r="A3" s="105" t="s">
        <v>27</v>
      </c>
      <c r="B3" s="137">
        <v>43911</v>
      </c>
      <c r="C3" s="138"/>
      <c r="D3" s="105" t="s">
        <v>537</v>
      </c>
      <c r="E3" s="135"/>
      <c r="F3" s="136"/>
      <c r="G3" s="104"/>
      <c r="H3" s="104"/>
      <c r="I3" s="104"/>
      <c r="J3" s="104"/>
      <c r="K3" s="104"/>
      <c r="L3" s="104"/>
      <c r="M3" s="104"/>
      <c r="N3" s="104"/>
      <c r="O3" s="104"/>
      <c r="P3" s="104"/>
      <c r="Q3" s="104"/>
      <c r="R3" s="104"/>
      <c r="S3" s="104"/>
      <c r="T3" s="104"/>
      <c r="U3" s="104"/>
      <c r="V3" s="104"/>
      <c r="W3" s="104"/>
      <c r="X3" s="104"/>
      <c r="Y3" s="104"/>
      <c r="Z3" s="104"/>
    </row>
    <row r="4" spans="1:26" ht="15.75" thickBot="1" x14ac:dyDescent="0.3">
      <c r="A4" s="105" t="s">
        <v>29</v>
      </c>
      <c r="B4" s="135"/>
      <c r="C4" s="136"/>
      <c r="D4" s="105" t="s">
        <v>30</v>
      </c>
      <c r="E4" s="139" t="s">
        <v>538</v>
      </c>
      <c r="F4" s="140"/>
      <c r="G4" s="105" t="s">
        <v>539</v>
      </c>
      <c r="H4" s="107">
        <v>10457</v>
      </c>
      <c r="I4" s="104"/>
      <c r="J4" s="104"/>
      <c r="K4" s="104"/>
      <c r="L4" s="104"/>
      <c r="M4" s="104"/>
      <c r="N4" s="104"/>
      <c r="O4" s="104"/>
      <c r="P4" s="104"/>
      <c r="Q4" s="104"/>
      <c r="R4" s="104"/>
      <c r="S4" s="104"/>
      <c r="T4" s="104"/>
      <c r="U4" s="104"/>
      <c r="V4" s="104"/>
      <c r="W4" s="104"/>
      <c r="X4" s="104"/>
      <c r="Y4" s="104"/>
      <c r="Z4" s="104"/>
    </row>
    <row r="5" spans="1:26" ht="36" customHeight="1" thickBot="1" x14ac:dyDescent="0.3">
      <c r="A5" s="108" t="s">
        <v>540</v>
      </c>
      <c r="B5" s="108" t="s">
        <v>33</v>
      </c>
      <c r="C5" s="108" t="s">
        <v>9</v>
      </c>
      <c r="D5" s="108" t="s">
        <v>10</v>
      </c>
      <c r="E5" s="108" t="s">
        <v>11</v>
      </c>
      <c r="F5" s="108" t="s">
        <v>34</v>
      </c>
      <c r="G5" s="108" t="s">
        <v>12</v>
      </c>
      <c r="H5" s="108" t="s">
        <v>35</v>
      </c>
      <c r="I5" s="108" t="s">
        <v>13</v>
      </c>
      <c r="J5" s="108" t="s">
        <v>14</v>
      </c>
      <c r="K5" s="108" t="s">
        <v>15</v>
      </c>
      <c r="L5" s="104"/>
      <c r="M5" s="104"/>
      <c r="N5" s="104"/>
      <c r="O5" s="104"/>
      <c r="P5" s="104"/>
      <c r="Q5" s="104"/>
      <c r="R5" s="104"/>
      <c r="S5" s="104"/>
      <c r="T5" s="104"/>
      <c r="U5" s="104"/>
      <c r="V5" s="104"/>
      <c r="W5" s="104"/>
      <c r="X5" s="104"/>
      <c r="Y5" s="104"/>
      <c r="Z5" s="104"/>
    </row>
    <row r="6" spans="1:26" ht="111.75" hidden="1" customHeight="1" thickBot="1" x14ac:dyDescent="0.3">
      <c r="A6" s="106" t="s">
        <v>541</v>
      </c>
      <c r="B6" s="109" t="s">
        <v>542</v>
      </c>
      <c r="C6" s="110" t="s">
        <v>543</v>
      </c>
      <c r="D6" s="109" t="s">
        <v>544</v>
      </c>
      <c r="E6" s="109" t="s">
        <v>545</v>
      </c>
      <c r="F6" s="109"/>
      <c r="G6" s="104"/>
      <c r="H6" s="109" t="s">
        <v>546</v>
      </c>
      <c r="I6" s="104"/>
      <c r="J6" s="104"/>
      <c r="K6" s="106" t="s">
        <v>303</v>
      </c>
      <c r="L6" s="104"/>
      <c r="M6" s="104"/>
      <c r="N6" s="104"/>
      <c r="O6" s="104"/>
      <c r="P6" s="104"/>
      <c r="Q6" s="104"/>
      <c r="R6" s="104"/>
      <c r="S6" s="104"/>
      <c r="T6" s="104"/>
      <c r="U6" s="104"/>
      <c r="V6" s="104"/>
      <c r="W6" s="104"/>
      <c r="X6" s="104"/>
      <c r="Y6" s="104"/>
      <c r="Z6" s="104"/>
    </row>
    <row r="7" spans="1:26" ht="111.75" hidden="1" customHeight="1" thickBot="1" x14ac:dyDescent="0.3">
      <c r="A7" s="106" t="s">
        <v>547</v>
      </c>
      <c r="B7" s="109" t="s">
        <v>548</v>
      </c>
      <c r="C7" s="110" t="s">
        <v>549</v>
      </c>
      <c r="D7" s="109" t="s">
        <v>550</v>
      </c>
      <c r="E7" s="109" t="s">
        <v>545</v>
      </c>
      <c r="F7" s="109"/>
      <c r="G7" s="104"/>
      <c r="H7" s="109" t="s">
        <v>551</v>
      </c>
      <c r="I7" s="104"/>
      <c r="J7" s="104"/>
      <c r="K7" s="106" t="s">
        <v>303</v>
      </c>
      <c r="L7" s="104"/>
      <c r="M7" s="104"/>
      <c r="N7" s="104"/>
      <c r="O7" s="104"/>
      <c r="P7" s="104"/>
      <c r="Q7" s="104"/>
      <c r="R7" s="104"/>
      <c r="S7" s="104"/>
      <c r="T7" s="104"/>
      <c r="U7" s="104"/>
      <c r="V7" s="104"/>
      <c r="W7" s="104"/>
      <c r="X7" s="104"/>
      <c r="Y7" s="104"/>
      <c r="Z7" s="104"/>
    </row>
    <row r="8" spans="1:26" ht="111.75" hidden="1" customHeight="1" thickBot="1" x14ac:dyDescent="0.3">
      <c r="A8" s="106" t="s">
        <v>552</v>
      </c>
      <c r="B8" s="109" t="s">
        <v>553</v>
      </c>
      <c r="C8" s="110" t="s">
        <v>549</v>
      </c>
      <c r="D8" s="109" t="s">
        <v>554</v>
      </c>
      <c r="E8" s="109" t="s">
        <v>545</v>
      </c>
      <c r="F8" s="109"/>
      <c r="G8" s="104"/>
      <c r="H8" s="109" t="s">
        <v>551</v>
      </c>
      <c r="I8" s="104"/>
      <c r="J8" s="104"/>
      <c r="K8" s="106" t="s">
        <v>303</v>
      </c>
      <c r="L8" s="104"/>
      <c r="M8" s="104"/>
      <c r="N8" s="104"/>
      <c r="O8" s="104"/>
      <c r="P8" s="104"/>
      <c r="Q8" s="104"/>
      <c r="R8" s="104"/>
      <c r="S8" s="104"/>
      <c r="T8" s="104"/>
      <c r="U8" s="104"/>
      <c r="V8" s="104"/>
      <c r="W8" s="104"/>
      <c r="X8" s="104"/>
      <c r="Y8" s="104"/>
      <c r="Z8" s="104"/>
    </row>
    <row r="9" spans="1:26" ht="111.75" hidden="1" customHeight="1" thickBot="1" x14ac:dyDescent="0.3">
      <c r="A9" s="106" t="s">
        <v>555</v>
      </c>
      <c r="B9" s="109" t="s">
        <v>553</v>
      </c>
      <c r="C9" s="110" t="s">
        <v>549</v>
      </c>
      <c r="D9" s="109" t="s">
        <v>554</v>
      </c>
      <c r="E9" s="109" t="s">
        <v>545</v>
      </c>
      <c r="F9" s="109"/>
      <c r="G9" s="104"/>
      <c r="H9" s="109" t="s">
        <v>551</v>
      </c>
      <c r="I9" s="106"/>
      <c r="J9" s="106"/>
      <c r="K9" s="106" t="s">
        <v>303</v>
      </c>
      <c r="L9" s="104"/>
      <c r="M9" s="104"/>
      <c r="N9" s="104"/>
      <c r="O9" s="104"/>
      <c r="P9" s="104"/>
      <c r="Q9" s="104"/>
      <c r="R9" s="104"/>
      <c r="S9" s="104"/>
      <c r="T9" s="104"/>
      <c r="U9" s="104"/>
      <c r="V9" s="104"/>
      <c r="W9" s="104"/>
      <c r="X9" s="104"/>
      <c r="Y9" s="104"/>
      <c r="Z9" s="104"/>
    </row>
    <row r="10" spans="1:26" ht="111.75" customHeight="1" thickBot="1" x14ac:dyDescent="0.3">
      <c r="A10" s="106" t="s">
        <v>556</v>
      </c>
      <c r="B10" s="109" t="s">
        <v>557</v>
      </c>
      <c r="C10" s="110" t="s">
        <v>549</v>
      </c>
      <c r="D10" s="109" t="s">
        <v>558</v>
      </c>
      <c r="E10" s="109" t="s">
        <v>590</v>
      </c>
      <c r="F10" s="104" t="s">
        <v>591</v>
      </c>
      <c r="G10" s="104"/>
      <c r="H10" s="109" t="s">
        <v>551</v>
      </c>
      <c r="I10" s="104"/>
      <c r="J10" s="104"/>
      <c r="K10" s="106" t="s">
        <v>50</v>
      </c>
      <c r="L10" s="104"/>
      <c r="M10" s="104"/>
      <c r="N10" s="104"/>
      <c r="O10" s="104"/>
      <c r="P10" s="104"/>
      <c r="Q10" s="104"/>
      <c r="R10" s="104"/>
      <c r="S10" s="104"/>
      <c r="T10" s="104"/>
      <c r="U10" s="104"/>
      <c r="V10" s="104"/>
      <c r="W10" s="104"/>
      <c r="X10" s="104"/>
      <c r="Y10" s="104"/>
      <c r="Z10" s="104"/>
    </row>
    <row r="11" spans="1:26" ht="111.75" customHeight="1" thickBot="1" x14ac:dyDescent="0.3">
      <c r="A11" s="106" t="s">
        <v>559</v>
      </c>
      <c r="B11" s="109" t="s">
        <v>560</v>
      </c>
      <c r="C11" s="110" t="s">
        <v>549</v>
      </c>
      <c r="D11" s="109" t="s">
        <v>561</v>
      </c>
      <c r="E11" s="109" t="s">
        <v>577</v>
      </c>
      <c r="F11" s="104" t="s">
        <v>592</v>
      </c>
      <c r="H11" s="109" t="s">
        <v>551</v>
      </c>
      <c r="I11" s="104"/>
      <c r="J11" s="104"/>
      <c r="K11" s="106" t="s">
        <v>50</v>
      </c>
      <c r="L11" s="104"/>
      <c r="M11" s="104"/>
      <c r="N11" s="104"/>
      <c r="O11" s="104"/>
      <c r="P11" s="104"/>
      <c r="Q11" s="104"/>
      <c r="R11" s="104"/>
      <c r="S11" s="104"/>
      <c r="T11" s="104"/>
      <c r="U11" s="104"/>
      <c r="V11" s="104"/>
      <c r="W11" s="104"/>
      <c r="X11" s="104"/>
      <c r="Y11" s="104"/>
      <c r="Z11" s="104"/>
    </row>
    <row r="12" spans="1:26" ht="111.75" hidden="1" customHeight="1" thickBot="1" x14ac:dyDescent="0.3">
      <c r="A12" s="106" t="s">
        <v>562</v>
      </c>
      <c r="B12" s="109" t="s">
        <v>563</v>
      </c>
      <c r="C12" s="110" t="s">
        <v>549</v>
      </c>
      <c r="D12" s="109" t="s">
        <v>564</v>
      </c>
      <c r="E12" s="109" t="s">
        <v>545</v>
      </c>
      <c r="F12" s="109"/>
      <c r="G12" s="104"/>
      <c r="H12" s="109" t="s">
        <v>551</v>
      </c>
      <c r="I12" s="104"/>
      <c r="J12" s="104"/>
      <c r="K12" s="106" t="s">
        <v>303</v>
      </c>
      <c r="L12" s="104"/>
      <c r="M12" s="104"/>
      <c r="N12" s="104"/>
      <c r="O12" s="104"/>
      <c r="P12" s="104"/>
      <c r="Q12" s="104"/>
      <c r="R12" s="104"/>
      <c r="S12" s="104"/>
      <c r="T12" s="104"/>
      <c r="U12" s="104"/>
      <c r="V12" s="104"/>
      <c r="W12" s="104"/>
      <c r="X12" s="104"/>
      <c r="Y12" s="104"/>
      <c r="Z12" s="104"/>
    </row>
    <row r="13" spans="1:26" ht="111.75" customHeight="1" thickBot="1" x14ac:dyDescent="0.3">
      <c r="A13" s="106" t="s">
        <v>565</v>
      </c>
      <c r="B13" s="110" t="s">
        <v>566</v>
      </c>
      <c r="C13" s="110" t="s">
        <v>567</v>
      </c>
      <c r="D13" s="109" t="s">
        <v>568</v>
      </c>
      <c r="E13" s="109"/>
      <c r="F13" s="104" t="s">
        <v>583</v>
      </c>
      <c r="H13" s="110" t="s">
        <v>569</v>
      </c>
      <c r="I13" s="104"/>
      <c r="J13" s="104"/>
      <c r="K13" s="106" t="s">
        <v>576</v>
      </c>
      <c r="L13" s="104"/>
      <c r="M13" s="104"/>
      <c r="N13" s="104"/>
      <c r="O13" s="104"/>
      <c r="P13" s="104"/>
      <c r="Q13" s="104"/>
      <c r="R13" s="104"/>
      <c r="S13" s="104"/>
      <c r="T13" s="104"/>
      <c r="U13" s="104"/>
      <c r="V13" s="104"/>
      <c r="W13" s="104"/>
      <c r="X13" s="104"/>
      <c r="Y13" s="104"/>
      <c r="Z13" s="104"/>
    </row>
    <row r="14" spans="1:26" ht="137.25" hidden="1" customHeight="1" thickBot="1" x14ac:dyDescent="0.3">
      <c r="A14" s="106" t="s">
        <v>570</v>
      </c>
      <c r="B14" s="110" t="s">
        <v>571</v>
      </c>
      <c r="C14" s="110" t="s">
        <v>567</v>
      </c>
      <c r="D14" s="109" t="s">
        <v>572</v>
      </c>
      <c r="E14" s="109"/>
      <c r="F14" s="104"/>
      <c r="G14" s="104"/>
      <c r="H14" s="110" t="s">
        <v>573</v>
      </c>
      <c r="I14" s="106"/>
      <c r="J14" s="106"/>
      <c r="K14" s="106" t="s">
        <v>303</v>
      </c>
      <c r="L14" s="104"/>
      <c r="M14" s="104"/>
      <c r="N14" s="104"/>
      <c r="O14" s="104"/>
      <c r="P14" s="104"/>
      <c r="Q14" s="104"/>
      <c r="R14" s="104"/>
      <c r="S14" s="104"/>
      <c r="T14" s="104"/>
      <c r="U14" s="104"/>
      <c r="V14" s="104"/>
      <c r="W14" s="104"/>
      <c r="X14" s="104"/>
      <c r="Y14" s="104"/>
      <c r="Z14" s="104"/>
    </row>
    <row r="15" spans="1:26" ht="111.75" hidden="1" customHeight="1" thickBot="1" x14ac:dyDescent="0.3">
      <c r="A15" s="106" t="s">
        <v>574</v>
      </c>
      <c r="B15" s="110" t="s">
        <v>578</v>
      </c>
      <c r="C15" s="110" t="s">
        <v>579</v>
      </c>
      <c r="D15" s="109" t="s">
        <v>544</v>
      </c>
      <c r="E15" s="109" t="s">
        <v>584</v>
      </c>
      <c r="F15" s="109" t="s">
        <v>580</v>
      </c>
      <c r="G15" s="104"/>
      <c r="H15" s="109" t="s">
        <v>546</v>
      </c>
      <c r="I15" s="106"/>
      <c r="J15" s="106"/>
      <c r="K15" s="106" t="s">
        <v>582</v>
      </c>
      <c r="L15" s="104"/>
      <c r="M15" s="104"/>
      <c r="N15" s="104"/>
      <c r="O15" s="104"/>
      <c r="P15" s="104"/>
      <c r="Q15" s="104"/>
      <c r="R15" s="104"/>
      <c r="S15" s="104"/>
      <c r="T15" s="104"/>
      <c r="U15" s="104"/>
      <c r="V15" s="104"/>
      <c r="W15" s="104"/>
      <c r="X15" s="104"/>
      <c r="Y15" s="104"/>
      <c r="Z15" s="104"/>
    </row>
    <row r="16" spans="1:26" ht="111.75" hidden="1" customHeight="1" thickBot="1" x14ac:dyDescent="0.3">
      <c r="A16" s="106" t="s">
        <v>575</v>
      </c>
      <c r="B16" s="110" t="s">
        <v>581</v>
      </c>
      <c r="C16" s="110" t="s">
        <v>579</v>
      </c>
      <c r="D16" s="109" t="s">
        <v>544</v>
      </c>
      <c r="E16" s="109" t="s">
        <v>584</v>
      </c>
      <c r="F16" s="109" t="s">
        <v>580</v>
      </c>
      <c r="G16" s="104"/>
      <c r="H16" s="109"/>
      <c r="I16" s="106"/>
      <c r="J16" s="106"/>
      <c r="K16" s="106" t="s">
        <v>303</v>
      </c>
      <c r="L16" s="104"/>
      <c r="M16" s="104"/>
      <c r="N16" s="104"/>
      <c r="O16" s="104"/>
      <c r="P16" s="104"/>
      <c r="Q16" s="104"/>
      <c r="R16" s="104"/>
      <c r="S16" s="104"/>
      <c r="T16" s="104"/>
      <c r="U16" s="104"/>
      <c r="V16" s="104"/>
      <c r="W16" s="104"/>
      <c r="X16" s="104"/>
      <c r="Y16" s="104"/>
      <c r="Z16" s="104"/>
    </row>
    <row r="17" spans="1:26" ht="120.75" thickBot="1" x14ac:dyDescent="0.3">
      <c r="A17" s="106" t="s">
        <v>585</v>
      </c>
      <c r="B17" s="110" t="s">
        <v>586</v>
      </c>
      <c r="C17" s="110" t="s">
        <v>579</v>
      </c>
      <c r="D17" s="109" t="s">
        <v>587</v>
      </c>
      <c r="E17" s="109"/>
      <c r="F17" s="104" t="s">
        <v>589</v>
      </c>
      <c r="G17" s="104"/>
      <c r="H17" s="110" t="s">
        <v>588</v>
      </c>
      <c r="I17" s="104"/>
      <c r="J17" s="104"/>
      <c r="K17" s="106" t="s">
        <v>50</v>
      </c>
      <c r="L17" s="104"/>
      <c r="M17" s="104"/>
      <c r="N17" s="104"/>
      <c r="O17" s="104"/>
      <c r="P17" s="104"/>
      <c r="Q17" s="104"/>
      <c r="R17" s="104"/>
      <c r="S17" s="104"/>
      <c r="T17" s="104"/>
      <c r="U17" s="104"/>
      <c r="V17" s="104"/>
      <c r="W17" s="104"/>
      <c r="X17" s="104"/>
      <c r="Y17" s="104"/>
      <c r="Z17" s="104"/>
    </row>
    <row r="18" spans="1:26" ht="15.75" thickBot="1" x14ac:dyDescent="0.3">
      <c r="A18" s="106"/>
      <c r="B18" s="110"/>
      <c r="C18" s="110"/>
      <c r="D18" s="110"/>
      <c r="E18" s="109"/>
      <c r="F18" s="104"/>
      <c r="G18" s="104"/>
      <c r="H18" s="110"/>
      <c r="I18" s="104"/>
      <c r="J18" s="104"/>
      <c r="K18" s="104"/>
      <c r="L18" s="104"/>
      <c r="M18" s="104"/>
      <c r="N18" s="104"/>
      <c r="O18" s="104"/>
      <c r="P18" s="104"/>
      <c r="Q18" s="104"/>
      <c r="R18" s="104"/>
      <c r="S18" s="104"/>
      <c r="T18" s="104"/>
      <c r="U18" s="104"/>
      <c r="V18" s="104"/>
      <c r="W18" s="104"/>
      <c r="X18" s="104"/>
      <c r="Y18" s="104"/>
      <c r="Z18" s="104"/>
    </row>
    <row r="19" spans="1:26" ht="15.75" thickBot="1" x14ac:dyDescent="0.3">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spans="1:26" ht="15.75" thickBot="1" x14ac:dyDescent="0.3">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spans="1:26" ht="15.75" thickBot="1" x14ac:dyDescent="0.3">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spans="1:26" ht="15.75" thickBot="1" x14ac:dyDescent="0.3">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spans="1:26" ht="15.75" thickBot="1" x14ac:dyDescent="0.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spans="1:26" ht="15.75" thickBot="1" x14ac:dyDescent="0.3">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spans="1:26" ht="15.75" thickBot="1" x14ac:dyDescent="0.3">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15.75" thickBot="1" x14ac:dyDescent="0.3">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spans="1:26" ht="15.75" thickBot="1" x14ac:dyDescent="0.3">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spans="1:26" ht="15.75" thickBot="1" x14ac:dyDescent="0.3">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26" ht="15.75" thickBot="1" x14ac:dyDescent="0.3">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26" ht="15.75" thickBot="1" x14ac:dyDescent="0.3">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26" ht="15.75" thickBot="1" x14ac:dyDescent="0.3">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26" ht="15.75" thickBot="1" x14ac:dyDescent="0.3">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ht="15.75" thickBot="1" x14ac:dyDescent="0.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ht="15.75" thickBot="1" x14ac:dyDescent="0.3">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ht="15.75" thickBot="1" x14ac:dyDescent="0.3">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ht="15.75" thickBot="1" x14ac:dyDescent="0.3">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ht="15.75" thickBot="1" x14ac:dyDescent="0.3">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ht="15.75" thickBot="1" x14ac:dyDescent="0.3">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ht="15.75" thickBot="1" x14ac:dyDescent="0.3">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ht="15.75" thickBot="1" x14ac:dyDescent="0.3">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5.75" thickBot="1" x14ac:dyDescent="0.3">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ht="15.75" thickBot="1" x14ac:dyDescent="0.3">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ht="15.75" thickBot="1" x14ac:dyDescent="0.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ht="15.75" thickBot="1" x14ac:dyDescent="0.3">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spans="1:26" ht="15.75" thickBot="1" x14ac:dyDescent="0.3">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5.75" thickBot="1" x14ac:dyDescent="0.3">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spans="1:26" ht="15.75" thickBot="1" x14ac:dyDescent="0.3">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5.75" thickBot="1" x14ac:dyDescent="0.3">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5.75" thickBot="1" x14ac:dyDescent="0.3">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ht="15.75" thickBot="1" x14ac:dyDescent="0.3">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ht="15.75" thickBot="1" x14ac:dyDescent="0.3">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ht="15.75" thickBot="1" x14ac:dyDescent="0.3">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ht="15.75" thickBot="1" x14ac:dyDescent="0.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spans="1:26" ht="15.75" thickBot="1" x14ac:dyDescent="0.3">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spans="1:26" ht="15.75" thickBot="1" x14ac:dyDescent="0.3">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ht="15.75" thickBot="1" x14ac:dyDescent="0.3">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spans="1:26" ht="15.75" thickBot="1" x14ac:dyDescent="0.3">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spans="1:26" ht="15.75" thickBot="1" x14ac:dyDescent="0.3">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5.75" thickBot="1" x14ac:dyDescent="0.3">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spans="1:26" ht="15.75" thickBot="1" x14ac:dyDescent="0.3">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spans="1:26" ht="15.75" thickBot="1" x14ac:dyDescent="0.3">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spans="1:26" ht="15.75" thickBot="1" x14ac:dyDescent="0.3">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5.75" thickBot="1" x14ac:dyDescent="0.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spans="1:26" ht="15.75" thickBot="1" x14ac:dyDescent="0.3">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spans="1:26" ht="15.75" thickBot="1" x14ac:dyDescent="0.3">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spans="1:26" ht="15.75" thickBot="1" x14ac:dyDescent="0.3">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spans="1:26" ht="15.75" thickBot="1" x14ac:dyDescent="0.3">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spans="1:26" ht="15.75" thickBot="1" x14ac:dyDescent="0.3">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5.75" thickBot="1" x14ac:dyDescent="0.3">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spans="1:26" ht="15.75" thickBot="1" x14ac:dyDescent="0.3">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spans="1:26" ht="15.75" thickBot="1" x14ac:dyDescent="0.3">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spans="1:26" ht="15.75" thickBot="1" x14ac:dyDescent="0.3">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15.75" thickBot="1" x14ac:dyDescent="0.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5.75" thickBot="1" x14ac:dyDescent="0.3">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spans="1:26" ht="15.75" thickBot="1" x14ac:dyDescent="0.3">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spans="1:26" ht="15.75" thickBot="1" x14ac:dyDescent="0.3">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spans="1:26" ht="15.75" thickBot="1" x14ac:dyDescent="0.3">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spans="1:26" ht="15.75" thickBot="1" x14ac:dyDescent="0.3">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spans="1:26" ht="15.75" thickBot="1" x14ac:dyDescent="0.3">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spans="1:26" ht="15.75" thickBot="1" x14ac:dyDescent="0.3">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ht="15.75" thickBot="1" x14ac:dyDescent="0.3">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spans="1:26" ht="15.75" thickBot="1" x14ac:dyDescent="0.3">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spans="1:26" ht="15.75" thickBot="1" x14ac:dyDescent="0.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spans="1:26" ht="15.75" thickBot="1" x14ac:dyDescent="0.3">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spans="1:26" ht="15.75" thickBot="1" x14ac:dyDescent="0.3">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5.75" thickBot="1" x14ac:dyDescent="0.3">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5.75" thickBot="1" x14ac:dyDescent="0.3">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5.75" thickBot="1" x14ac:dyDescent="0.3">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5.75" thickBot="1" x14ac:dyDescent="0.3">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5.75" thickBot="1" x14ac:dyDescent="0.3">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5.75" thickBot="1" x14ac:dyDescent="0.3">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5.75" thickBot="1" x14ac:dyDescent="0.3">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5.75" thickBot="1" x14ac:dyDescent="0.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5.75" thickBot="1" x14ac:dyDescent="0.3">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5.75" thickBot="1" x14ac:dyDescent="0.3">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5.75" thickBot="1" x14ac:dyDescent="0.3">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5.75" thickBot="1" x14ac:dyDescent="0.3">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5.75" thickBot="1" x14ac:dyDescent="0.3">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5.75" thickBot="1" x14ac:dyDescent="0.3">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5.75" thickBot="1" x14ac:dyDescent="0.3">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5.75" thickBot="1" x14ac:dyDescent="0.3">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5.75" thickBot="1" x14ac:dyDescent="0.3">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5.75" thickBot="1" x14ac:dyDescent="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5.75" thickBot="1" x14ac:dyDescent="0.3">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5.75" thickBot="1" x14ac:dyDescent="0.3">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5.75" thickBot="1" x14ac:dyDescent="0.3">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5.75" thickBot="1" x14ac:dyDescent="0.3">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5.75" thickBot="1" x14ac:dyDescent="0.3">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5.75" thickBot="1" x14ac:dyDescent="0.3">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5.75" thickBot="1" x14ac:dyDescent="0.3">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5.75" thickBot="1" x14ac:dyDescent="0.3">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5.75" thickBot="1" x14ac:dyDescent="0.3">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5.75" thickBot="1" x14ac:dyDescent="0.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5.75" thickBot="1" x14ac:dyDescent="0.3">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5.75" thickBot="1" x14ac:dyDescent="0.3">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5.75" thickBot="1" x14ac:dyDescent="0.3">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5.75" thickBot="1" x14ac:dyDescent="0.3">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5.75" thickBot="1" x14ac:dyDescent="0.3">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5.75" thickBot="1" x14ac:dyDescent="0.3">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5.75" thickBot="1" x14ac:dyDescent="0.3">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5.75" thickBot="1" x14ac:dyDescent="0.3">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5.75" thickBot="1" x14ac:dyDescent="0.3">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5.75" thickBot="1" x14ac:dyDescent="0.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5.75" thickBot="1" x14ac:dyDescent="0.3">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5.75" thickBot="1" x14ac:dyDescent="0.3">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5.75" thickBot="1" x14ac:dyDescent="0.3">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5.75" thickBot="1" x14ac:dyDescent="0.3">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5.75" thickBot="1" x14ac:dyDescent="0.3">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5.75" thickBot="1" x14ac:dyDescent="0.3">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5.75" thickBot="1" x14ac:dyDescent="0.3">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5.75" thickBot="1" x14ac:dyDescent="0.3">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5.75" thickBot="1" x14ac:dyDescent="0.3">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5.75" thickBot="1" x14ac:dyDescent="0.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5.75" thickBot="1" x14ac:dyDescent="0.3">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5.75" thickBot="1" x14ac:dyDescent="0.3">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5.75" thickBot="1" x14ac:dyDescent="0.3">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5.75" thickBot="1" x14ac:dyDescent="0.3">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5.75" thickBot="1" x14ac:dyDescent="0.3">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5.75" thickBot="1" x14ac:dyDescent="0.3">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5.75" thickBot="1" x14ac:dyDescent="0.3">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5.75" thickBot="1" x14ac:dyDescent="0.3">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5.75" thickBot="1" x14ac:dyDescent="0.3">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5.75" thickBot="1" x14ac:dyDescent="0.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5.75" thickBot="1" x14ac:dyDescent="0.3">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5.75" thickBot="1" x14ac:dyDescent="0.3">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5.75" thickBot="1" x14ac:dyDescent="0.3">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5.75" thickBot="1" x14ac:dyDescent="0.3">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5.75" thickBot="1" x14ac:dyDescent="0.3">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5.75" thickBot="1" x14ac:dyDescent="0.3">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5.75" thickBot="1" x14ac:dyDescent="0.3">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5.75" thickBot="1" x14ac:dyDescent="0.3">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5.75" thickBot="1" x14ac:dyDescent="0.3">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5.75" thickBot="1" x14ac:dyDescent="0.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5.75" thickBot="1" x14ac:dyDescent="0.3">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5.75" thickBot="1" x14ac:dyDescent="0.3">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5.75" thickBot="1" x14ac:dyDescent="0.3">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5.75" thickBot="1" x14ac:dyDescent="0.3">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5.75" thickBot="1" x14ac:dyDescent="0.3">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5.75" thickBot="1" x14ac:dyDescent="0.3">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5.75" thickBot="1" x14ac:dyDescent="0.3">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5.75" thickBot="1" x14ac:dyDescent="0.3">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5.75" thickBot="1" x14ac:dyDescent="0.3">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5.75" thickBot="1" x14ac:dyDescent="0.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5.75" thickBot="1" x14ac:dyDescent="0.3">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5.75" thickBot="1" x14ac:dyDescent="0.3">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5.75" thickBot="1" x14ac:dyDescent="0.3">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5.75" thickBot="1" x14ac:dyDescent="0.3">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5.75" thickBot="1" x14ac:dyDescent="0.3">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5.75" thickBot="1" x14ac:dyDescent="0.3">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5.75" thickBot="1" x14ac:dyDescent="0.3">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5.75" thickBot="1" x14ac:dyDescent="0.3">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5.75" thickBot="1" x14ac:dyDescent="0.3">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5.75" thickBot="1" x14ac:dyDescent="0.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5.75" thickBot="1" x14ac:dyDescent="0.3">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5.75" thickBot="1" x14ac:dyDescent="0.3">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5.75" thickBot="1" x14ac:dyDescent="0.3">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5.75" thickBot="1" x14ac:dyDescent="0.3">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5.75" thickBot="1" x14ac:dyDescent="0.3">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5.75" thickBot="1" x14ac:dyDescent="0.3">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5.75" thickBot="1" x14ac:dyDescent="0.3">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5.75" thickBot="1" x14ac:dyDescent="0.3">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5.75" thickBot="1" x14ac:dyDescent="0.3">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5.75" thickBot="1" x14ac:dyDescent="0.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5.75" thickBot="1" x14ac:dyDescent="0.3">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5.75" thickBot="1" x14ac:dyDescent="0.3">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5.75" thickBot="1" x14ac:dyDescent="0.3">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5.75" thickBot="1" x14ac:dyDescent="0.3">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5.75" thickBot="1" x14ac:dyDescent="0.3">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5.75" thickBot="1" x14ac:dyDescent="0.3">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5.75" thickBot="1" x14ac:dyDescent="0.3">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5.75" thickBot="1" x14ac:dyDescent="0.3">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5.75" thickBot="1" x14ac:dyDescent="0.3">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5.75" thickBot="1" x14ac:dyDescent="0.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5.75" thickBot="1" x14ac:dyDescent="0.3">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5.75" thickBot="1" x14ac:dyDescent="0.3">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5.75" thickBot="1" x14ac:dyDescent="0.3">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5.75" thickBot="1" x14ac:dyDescent="0.3">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5.75" thickBot="1" x14ac:dyDescent="0.3">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5.75" thickBot="1" x14ac:dyDescent="0.3">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5.75" thickBot="1" x14ac:dyDescent="0.3">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5.75" thickBot="1" x14ac:dyDescent="0.3">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5.75" thickBot="1" x14ac:dyDescent="0.3">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5.75" thickBot="1" x14ac:dyDescent="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5.75" thickBot="1" x14ac:dyDescent="0.3">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5.75" thickBot="1" x14ac:dyDescent="0.3">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5.75" thickBot="1" x14ac:dyDescent="0.3">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5.75" thickBot="1" x14ac:dyDescent="0.3">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5.75" thickBot="1" x14ac:dyDescent="0.3">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5.75" thickBot="1" x14ac:dyDescent="0.3">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5.75" thickBot="1" x14ac:dyDescent="0.3">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5.75" thickBot="1" x14ac:dyDescent="0.3">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5.75" thickBot="1" x14ac:dyDescent="0.3">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5.75" thickBot="1" x14ac:dyDescent="0.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5.75" thickBot="1" x14ac:dyDescent="0.3">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5.75" thickBot="1" x14ac:dyDescent="0.3">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5.75" thickBot="1" x14ac:dyDescent="0.3">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5.75" thickBot="1" x14ac:dyDescent="0.3">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5.75" thickBot="1" x14ac:dyDescent="0.3">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5.75" thickBot="1" x14ac:dyDescent="0.3">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5.75" thickBot="1" x14ac:dyDescent="0.3">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5.75" thickBot="1" x14ac:dyDescent="0.3">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5.75" thickBot="1" x14ac:dyDescent="0.3">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5.75" thickBot="1" x14ac:dyDescent="0.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5.75" thickBot="1" x14ac:dyDescent="0.3">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5.75" thickBot="1" x14ac:dyDescent="0.3">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5.75" thickBot="1" x14ac:dyDescent="0.3">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5.75" thickBot="1" x14ac:dyDescent="0.3">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5.75" thickBot="1" x14ac:dyDescent="0.3">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5.75" thickBot="1" x14ac:dyDescent="0.3">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5.75" thickBot="1" x14ac:dyDescent="0.3">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5.75" thickBot="1" x14ac:dyDescent="0.3">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5.75" thickBot="1" x14ac:dyDescent="0.3">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5.75" thickBot="1" x14ac:dyDescent="0.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5.75" thickBot="1" x14ac:dyDescent="0.3">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5.75" thickBot="1" x14ac:dyDescent="0.3">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5.75" thickBot="1" x14ac:dyDescent="0.3">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5.75" thickBot="1" x14ac:dyDescent="0.3">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5.75" thickBot="1" x14ac:dyDescent="0.3">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5.75" thickBot="1" x14ac:dyDescent="0.3">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5.75" thickBot="1" x14ac:dyDescent="0.3">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5.75" thickBot="1" x14ac:dyDescent="0.3">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5.75" thickBot="1" x14ac:dyDescent="0.3">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5.75" thickBot="1" x14ac:dyDescent="0.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5.75" thickBot="1" x14ac:dyDescent="0.3">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5.75" thickBot="1" x14ac:dyDescent="0.3">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5.75" thickBot="1" x14ac:dyDescent="0.3">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5.75" thickBot="1" x14ac:dyDescent="0.3">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5.75" thickBot="1" x14ac:dyDescent="0.3">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5.75" thickBot="1" x14ac:dyDescent="0.3">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5.75" thickBot="1" x14ac:dyDescent="0.3">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5.75" thickBot="1" x14ac:dyDescent="0.3">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5.75" thickBot="1" x14ac:dyDescent="0.3">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5.75" thickBot="1" x14ac:dyDescent="0.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5.75" thickBot="1" x14ac:dyDescent="0.3">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5.75" thickBot="1" x14ac:dyDescent="0.3">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5.75" thickBot="1" x14ac:dyDescent="0.3">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5.75" thickBot="1" x14ac:dyDescent="0.3">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5.75" thickBot="1" x14ac:dyDescent="0.3">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5.75" thickBot="1" x14ac:dyDescent="0.3">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5.75" thickBot="1" x14ac:dyDescent="0.3">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5.75" thickBot="1" x14ac:dyDescent="0.3">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5.75" thickBot="1" x14ac:dyDescent="0.3">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5.75" thickBot="1" x14ac:dyDescent="0.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5.75" thickBot="1" x14ac:dyDescent="0.3">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5.75" thickBot="1" x14ac:dyDescent="0.3">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5.75" thickBot="1" x14ac:dyDescent="0.3">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5.75" thickBot="1" x14ac:dyDescent="0.3">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5.75" thickBot="1" x14ac:dyDescent="0.3">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5.75" thickBot="1" x14ac:dyDescent="0.3">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5.75" thickBot="1" x14ac:dyDescent="0.3">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5.75" thickBot="1" x14ac:dyDescent="0.3">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5.75" thickBot="1" x14ac:dyDescent="0.3">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5.75" thickBot="1" x14ac:dyDescent="0.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5.75" thickBot="1" x14ac:dyDescent="0.3">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5.75" thickBot="1" x14ac:dyDescent="0.3">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5.75" thickBot="1" x14ac:dyDescent="0.3">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5.75" thickBot="1" x14ac:dyDescent="0.3">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5.75" thickBot="1" x14ac:dyDescent="0.3">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5.75" thickBot="1" x14ac:dyDescent="0.3">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5.75" thickBot="1" x14ac:dyDescent="0.3">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5.75" thickBot="1" x14ac:dyDescent="0.3">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5.75" thickBot="1" x14ac:dyDescent="0.3">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5.75" thickBot="1" x14ac:dyDescent="0.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5.75" thickBot="1" x14ac:dyDescent="0.3">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5.75" thickBot="1" x14ac:dyDescent="0.3">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5.75" thickBot="1" x14ac:dyDescent="0.3">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5.75" thickBot="1" x14ac:dyDescent="0.3">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5.75" thickBot="1" x14ac:dyDescent="0.3">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5.75" thickBot="1" x14ac:dyDescent="0.3">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5.75" thickBot="1" x14ac:dyDescent="0.3">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5.75" thickBot="1" x14ac:dyDescent="0.3">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5.75" thickBot="1" x14ac:dyDescent="0.3">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5.75" thickBot="1" x14ac:dyDescent="0.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5.75" thickBot="1" x14ac:dyDescent="0.3">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5.75" thickBot="1" x14ac:dyDescent="0.3">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5.75" thickBot="1" x14ac:dyDescent="0.3">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5.75" thickBot="1" x14ac:dyDescent="0.3">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5.75" thickBot="1" x14ac:dyDescent="0.3">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5.75" thickBot="1" x14ac:dyDescent="0.3">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5.75" thickBot="1" x14ac:dyDescent="0.3">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5.75" thickBot="1" x14ac:dyDescent="0.3">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5.75" thickBot="1" x14ac:dyDescent="0.3">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5.75" thickBot="1" x14ac:dyDescent="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5.75" thickBot="1" x14ac:dyDescent="0.3">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5.75" thickBot="1" x14ac:dyDescent="0.3">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5.75" thickBot="1" x14ac:dyDescent="0.3">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5.75" thickBot="1" x14ac:dyDescent="0.3">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5.75" thickBot="1" x14ac:dyDescent="0.3">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5.75" thickBot="1" x14ac:dyDescent="0.3">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5.75" thickBot="1" x14ac:dyDescent="0.3">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5.75" thickBot="1" x14ac:dyDescent="0.3">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5.75" thickBot="1" x14ac:dyDescent="0.3">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5.75" thickBot="1" x14ac:dyDescent="0.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5.75" thickBot="1" x14ac:dyDescent="0.3">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5.75" thickBot="1" x14ac:dyDescent="0.3">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5.75" thickBot="1" x14ac:dyDescent="0.3">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5.75" thickBot="1" x14ac:dyDescent="0.3">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5.75" thickBot="1" x14ac:dyDescent="0.3">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5.75" thickBot="1" x14ac:dyDescent="0.3">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5.75" thickBot="1" x14ac:dyDescent="0.3">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5.75" thickBot="1" x14ac:dyDescent="0.3">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5.75" thickBot="1" x14ac:dyDescent="0.3">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5.75" thickBot="1" x14ac:dyDescent="0.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5.75" thickBot="1" x14ac:dyDescent="0.3">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5.75" thickBot="1" x14ac:dyDescent="0.3">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5.75" thickBot="1" x14ac:dyDescent="0.3">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5.75" thickBot="1" x14ac:dyDescent="0.3">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5.75" thickBot="1" x14ac:dyDescent="0.3">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5.75" thickBot="1" x14ac:dyDescent="0.3">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5.75" thickBot="1" x14ac:dyDescent="0.3">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5.75" thickBot="1" x14ac:dyDescent="0.3">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5.75" thickBot="1" x14ac:dyDescent="0.3">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5.75" thickBot="1" x14ac:dyDescent="0.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5.75" thickBot="1" x14ac:dyDescent="0.3">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5.75" thickBot="1" x14ac:dyDescent="0.3">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5.75" thickBot="1" x14ac:dyDescent="0.3">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5.75" thickBot="1" x14ac:dyDescent="0.3">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5.75" thickBot="1" x14ac:dyDescent="0.3">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5.75" thickBot="1" x14ac:dyDescent="0.3">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5.75" thickBot="1" x14ac:dyDescent="0.3">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5.75" thickBot="1" x14ac:dyDescent="0.3">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5.75" thickBot="1" x14ac:dyDescent="0.3">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5.75" thickBot="1" x14ac:dyDescent="0.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5.75" thickBot="1" x14ac:dyDescent="0.3">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5.75" thickBot="1" x14ac:dyDescent="0.3">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5.75" thickBot="1" x14ac:dyDescent="0.3">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5.75" thickBot="1" x14ac:dyDescent="0.3">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5.75" thickBot="1" x14ac:dyDescent="0.3">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5.75" thickBot="1" x14ac:dyDescent="0.3">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5.75" thickBot="1" x14ac:dyDescent="0.3">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5.75" thickBot="1" x14ac:dyDescent="0.3">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5.75" thickBot="1" x14ac:dyDescent="0.3">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5.75" thickBot="1" x14ac:dyDescent="0.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5.75" thickBot="1" x14ac:dyDescent="0.3">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5.75" thickBot="1" x14ac:dyDescent="0.3">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5.75" thickBot="1" x14ac:dyDescent="0.3">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5.75" thickBot="1" x14ac:dyDescent="0.3">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5.75" thickBot="1" x14ac:dyDescent="0.3">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5.75" thickBot="1" x14ac:dyDescent="0.3">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5.75" thickBot="1" x14ac:dyDescent="0.3">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5.75" thickBot="1" x14ac:dyDescent="0.3">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5.75" thickBot="1" x14ac:dyDescent="0.3">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5.75" thickBot="1" x14ac:dyDescent="0.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5.75" thickBot="1" x14ac:dyDescent="0.3">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5.75" thickBot="1" x14ac:dyDescent="0.3">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5.75" thickBot="1" x14ac:dyDescent="0.3">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5.75" thickBot="1" x14ac:dyDescent="0.3">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5.75" thickBot="1" x14ac:dyDescent="0.3">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5.75" thickBot="1" x14ac:dyDescent="0.3">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5.75" thickBot="1" x14ac:dyDescent="0.3">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5.75" thickBot="1" x14ac:dyDescent="0.3">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5.75" thickBot="1" x14ac:dyDescent="0.3">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5.75" thickBot="1" x14ac:dyDescent="0.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5.75" thickBot="1" x14ac:dyDescent="0.3">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5.75" thickBot="1" x14ac:dyDescent="0.3">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5.75" thickBot="1" x14ac:dyDescent="0.3">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5.75" thickBot="1" x14ac:dyDescent="0.3">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5.75" thickBot="1" x14ac:dyDescent="0.3">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5.75" thickBot="1" x14ac:dyDescent="0.3">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5.75" thickBot="1" x14ac:dyDescent="0.3">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5.75" thickBot="1" x14ac:dyDescent="0.3">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5.75" thickBot="1" x14ac:dyDescent="0.3">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5.75" thickBot="1" x14ac:dyDescent="0.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5.75" thickBot="1" x14ac:dyDescent="0.3">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5.75" thickBot="1" x14ac:dyDescent="0.3">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5.75" thickBot="1" x14ac:dyDescent="0.3">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5.75" thickBot="1" x14ac:dyDescent="0.3">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5.75" thickBot="1" x14ac:dyDescent="0.3">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5.75" thickBot="1" x14ac:dyDescent="0.3">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5.75" thickBot="1" x14ac:dyDescent="0.3">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5.75" thickBot="1" x14ac:dyDescent="0.3">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5.75" thickBot="1" x14ac:dyDescent="0.3">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5.75" thickBot="1" x14ac:dyDescent="0.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5.75" thickBot="1" x14ac:dyDescent="0.3">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5.75" thickBot="1" x14ac:dyDescent="0.3">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5.75" thickBot="1" x14ac:dyDescent="0.3">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5.75" thickBot="1" x14ac:dyDescent="0.3">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5.75" thickBot="1" x14ac:dyDescent="0.3">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5.75" thickBot="1" x14ac:dyDescent="0.3">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5.75" thickBot="1" x14ac:dyDescent="0.3">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5.75" thickBot="1" x14ac:dyDescent="0.3">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5.75" thickBot="1" x14ac:dyDescent="0.3">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5.75" thickBot="1" x14ac:dyDescent="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5.75" thickBot="1" x14ac:dyDescent="0.3">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5.75" thickBot="1" x14ac:dyDescent="0.3">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5.75" thickBot="1" x14ac:dyDescent="0.3">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5.75" thickBot="1" x14ac:dyDescent="0.3">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5.75" thickBot="1" x14ac:dyDescent="0.3">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5.75" thickBot="1" x14ac:dyDescent="0.3">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5.75" thickBot="1" x14ac:dyDescent="0.3">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5.75" thickBot="1" x14ac:dyDescent="0.3">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5.75" thickBot="1" x14ac:dyDescent="0.3">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5.75" thickBot="1" x14ac:dyDescent="0.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5.75" thickBot="1" x14ac:dyDescent="0.3">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5.75" thickBot="1" x14ac:dyDescent="0.3">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5.75" thickBot="1" x14ac:dyDescent="0.3">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5.75" thickBot="1" x14ac:dyDescent="0.3">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5.75" thickBot="1" x14ac:dyDescent="0.3">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5.75" thickBot="1" x14ac:dyDescent="0.3">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5.75" thickBot="1" x14ac:dyDescent="0.3">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5.75" thickBot="1" x14ac:dyDescent="0.3">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5.75" thickBot="1" x14ac:dyDescent="0.3">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5.75" thickBot="1" x14ac:dyDescent="0.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5.75" thickBot="1" x14ac:dyDescent="0.3">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5.75" thickBot="1" x14ac:dyDescent="0.3">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5.75" thickBot="1" x14ac:dyDescent="0.3">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5.75" thickBot="1" x14ac:dyDescent="0.3">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5.75" thickBot="1" x14ac:dyDescent="0.3">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5.75" thickBot="1" x14ac:dyDescent="0.3">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5.75" thickBot="1" x14ac:dyDescent="0.3">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5.75" thickBot="1" x14ac:dyDescent="0.3">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5.75" thickBot="1" x14ac:dyDescent="0.3">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5.75" thickBot="1" x14ac:dyDescent="0.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5.75" thickBot="1" x14ac:dyDescent="0.3">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5.75" thickBot="1" x14ac:dyDescent="0.3">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5.75" thickBot="1" x14ac:dyDescent="0.3">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5.75" thickBot="1" x14ac:dyDescent="0.3">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5.75" thickBot="1" x14ac:dyDescent="0.3">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5.75" thickBot="1" x14ac:dyDescent="0.3">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5.75" thickBot="1" x14ac:dyDescent="0.3">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5.75" thickBot="1" x14ac:dyDescent="0.3">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5.75" thickBot="1" x14ac:dyDescent="0.3">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5.75" thickBot="1" x14ac:dyDescent="0.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5.75" thickBot="1" x14ac:dyDescent="0.3">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5.75" thickBot="1" x14ac:dyDescent="0.3">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5.75" thickBot="1" x14ac:dyDescent="0.3">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5.75" thickBot="1" x14ac:dyDescent="0.3">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5.75" thickBot="1" x14ac:dyDescent="0.3">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5.75" thickBot="1" x14ac:dyDescent="0.3">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5.75" thickBot="1" x14ac:dyDescent="0.3">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5.75" thickBot="1" x14ac:dyDescent="0.3">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5.75" thickBot="1" x14ac:dyDescent="0.3">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5.75" thickBot="1" x14ac:dyDescent="0.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5.75" thickBot="1" x14ac:dyDescent="0.3">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5.75" thickBot="1" x14ac:dyDescent="0.3">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5.75" thickBot="1" x14ac:dyDescent="0.3">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5.75" thickBot="1" x14ac:dyDescent="0.3">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5.75" thickBot="1" x14ac:dyDescent="0.3">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5.75" thickBot="1" x14ac:dyDescent="0.3">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5.75" thickBot="1" x14ac:dyDescent="0.3">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5.75" thickBot="1" x14ac:dyDescent="0.3">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5.75" thickBot="1" x14ac:dyDescent="0.3">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5.75" thickBot="1" x14ac:dyDescent="0.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5.75" thickBot="1" x14ac:dyDescent="0.3">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5.75" thickBot="1" x14ac:dyDescent="0.3">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5.75" thickBot="1" x14ac:dyDescent="0.3">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5.75" thickBot="1" x14ac:dyDescent="0.3">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5.75" thickBot="1" x14ac:dyDescent="0.3">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5.75" thickBot="1" x14ac:dyDescent="0.3">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5.75" thickBot="1" x14ac:dyDescent="0.3">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5.75" thickBot="1" x14ac:dyDescent="0.3">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5.75" thickBot="1" x14ac:dyDescent="0.3">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5.75" thickBot="1" x14ac:dyDescent="0.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5.75" thickBot="1" x14ac:dyDescent="0.3">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5.75" thickBot="1" x14ac:dyDescent="0.3">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5.75" thickBot="1" x14ac:dyDescent="0.3">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5.75" thickBot="1" x14ac:dyDescent="0.3">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5.75" thickBot="1" x14ac:dyDescent="0.3">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5.75" thickBot="1" x14ac:dyDescent="0.3">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5.75" thickBot="1" x14ac:dyDescent="0.3">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5.75" thickBot="1" x14ac:dyDescent="0.3">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5.75" thickBot="1" x14ac:dyDescent="0.3">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5.75" thickBot="1" x14ac:dyDescent="0.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5.75" thickBot="1" x14ac:dyDescent="0.3">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5.75" thickBot="1" x14ac:dyDescent="0.3">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5.75" thickBot="1" x14ac:dyDescent="0.3">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5.75" thickBot="1" x14ac:dyDescent="0.3">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5.75" thickBot="1" x14ac:dyDescent="0.3">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5.75" thickBot="1" x14ac:dyDescent="0.3">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5.75" thickBot="1" x14ac:dyDescent="0.3">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5.75" thickBot="1" x14ac:dyDescent="0.3">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5.75" thickBot="1" x14ac:dyDescent="0.3">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5.75" thickBot="1" x14ac:dyDescent="0.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5.75" thickBot="1" x14ac:dyDescent="0.3">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5.75" thickBot="1" x14ac:dyDescent="0.3">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5.75" thickBot="1" x14ac:dyDescent="0.3">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5.75" thickBot="1" x14ac:dyDescent="0.3">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5.75" thickBot="1" x14ac:dyDescent="0.3">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5.75" thickBot="1" x14ac:dyDescent="0.3">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5.75" thickBot="1" x14ac:dyDescent="0.3">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5.75" thickBot="1" x14ac:dyDescent="0.3">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5.75" thickBot="1" x14ac:dyDescent="0.3">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5.75" thickBot="1" x14ac:dyDescent="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5.75" thickBot="1" x14ac:dyDescent="0.3">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5.75" thickBot="1" x14ac:dyDescent="0.3">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5.75" thickBot="1" x14ac:dyDescent="0.3">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5.75" thickBot="1" x14ac:dyDescent="0.3">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5.75" thickBot="1" x14ac:dyDescent="0.3">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5.75" thickBot="1" x14ac:dyDescent="0.3">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5.75" thickBot="1" x14ac:dyDescent="0.3">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5.75" thickBot="1" x14ac:dyDescent="0.3">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5.75" thickBot="1" x14ac:dyDescent="0.3">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5.75" thickBot="1" x14ac:dyDescent="0.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5.75" thickBot="1" x14ac:dyDescent="0.3">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5.75" thickBot="1" x14ac:dyDescent="0.3">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5.75" thickBot="1" x14ac:dyDescent="0.3">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5.75" thickBot="1" x14ac:dyDescent="0.3">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5.75" thickBot="1" x14ac:dyDescent="0.3">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5.75" thickBot="1" x14ac:dyDescent="0.3">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5.75" thickBot="1" x14ac:dyDescent="0.3">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5.75" thickBot="1" x14ac:dyDescent="0.3">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5.75" thickBot="1" x14ac:dyDescent="0.3">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5.75" thickBot="1" x14ac:dyDescent="0.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5.75" thickBot="1" x14ac:dyDescent="0.3">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5.75" thickBot="1" x14ac:dyDescent="0.3">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5.75" thickBot="1" x14ac:dyDescent="0.3">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5.75" thickBot="1" x14ac:dyDescent="0.3">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5.75" thickBot="1" x14ac:dyDescent="0.3">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5.75" thickBot="1" x14ac:dyDescent="0.3">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5.75" thickBot="1" x14ac:dyDescent="0.3">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5.75" thickBot="1" x14ac:dyDescent="0.3">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5.75" thickBot="1" x14ac:dyDescent="0.3">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5.75" thickBot="1" x14ac:dyDescent="0.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5.75" thickBot="1" x14ac:dyDescent="0.3">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5.75" thickBot="1" x14ac:dyDescent="0.3">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5.75" thickBot="1" x14ac:dyDescent="0.3">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5.75" thickBot="1" x14ac:dyDescent="0.3">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5.75" thickBot="1" x14ac:dyDescent="0.3">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5.75" thickBot="1" x14ac:dyDescent="0.3">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5.75" thickBot="1" x14ac:dyDescent="0.3">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5.75" thickBot="1" x14ac:dyDescent="0.3">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5.75" thickBot="1" x14ac:dyDescent="0.3">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5.75" thickBot="1" x14ac:dyDescent="0.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5.75" thickBot="1" x14ac:dyDescent="0.3">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5.75" thickBot="1" x14ac:dyDescent="0.3">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5.75" thickBot="1" x14ac:dyDescent="0.3">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5.75" thickBot="1" x14ac:dyDescent="0.3">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5.75" thickBot="1" x14ac:dyDescent="0.3">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5.75" thickBot="1" x14ac:dyDescent="0.3">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5.75" thickBot="1" x14ac:dyDescent="0.3">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5.75" thickBot="1" x14ac:dyDescent="0.3">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5.75" thickBot="1" x14ac:dyDescent="0.3">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5.75" thickBot="1" x14ac:dyDescent="0.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5.75" thickBot="1" x14ac:dyDescent="0.3">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5.75" thickBot="1" x14ac:dyDescent="0.3">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5.75" thickBot="1" x14ac:dyDescent="0.3">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5.75" thickBot="1" x14ac:dyDescent="0.3">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5.75" thickBot="1" x14ac:dyDescent="0.3">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5.75" thickBot="1" x14ac:dyDescent="0.3">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5.75" thickBot="1" x14ac:dyDescent="0.3">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5.75" thickBot="1" x14ac:dyDescent="0.3">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5.75" thickBot="1" x14ac:dyDescent="0.3">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5.75" thickBot="1" x14ac:dyDescent="0.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5.75" thickBot="1" x14ac:dyDescent="0.3">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5.75" thickBot="1" x14ac:dyDescent="0.3">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5.75" thickBot="1" x14ac:dyDescent="0.3">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5.75" thickBot="1" x14ac:dyDescent="0.3">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5.75" thickBot="1" x14ac:dyDescent="0.3">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5.75" thickBot="1" x14ac:dyDescent="0.3">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5.75" thickBot="1" x14ac:dyDescent="0.3">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5.75" thickBot="1" x14ac:dyDescent="0.3">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5.75" thickBot="1" x14ac:dyDescent="0.3">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5.75" thickBot="1" x14ac:dyDescent="0.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5.75" thickBot="1" x14ac:dyDescent="0.3">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5.75" thickBot="1" x14ac:dyDescent="0.3">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5.75" thickBot="1" x14ac:dyDescent="0.3">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5.75" thickBot="1" x14ac:dyDescent="0.3">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5.75" thickBot="1" x14ac:dyDescent="0.3">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5.75" thickBot="1" x14ac:dyDescent="0.3">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5.75" thickBot="1" x14ac:dyDescent="0.3">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5.75" thickBot="1" x14ac:dyDescent="0.3">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5.75" thickBot="1" x14ac:dyDescent="0.3">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5.75" thickBot="1" x14ac:dyDescent="0.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5.75" thickBot="1" x14ac:dyDescent="0.3">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5.75" thickBot="1" x14ac:dyDescent="0.3">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5.75" thickBot="1" x14ac:dyDescent="0.3">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5.75" thickBot="1" x14ac:dyDescent="0.3">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5.75" thickBot="1" x14ac:dyDescent="0.3">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5.75" thickBot="1" x14ac:dyDescent="0.3">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5.75" thickBot="1" x14ac:dyDescent="0.3">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5.75" thickBot="1" x14ac:dyDescent="0.3">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5.75" thickBot="1" x14ac:dyDescent="0.3">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5.75" thickBot="1" x14ac:dyDescent="0.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5.75" thickBot="1" x14ac:dyDescent="0.3">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5.75" thickBot="1" x14ac:dyDescent="0.3">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5.75" thickBot="1" x14ac:dyDescent="0.3">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5.75" thickBot="1" x14ac:dyDescent="0.3">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5.75" thickBot="1" x14ac:dyDescent="0.3">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5.75" thickBot="1" x14ac:dyDescent="0.3">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5.75" thickBot="1" x14ac:dyDescent="0.3">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5.75" thickBot="1" x14ac:dyDescent="0.3">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5.75" thickBot="1" x14ac:dyDescent="0.3">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5.75" thickBot="1" x14ac:dyDescent="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5.75" thickBot="1" x14ac:dyDescent="0.3">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5.75" thickBot="1" x14ac:dyDescent="0.3">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5.75" thickBot="1" x14ac:dyDescent="0.3">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5.75" thickBot="1" x14ac:dyDescent="0.3">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5.75" thickBot="1" x14ac:dyDescent="0.3">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5.75" thickBot="1" x14ac:dyDescent="0.3">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5.75" thickBot="1" x14ac:dyDescent="0.3">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5.75" thickBot="1" x14ac:dyDescent="0.3">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5.75" thickBot="1" x14ac:dyDescent="0.3">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5.75" thickBot="1" x14ac:dyDescent="0.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5.75" thickBot="1" x14ac:dyDescent="0.3">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5.75" thickBot="1" x14ac:dyDescent="0.3">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5.75" thickBot="1" x14ac:dyDescent="0.3">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5.75" thickBot="1" x14ac:dyDescent="0.3">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5.75" thickBot="1" x14ac:dyDescent="0.3">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5.75" thickBot="1" x14ac:dyDescent="0.3">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5.75" thickBot="1" x14ac:dyDescent="0.3">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5.75" thickBot="1" x14ac:dyDescent="0.3">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5.75" thickBot="1" x14ac:dyDescent="0.3">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5.75" thickBot="1" x14ac:dyDescent="0.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5.75" thickBot="1" x14ac:dyDescent="0.3">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5.75" thickBot="1" x14ac:dyDescent="0.3">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5.75" thickBot="1" x14ac:dyDescent="0.3">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5.75" thickBot="1" x14ac:dyDescent="0.3">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5.75" thickBot="1" x14ac:dyDescent="0.3">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5.75" thickBot="1" x14ac:dyDescent="0.3">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5.75" thickBot="1" x14ac:dyDescent="0.3">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5.75" thickBot="1" x14ac:dyDescent="0.3">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5.75" thickBot="1" x14ac:dyDescent="0.3">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5.75" thickBot="1" x14ac:dyDescent="0.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5.75" thickBot="1" x14ac:dyDescent="0.3">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5.75" thickBot="1" x14ac:dyDescent="0.3">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5.75" thickBot="1" x14ac:dyDescent="0.3">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5.75" thickBot="1" x14ac:dyDescent="0.3">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5.75" thickBot="1" x14ac:dyDescent="0.3">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5.75" thickBot="1" x14ac:dyDescent="0.3">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5.75" thickBot="1" x14ac:dyDescent="0.3">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5.75" thickBot="1" x14ac:dyDescent="0.3">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5.75" thickBot="1" x14ac:dyDescent="0.3">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5.75" thickBot="1" x14ac:dyDescent="0.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5.75" thickBot="1" x14ac:dyDescent="0.3">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5.75" thickBot="1" x14ac:dyDescent="0.3">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5.75" thickBot="1" x14ac:dyDescent="0.3">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5.75" thickBot="1" x14ac:dyDescent="0.3">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5.75" thickBot="1" x14ac:dyDescent="0.3">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5.75" thickBot="1" x14ac:dyDescent="0.3">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5.75" thickBot="1" x14ac:dyDescent="0.3">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5.75" thickBot="1" x14ac:dyDescent="0.3">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5.75" thickBot="1" x14ac:dyDescent="0.3">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5.75" thickBot="1" x14ac:dyDescent="0.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5.75" thickBot="1" x14ac:dyDescent="0.3">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5.75" thickBot="1" x14ac:dyDescent="0.3">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5.75" thickBot="1" x14ac:dyDescent="0.3">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5.75" thickBot="1" x14ac:dyDescent="0.3">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5.75" thickBot="1" x14ac:dyDescent="0.3">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5.75" thickBot="1" x14ac:dyDescent="0.3">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5.75" thickBot="1" x14ac:dyDescent="0.3">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5.75" thickBot="1" x14ac:dyDescent="0.3">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5.75" thickBot="1" x14ac:dyDescent="0.3">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5.75" thickBot="1" x14ac:dyDescent="0.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5.75" thickBot="1" x14ac:dyDescent="0.3">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5.75" thickBot="1" x14ac:dyDescent="0.3">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5.75" thickBot="1" x14ac:dyDescent="0.3">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5.75" thickBot="1" x14ac:dyDescent="0.3">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5.75" thickBot="1" x14ac:dyDescent="0.3">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5.75" thickBot="1" x14ac:dyDescent="0.3">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5.75" thickBot="1" x14ac:dyDescent="0.3">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5.75" thickBot="1" x14ac:dyDescent="0.3">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5.75" thickBot="1" x14ac:dyDescent="0.3">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5.75" thickBot="1" x14ac:dyDescent="0.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5.75" thickBot="1" x14ac:dyDescent="0.3">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5.75" thickBot="1" x14ac:dyDescent="0.3">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5.75" thickBot="1" x14ac:dyDescent="0.3">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5.75" thickBot="1" x14ac:dyDescent="0.3">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5.75" thickBot="1" x14ac:dyDescent="0.3">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5.75" thickBot="1" x14ac:dyDescent="0.3">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5.75" thickBot="1" x14ac:dyDescent="0.3">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5.75" thickBot="1" x14ac:dyDescent="0.3">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5.75" thickBot="1" x14ac:dyDescent="0.3">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5.75" thickBot="1" x14ac:dyDescent="0.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5.75" thickBot="1" x14ac:dyDescent="0.3">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5.75" thickBot="1" x14ac:dyDescent="0.3">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5.75" thickBot="1" x14ac:dyDescent="0.3">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5.75" thickBot="1" x14ac:dyDescent="0.3">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5.75" thickBot="1" x14ac:dyDescent="0.3">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5.75" thickBot="1" x14ac:dyDescent="0.3">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5.75" thickBot="1" x14ac:dyDescent="0.3">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5.75" thickBot="1" x14ac:dyDescent="0.3">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5.75" thickBot="1" x14ac:dyDescent="0.3">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5.75" thickBot="1" x14ac:dyDescent="0.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5.75" thickBot="1" x14ac:dyDescent="0.3">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5.75" thickBot="1" x14ac:dyDescent="0.3">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5.75" thickBot="1" x14ac:dyDescent="0.3">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5.75" thickBot="1" x14ac:dyDescent="0.3">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5.75" thickBot="1" x14ac:dyDescent="0.3">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5.75" thickBot="1" x14ac:dyDescent="0.3">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5.75" thickBot="1" x14ac:dyDescent="0.3">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5.75" thickBot="1" x14ac:dyDescent="0.3">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5.75" thickBot="1" x14ac:dyDescent="0.3">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5.75" thickBot="1" x14ac:dyDescent="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5.75" thickBot="1" x14ac:dyDescent="0.3">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5.75" thickBot="1" x14ac:dyDescent="0.3">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5.75" thickBot="1" x14ac:dyDescent="0.3">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5.75" thickBot="1" x14ac:dyDescent="0.3">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5.75" thickBot="1" x14ac:dyDescent="0.3">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5.75" thickBot="1" x14ac:dyDescent="0.3">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5.75" thickBot="1" x14ac:dyDescent="0.3">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5.75" thickBot="1" x14ac:dyDescent="0.3">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5.75" thickBot="1" x14ac:dyDescent="0.3">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5.75" thickBot="1" x14ac:dyDescent="0.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5.75" thickBot="1" x14ac:dyDescent="0.3">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5.75" thickBot="1" x14ac:dyDescent="0.3">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5.75" thickBot="1" x14ac:dyDescent="0.3">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5.75" thickBot="1" x14ac:dyDescent="0.3">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5.75" thickBot="1" x14ac:dyDescent="0.3">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5.75" thickBot="1" x14ac:dyDescent="0.3">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5.75" thickBot="1" x14ac:dyDescent="0.3">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5.75" thickBot="1" x14ac:dyDescent="0.3">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5.75" thickBot="1" x14ac:dyDescent="0.3">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5.75" thickBot="1" x14ac:dyDescent="0.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5.75" thickBot="1" x14ac:dyDescent="0.3">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5.75" thickBot="1" x14ac:dyDescent="0.3">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5.75" thickBot="1" x14ac:dyDescent="0.3">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5.75" thickBot="1" x14ac:dyDescent="0.3">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5.75" thickBot="1" x14ac:dyDescent="0.3">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5.75" thickBot="1" x14ac:dyDescent="0.3">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5.75" thickBot="1" x14ac:dyDescent="0.3">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5.75" thickBot="1" x14ac:dyDescent="0.3">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5.75" thickBot="1" x14ac:dyDescent="0.3">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5.75" thickBot="1" x14ac:dyDescent="0.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5.75" thickBot="1" x14ac:dyDescent="0.3">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5.75" thickBot="1" x14ac:dyDescent="0.3">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5.75" thickBot="1" x14ac:dyDescent="0.3">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5.75" thickBot="1" x14ac:dyDescent="0.3">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5.75" thickBot="1" x14ac:dyDescent="0.3">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5.75" thickBot="1" x14ac:dyDescent="0.3">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5.75" thickBot="1" x14ac:dyDescent="0.3">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5.75" thickBot="1" x14ac:dyDescent="0.3">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5.75" thickBot="1" x14ac:dyDescent="0.3">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5.75" thickBot="1" x14ac:dyDescent="0.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5.75" thickBot="1" x14ac:dyDescent="0.3">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5.75" thickBot="1" x14ac:dyDescent="0.3">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5.75" thickBot="1" x14ac:dyDescent="0.3">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5.75" thickBot="1" x14ac:dyDescent="0.3">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5.75" thickBot="1" x14ac:dyDescent="0.3">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5.75" thickBot="1" x14ac:dyDescent="0.3">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5.75" thickBot="1" x14ac:dyDescent="0.3">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5.75" thickBot="1" x14ac:dyDescent="0.3">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5.75" thickBot="1" x14ac:dyDescent="0.3">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5.75" thickBot="1" x14ac:dyDescent="0.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5.75" thickBot="1" x14ac:dyDescent="0.3">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5.75" thickBot="1" x14ac:dyDescent="0.3">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5.75" thickBot="1" x14ac:dyDescent="0.3">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5.75" thickBot="1" x14ac:dyDescent="0.3">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5.75" thickBot="1" x14ac:dyDescent="0.3">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5.75" thickBot="1" x14ac:dyDescent="0.3">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5.75" thickBot="1" x14ac:dyDescent="0.3">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5.75" thickBot="1" x14ac:dyDescent="0.3">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5.75" thickBot="1" x14ac:dyDescent="0.3">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5.75" thickBot="1" x14ac:dyDescent="0.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5.75" thickBot="1" x14ac:dyDescent="0.3">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5.75" thickBot="1" x14ac:dyDescent="0.3">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5.75" thickBot="1" x14ac:dyDescent="0.3">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5.75" thickBot="1" x14ac:dyDescent="0.3">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5.75" thickBot="1" x14ac:dyDescent="0.3">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5.75" thickBot="1" x14ac:dyDescent="0.3">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5.75" thickBot="1" x14ac:dyDescent="0.3">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5.75" thickBot="1" x14ac:dyDescent="0.3">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5.75" thickBot="1" x14ac:dyDescent="0.3">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5.75" thickBot="1" x14ac:dyDescent="0.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5.75" thickBot="1" x14ac:dyDescent="0.3">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5.75" thickBot="1" x14ac:dyDescent="0.3">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5.75" thickBot="1" x14ac:dyDescent="0.3">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5.75" thickBot="1" x14ac:dyDescent="0.3">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5.75" thickBot="1" x14ac:dyDescent="0.3">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5.75" thickBot="1" x14ac:dyDescent="0.3">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5.75" thickBot="1" x14ac:dyDescent="0.3">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5.75" thickBot="1" x14ac:dyDescent="0.3">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5.75" thickBot="1" x14ac:dyDescent="0.3">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5.75" thickBot="1" x14ac:dyDescent="0.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5.75" thickBot="1" x14ac:dyDescent="0.3">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5.75" thickBot="1" x14ac:dyDescent="0.3">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5.75" thickBot="1" x14ac:dyDescent="0.3">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5.75" thickBot="1" x14ac:dyDescent="0.3">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5.75" thickBot="1" x14ac:dyDescent="0.3">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5.75" thickBot="1" x14ac:dyDescent="0.3">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5.75" thickBot="1" x14ac:dyDescent="0.3">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5.75" thickBot="1" x14ac:dyDescent="0.3">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5.75" thickBot="1" x14ac:dyDescent="0.3">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5.75" thickBot="1" x14ac:dyDescent="0.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5.75" thickBot="1" x14ac:dyDescent="0.3">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5.75" thickBot="1" x14ac:dyDescent="0.3">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5.75" thickBot="1" x14ac:dyDescent="0.3">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5.75" thickBot="1" x14ac:dyDescent="0.3">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5.75" thickBot="1" x14ac:dyDescent="0.3">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5.75" thickBot="1" x14ac:dyDescent="0.3">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5.75" thickBot="1" x14ac:dyDescent="0.3">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5.75" thickBot="1" x14ac:dyDescent="0.3">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5.75" thickBot="1" x14ac:dyDescent="0.3">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5.75" thickBot="1" x14ac:dyDescent="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5.75" thickBot="1" x14ac:dyDescent="0.3">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5.75" thickBot="1" x14ac:dyDescent="0.3">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5.75" thickBot="1" x14ac:dyDescent="0.3">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5.75" thickBot="1" x14ac:dyDescent="0.3">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5.75" thickBot="1" x14ac:dyDescent="0.3">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5.75" thickBot="1" x14ac:dyDescent="0.3">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5.75" thickBot="1" x14ac:dyDescent="0.3">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5.75" thickBot="1" x14ac:dyDescent="0.3">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5.75" thickBot="1" x14ac:dyDescent="0.3">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5.75" thickBot="1" x14ac:dyDescent="0.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5.75" thickBot="1" x14ac:dyDescent="0.3">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5.75" thickBot="1" x14ac:dyDescent="0.3">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5.75" thickBot="1" x14ac:dyDescent="0.3">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5.75" thickBot="1" x14ac:dyDescent="0.3">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5.75" thickBot="1" x14ac:dyDescent="0.3">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5.75" thickBot="1" x14ac:dyDescent="0.3">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5.75" thickBot="1" x14ac:dyDescent="0.3">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5.75" thickBot="1" x14ac:dyDescent="0.3">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5.75" thickBot="1" x14ac:dyDescent="0.3">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5.75" thickBot="1" x14ac:dyDescent="0.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5.75" thickBot="1" x14ac:dyDescent="0.3">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5.75" thickBot="1" x14ac:dyDescent="0.3">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5.75" thickBot="1" x14ac:dyDescent="0.3">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5.75" thickBot="1" x14ac:dyDescent="0.3">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5.75" thickBot="1" x14ac:dyDescent="0.3">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5.75" thickBot="1" x14ac:dyDescent="0.3">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5.75" thickBot="1" x14ac:dyDescent="0.3">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5.75" thickBot="1" x14ac:dyDescent="0.3">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5.75" thickBot="1" x14ac:dyDescent="0.3">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5.75" thickBot="1" x14ac:dyDescent="0.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5.75" thickBot="1" x14ac:dyDescent="0.3">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5.75" thickBot="1" x14ac:dyDescent="0.3">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5.75" thickBot="1" x14ac:dyDescent="0.3">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5.75" thickBot="1" x14ac:dyDescent="0.3">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5.75" thickBot="1" x14ac:dyDescent="0.3">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5.75" thickBot="1" x14ac:dyDescent="0.3">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5.75" thickBot="1" x14ac:dyDescent="0.3">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5.75" thickBot="1" x14ac:dyDescent="0.3">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5.75" thickBot="1" x14ac:dyDescent="0.3">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5.75" thickBot="1" x14ac:dyDescent="0.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5.75" thickBot="1" x14ac:dyDescent="0.3">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5.75" thickBot="1" x14ac:dyDescent="0.3">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5.75" thickBot="1" x14ac:dyDescent="0.3">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5.75" thickBot="1" x14ac:dyDescent="0.3">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5.75" thickBot="1" x14ac:dyDescent="0.3">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5.75" thickBot="1" x14ac:dyDescent="0.3">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5.75" thickBot="1" x14ac:dyDescent="0.3">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5.75" thickBot="1" x14ac:dyDescent="0.3">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5.75" thickBot="1" x14ac:dyDescent="0.3">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5.75" thickBot="1" x14ac:dyDescent="0.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5.75" thickBot="1" x14ac:dyDescent="0.3">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5.75" thickBot="1" x14ac:dyDescent="0.3">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5.75" thickBot="1" x14ac:dyDescent="0.3">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5.75" thickBot="1" x14ac:dyDescent="0.3">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5.75" thickBot="1" x14ac:dyDescent="0.3">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5.75" thickBot="1" x14ac:dyDescent="0.3">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5.75" thickBot="1" x14ac:dyDescent="0.3">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5.75" thickBot="1" x14ac:dyDescent="0.3">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5.75" thickBot="1" x14ac:dyDescent="0.3">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5.75" thickBot="1" x14ac:dyDescent="0.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5.75" thickBot="1" x14ac:dyDescent="0.3">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5.75" thickBot="1" x14ac:dyDescent="0.3">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5.75" thickBot="1" x14ac:dyDescent="0.3">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5.75" thickBot="1" x14ac:dyDescent="0.3">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5.75" thickBot="1" x14ac:dyDescent="0.3">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5.75" thickBot="1" x14ac:dyDescent="0.3">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5.75" thickBot="1" x14ac:dyDescent="0.3">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5.75" thickBot="1" x14ac:dyDescent="0.3">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5.75" thickBot="1" x14ac:dyDescent="0.3">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5.75" thickBot="1" x14ac:dyDescent="0.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5.75" thickBot="1" x14ac:dyDescent="0.3">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5.75" thickBot="1" x14ac:dyDescent="0.3">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5.75" thickBot="1" x14ac:dyDescent="0.3">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5.75" thickBot="1" x14ac:dyDescent="0.3">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5.75" thickBot="1" x14ac:dyDescent="0.3">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5.75" thickBot="1" x14ac:dyDescent="0.3">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5.75" thickBot="1" x14ac:dyDescent="0.3">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5.75" thickBot="1" x14ac:dyDescent="0.3">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5.75" thickBot="1" x14ac:dyDescent="0.3">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5.75" thickBot="1" x14ac:dyDescent="0.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5.75" thickBot="1" x14ac:dyDescent="0.3">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5.75" thickBot="1" x14ac:dyDescent="0.3">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5.75" thickBot="1" x14ac:dyDescent="0.3">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5.75" thickBot="1" x14ac:dyDescent="0.3">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5.75" thickBot="1" x14ac:dyDescent="0.3">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5.75" thickBot="1" x14ac:dyDescent="0.3">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5.75" thickBot="1" x14ac:dyDescent="0.3">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5.75" thickBot="1" x14ac:dyDescent="0.3">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5.75" thickBot="1" x14ac:dyDescent="0.3">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5.75" thickBot="1" x14ac:dyDescent="0.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5.75" thickBot="1" x14ac:dyDescent="0.3">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5.75" thickBot="1" x14ac:dyDescent="0.3">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5.75" thickBot="1" x14ac:dyDescent="0.3">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5.75" thickBot="1" x14ac:dyDescent="0.3">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5.75" thickBot="1" x14ac:dyDescent="0.3">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5.75" thickBot="1" x14ac:dyDescent="0.3">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5.75" thickBot="1" x14ac:dyDescent="0.3">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5.75" thickBot="1" x14ac:dyDescent="0.3">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5.75" thickBot="1" x14ac:dyDescent="0.3">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5.75" thickBot="1" x14ac:dyDescent="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5.75" thickBot="1" x14ac:dyDescent="0.3">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5.75" thickBot="1" x14ac:dyDescent="0.3">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5.75" thickBot="1" x14ac:dyDescent="0.3">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5.75" thickBot="1" x14ac:dyDescent="0.3">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5.75" thickBot="1" x14ac:dyDescent="0.3">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5.75" thickBot="1" x14ac:dyDescent="0.3">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5.75" thickBot="1" x14ac:dyDescent="0.3">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5.75" thickBot="1" x14ac:dyDescent="0.3">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5.75" thickBot="1" x14ac:dyDescent="0.3">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5.75" thickBot="1" x14ac:dyDescent="0.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5.75" thickBot="1" x14ac:dyDescent="0.3">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5.75" thickBot="1" x14ac:dyDescent="0.3">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5.75" thickBot="1" x14ac:dyDescent="0.3">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5.75" thickBot="1" x14ac:dyDescent="0.3">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5.75" thickBot="1" x14ac:dyDescent="0.3">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5.75" thickBot="1" x14ac:dyDescent="0.3">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5.75" thickBot="1" x14ac:dyDescent="0.3">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5.75" thickBot="1" x14ac:dyDescent="0.3">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5.75" thickBot="1" x14ac:dyDescent="0.3">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5.75" thickBot="1" x14ac:dyDescent="0.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5.75" thickBot="1" x14ac:dyDescent="0.3">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5.75" thickBot="1" x14ac:dyDescent="0.3">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5.75" thickBot="1" x14ac:dyDescent="0.3">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5.75" thickBot="1" x14ac:dyDescent="0.3">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5.75" thickBot="1" x14ac:dyDescent="0.3">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5.75" thickBot="1" x14ac:dyDescent="0.3">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5.75" thickBot="1" x14ac:dyDescent="0.3">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5.75" thickBot="1" x14ac:dyDescent="0.3">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5.75" thickBot="1" x14ac:dyDescent="0.3">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5.75" thickBot="1" x14ac:dyDescent="0.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5.75" thickBot="1" x14ac:dyDescent="0.3">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5.75" thickBot="1" x14ac:dyDescent="0.3">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5.75" thickBot="1" x14ac:dyDescent="0.3">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5.75" thickBot="1" x14ac:dyDescent="0.3">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5.75" thickBot="1" x14ac:dyDescent="0.3">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5.75" thickBot="1" x14ac:dyDescent="0.3">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5.75" thickBot="1" x14ac:dyDescent="0.3">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5.75" thickBot="1" x14ac:dyDescent="0.3">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5.75" thickBot="1" x14ac:dyDescent="0.3">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5.75" thickBot="1" x14ac:dyDescent="0.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5.75" thickBot="1" x14ac:dyDescent="0.3">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5.75" thickBot="1" x14ac:dyDescent="0.3">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5.75" thickBot="1" x14ac:dyDescent="0.3">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5.75" thickBot="1" x14ac:dyDescent="0.3">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5.75" thickBot="1" x14ac:dyDescent="0.3">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5.75" thickBot="1" x14ac:dyDescent="0.3">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5.75" thickBot="1" x14ac:dyDescent="0.3">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5.75" thickBot="1" x14ac:dyDescent="0.3">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5.75" thickBot="1" x14ac:dyDescent="0.3">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5.75" thickBot="1" x14ac:dyDescent="0.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5.75" thickBot="1" x14ac:dyDescent="0.3">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5.75" thickBot="1" x14ac:dyDescent="0.3">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5.75" thickBot="1" x14ac:dyDescent="0.3">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5.75" thickBot="1" x14ac:dyDescent="0.3">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5.75" thickBot="1" x14ac:dyDescent="0.3">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5.75" thickBot="1" x14ac:dyDescent="0.3">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5.75" thickBot="1" x14ac:dyDescent="0.3">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5.75" thickBot="1" x14ac:dyDescent="0.3">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5.75" thickBot="1" x14ac:dyDescent="0.3">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5.75" thickBot="1" x14ac:dyDescent="0.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5.75" thickBot="1" x14ac:dyDescent="0.3">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5.75" thickBot="1" x14ac:dyDescent="0.3">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5.75" thickBot="1" x14ac:dyDescent="0.3">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5.75" thickBot="1" x14ac:dyDescent="0.3">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5.75" thickBot="1" x14ac:dyDescent="0.3">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5.75" thickBot="1" x14ac:dyDescent="0.3">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5.75" thickBot="1" x14ac:dyDescent="0.3">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5.75" thickBot="1" x14ac:dyDescent="0.3">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5.75" thickBot="1" x14ac:dyDescent="0.3">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5.75" thickBot="1" x14ac:dyDescent="0.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5.75" thickBot="1" x14ac:dyDescent="0.3">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5.75" thickBot="1" x14ac:dyDescent="0.3">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5.75" thickBot="1" x14ac:dyDescent="0.3">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5.75" thickBot="1" x14ac:dyDescent="0.3">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5.75" thickBot="1" x14ac:dyDescent="0.3">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5.75" thickBot="1" x14ac:dyDescent="0.3">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5.75" thickBot="1" x14ac:dyDescent="0.3">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5.75" thickBot="1" x14ac:dyDescent="0.3">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5.75" thickBot="1" x14ac:dyDescent="0.3">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5.75" thickBot="1" x14ac:dyDescent="0.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5.75" thickBot="1" x14ac:dyDescent="0.3">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5.75" thickBot="1" x14ac:dyDescent="0.3">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5.75" thickBot="1" x14ac:dyDescent="0.3">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5.75" thickBot="1" x14ac:dyDescent="0.3">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5.75" thickBot="1" x14ac:dyDescent="0.3">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5.75" thickBot="1" x14ac:dyDescent="0.3">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5.75" thickBot="1" x14ac:dyDescent="0.3">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5.75" thickBot="1" x14ac:dyDescent="0.3">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5.75" thickBot="1" x14ac:dyDescent="0.3">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5.75" thickBot="1" x14ac:dyDescent="0.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5.75" thickBot="1" x14ac:dyDescent="0.3">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5.75" thickBot="1" x14ac:dyDescent="0.3">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5.75" thickBot="1" x14ac:dyDescent="0.3">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5.75" thickBot="1" x14ac:dyDescent="0.3">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5.75" thickBot="1" x14ac:dyDescent="0.3">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5.75" thickBot="1" x14ac:dyDescent="0.3">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5.75" thickBot="1" x14ac:dyDescent="0.3">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autoFilter ref="A5:Z17">
    <filterColumn colId="10">
      <filters>
        <filter val="Fail"/>
      </filters>
    </filterColumn>
  </autoFilter>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50.42578125" customWidth="1"/>
  </cols>
  <sheetData>
    <row r="1" spans="1:1" x14ac:dyDescent="0.25">
      <c r="A1" s="69" t="s">
        <v>488</v>
      </c>
    </row>
  </sheetData>
  <hyperlinks>
    <hyperlink ref="A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B1" sqref="B1:J45"/>
    </sheetView>
  </sheetViews>
  <sheetFormatPr defaultRowHeight="15" x14ac:dyDescent="0.25"/>
  <cols>
    <col min="2" max="2" width="15.140625" bestFit="1" customWidth="1"/>
    <col min="3" max="3" width="10.5703125" bestFit="1" customWidth="1"/>
    <col min="4" max="4" width="12.7109375" bestFit="1" customWidth="1"/>
    <col min="5" max="5" width="10.5703125" bestFit="1" customWidth="1"/>
    <col min="6" max="6" width="12.7109375" bestFit="1" customWidth="1"/>
    <col min="7" max="7" width="8.42578125" bestFit="1" customWidth="1"/>
    <col min="8" max="8" width="7.28515625" bestFit="1" customWidth="1"/>
  </cols>
  <sheetData>
    <row r="1" spans="2:9" ht="16.5" customHeight="1" x14ac:dyDescent="0.25">
      <c r="B1" s="146" t="s">
        <v>489</v>
      </c>
      <c r="C1" s="147"/>
      <c r="D1" s="147"/>
      <c r="E1" s="147"/>
      <c r="F1" s="147"/>
      <c r="G1" s="147"/>
      <c r="H1" s="148"/>
    </row>
    <row r="2" spans="2:9" x14ac:dyDescent="0.25">
      <c r="B2" s="149"/>
      <c r="C2" s="150"/>
      <c r="D2" s="150"/>
      <c r="E2" s="150"/>
      <c r="F2" s="150"/>
      <c r="G2" s="150"/>
      <c r="H2" s="151"/>
    </row>
    <row r="3" spans="2:9" ht="28.5" customHeight="1" x14ac:dyDescent="0.25">
      <c r="B3" s="141" t="s">
        <v>490</v>
      </c>
      <c r="C3" s="143" t="s">
        <v>491</v>
      </c>
      <c r="D3" s="144"/>
      <c r="E3" s="143" t="s">
        <v>492</v>
      </c>
      <c r="F3" s="144"/>
      <c r="G3" s="143" t="s">
        <v>493</v>
      </c>
      <c r="H3" s="145"/>
    </row>
    <row r="4" spans="2:9" ht="28.5" x14ac:dyDescent="0.25">
      <c r="B4" s="142"/>
      <c r="C4" s="70" t="s">
        <v>494</v>
      </c>
      <c r="D4" s="70" t="s">
        <v>495</v>
      </c>
      <c r="E4" s="70" t="s">
        <v>494</v>
      </c>
      <c r="F4" s="70" t="s">
        <v>495</v>
      </c>
      <c r="G4" s="70" t="s">
        <v>494</v>
      </c>
      <c r="H4" s="71" t="s">
        <v>495</v>
      </c>
    </row>
    <row r="5" spans="2:9" x14ac:dyDescent="0.25">
      <c r="B5" s="72" t="s">
        <v>304</v>
      </c>
      <c r="C5" s="73">
        <v>227</v>
      </c>
      <c r="D5" s="74">
        <v>10.09</v>
      </c>
      <c r="E5" s="75">
        <v>194</v>
      </c>
      <c r="F5" s="74">
        <v>8.39</v>
      </c>
      <c r="G5" s="74">
        <v>9005</v>
      </c>
      <c r="H5" s="76">
        <v>432.18</v>
      </c>
    </row>
    <row r="6" spans="2:9" x14ac:dyDescent="0.25">
      <c r="B6" s="81" t="s">
        <v>304</v>
      </c>
      <c r="C6" s="82">
        <v>227</v>
      </c>
      <c r="D6" s="82">
        <v>10.09</v>
      </c>
      <c r="E6" s="82">
        <v>194</v>
      </c>
      <c r="F6" s="82">
        <v>8.39</v>
      </c>
      <c r="G6" s="82">
        <v>9005</v>
      </c>
      <c r="H6" s="83">
        <v>432.18</v>
      </c>
      <c r="I6" t="s">
        <v>526</v>
      </c>
    </row>
    <row r="7" spans="2:9" x14ac:dyDescent="0.25">
      <c r="B7" s="81" t="s">
        <v>304</v>
      </c>
      <c r="C7" s="82">
        <v>227</v>
      </c>
      <c r="D7" s="82">
        <v>10.09</v>
      </c>
      <c r="E7" s="82">
        <v>194</v>
      </c>
      <c r="F7" s="82">
        <v>8.39</v>
      </c>
      <c r="G7" s="82">
        <v>9005</v>
      </c>
      <c r="H7" s="83">
        <v>432.18</v>
      </c>
      <c r="I7" t="s">
        <v>525</v>
      </c>
    </row>
    <row r="8" spans="2:9" x14ac:dyDescent="0.25">
      <c r="B8" s="84"/>
      <c r="C8" s="85"/>
      <c r="D8" s="85"/>
      <c r="E8" s="85"/>
      <c r="F8" s="85"/>
      <c r="G8" s="85"/>
      <c r="H8" s="86"/>
    </row>
    <row r="9" spans="2:9" x14ac:dyDescent="0.25">
      <c r="B9" s="146" t="s">
        <v>496</v>
      </c>
      <c r="C9" s="147"/>
      <c r="D9" s="147"/>
      <c r="E9" s="147"/>
      <c r="F9" s="147"/>
      <c r="G9" s="147"/>
      <c r="H9" s="148"/>
    </row>
    <row r="10" spans="2:9" x14ac:dyDescent="0.25">
      <c r="B10" s="149"/>
      <c r="C10" s="150"/>
      <c r="D10" s="150"/>
      <c r="E10" s="150"/>
      <c r="F10" s="150"/>
      <c r="G10" s="150"/>
      <c r="H10" s="151"/>
    </row>
    <row r="11" spans="2:9" ht="28.5" customHeight="1" x14ac:dyDescent="0.25">
      <c r="B11" s="141" t="s">
        <v>497</v>
      </c>
      <c r="C11" s="143" t="s">
        <v>491</v>
      </c>
      <c r="D11" s="144"/>
      <c r="E11" s="143" t="s">
        <v>492</v>
      </c>
      <c r="F11" s="144"/>
      <c r="G11" s="143" t="s">
        <v>493</v>
      </c>
      <c r="H11" s="145"/>
    </row>
    <row r="12" spans="2:9" ht="28.5" x14ac:dyDescent="0.25">
      <c r="B12" s="142"/>
      <c r="C12" s="70" t="s">
        <v>494</v>
      </c>
      <c r="D12" s="70" t="s">
        <v>498</v>
      </c>
      <c r="E12" s="70" t="s">
        <v>494</v>
      </c>
      <c r="F12" s="70" t="s">
        <v>498</v>
      </c>
      <c r="G12" s="70" t="s">
        <v>494</v>
      </c>
      <c r="H12" s="71" t="s">
        <v>498</v>
      </c>
    </row>
    <row r="13" spans="2:9" x14ac:dyDescent="0.25">
      <c r="B13" s="78"/>
      <c r="H13" s="79"/>
    </row>
    <row r="14" spans="2:9" x14ac:dyDescent="0.25">
      <c r="B14" s="80" t="s">
        <v>499</v>
      </c>
      <c r="C14" s="70">
        <v>0</v>
      </c>
      <c r="D14" s="70">
        <v>0</v>
      </c>
      <c r="E14" s="70">
        <v>0</v>
      </c>
      <c r="F14" s="70">
        <v>0</v>
      </c>
      <c r="G14" s="70">
        <v>2796</v>
      </c>
      <c r="H14" s="71">
        <v>139.66</v>
      </c>
    </row>
    <row r="15" spans="2:9" x14ac:dyDescent="0.25">
      <c r="B15" s="80" t="s">
        <v>500</v>
      </c>
      <c r="C15" s="70">
        <v>0</v>
      </c>
      <c r="D15" s="70">
        <v>0</v>
      </c>
      <c r="E15" s="70">
        <v>0</v>
      </c>
      <c r="F15" s="70">
        <v>0</v>
      </c>
      <c r="G15" s="70">
        <v>0</v>
      </c>
      <c r="H15" s="71">
        <v>0</v>
      </c>
    </row>
    <row r="16" spans="2:9" x14ac:dyDescent="0.25">
      <c r="B16" s="80" t="s">
        <v>501</v>
      </c>
      <c r="C16" s="70">
        <v>0</v>
      </c>
      <c r="D16" s="70">
        <v>0</v>
      </c>
      <c r="E16" s="70">
        <v>0</v>
      </c>
      <c r="F16" s="70">
        <v>0</v>
      </c>
      <c r="G16" s="70">
        <v>2140</v>
      </c>
      <c r="H16" s="71">
        <v>96.53</v>
      </c>
    </row>
    <row r="17" spans="2:8" x14ac:dyDescent="0.25">
      <c r="B17" s="80" t="s">
        <v>502</v>
      </c>
      <c r="C17" s="70">
        <v>0</v>
      </c>
      <c r="D17" s="70">
        <v>0</v>
      </c>
      <c r="E17" s="70">
        <v>0</v>
      </c>
      <c r="F17" s="70">
        <v>0</v>
      </c>
      <c r="G17" s="70">
        <v>93</v>
      </c>
      <c r="H17" s="71">
        <v>6.84</v>
      </c>
    </row>
    <row r="18" spans="2:8" x14ac:dyDescent="0.25">
      <c r="B18" s="80" t="s">
        <v>503</v>
      </c>
      <c r="C18" s="70">
        <v>0</v>
      </c>
      <c r="D18" s="70">
        <v>0</v>
      </c>
      <c r="E18" s="70">
        <v>0</v>
      </c>
      <c r="F18" s="70">
        <v>0</v>
      </c>
      <c r="G18" s="70">
        <v>457</v>
      </c>
      <c r="H18" s="71">
        <v>21.31</v>
      </c>
    </row>
    <row r="19" spans="2:8" ht="57" x14ac:dyDescent="0.25">
      <c r="B19" s="80" t="s">
        <v>504</v>
      </c>
      <c r="C19" s="70">
        <v>0</v>
      </c>
      <c r="D19" s="70">
        <v>0</v>
      </c>
      <c r="E19" s="70">
        <v>0</v>
      </c>
      <c r="F19" s="70">
        <v>0</v>
      </c>
      <c r="G19" s="70">
        <v>0</v>
      </c>
      <c r="H19" s="71">
        <v>0</v>
      </c>
    </row>
    <row r="20" spans="2:8" ht="57" x14ac:dyDescent="0.25">
      <c r="B20" s="80" t="s">
        <v>505</v>
      </c>
      <c r="C20" s="70">
        <v>0</v>
      </c>
      <c r="D20" s="70">
        <v>0</v>
      </c>
      <c r="E20" s="70">
        <v>0</v>
      </c>
      <c r="F20" s="70">
        <v>0</v>
      </c>
      <c r="G20" s="70">
        <v>0</v>
      </c>
      <c r="H20" s="71">
        <v>0</v>
      </c>
    </row>
    <row r="21" spans="2:8" ht="28.5" x14ac:dyDescent="0.25">
      <c r="B21" s="80" t="s">
        <v>506</v>
      </c>
      <c r="C21" s="70">
        <v>0</v>
      </c>
      <c r="D21" s="70">
        <v>0</v>
      </c>
      <c r="E21" s="70">
        <v>0</v>
      </c>
      <c r="F21" s="70">
        <v>0</v>
      </c>
      <c r="G21" s="70">
        <v>8</v>
      </c>
      <c r="H21" s="71">
        <v>0.46</v>
      </c>
    </row>
    <row r="22" spans="2:8" ht="28.5" x14ac:dyDescent="0.25">
      <c r="B22" s="80" t="s">
        <v>507</v>
      </c>
      <c r="C22" s="70">
        <v>0</v>
      </c>
      <c r="D22" s="70">
        <v>0</v>
      </c>
      <c r="E22" s="70">
        <v>0</v>
      </c>
      <c r="F22" s="70">
        <v>0</v>
      </c>
      <c r="G22" s="70">
        <v>18</v>
      </c>
      <c r="H22" s="71">
        <v>0.7</v>
      </c>
    </row>
    <row r="23" spans="2:8" x14ac:dyDescent="0.25">
      <c r="B23" s="80" t="s">
        <v>508</v>
      </c>
      <c r="C23" s="70">
        <v>0</v>
      </c>
      <c r="D23" s="70">
        <v>0</v>
      </c>
      <c r="E23" s="70">
        <v>0</v>
      </c>
      <c r="F23" s="70">
        <v>0</v>
      </c>
      <c r="G23" s="70">
        <v>1</v>
      </c>
      <c r="H23" s="71">
        <v>0.1</v>
      </c>
    </row>
    <row r="24" spans="2:8" x14ac:dyDescent="0.25">
      <c r="B24" s="80" t="s">
        <v>509</v>
      </c>
      <c r="C24" s="70">
        <v>29</v>
      </c>
      <c r="D24" s="70">
        <v>1.19</v>
      </c>
      <c r="E24" s="70">
        <v>34</v>
      </c>
      <c r="F24" s="70">
        <v>1.38</v>
      </c>
      <c r="G24" s="70">
        <v>1928</v>
      </c>
      <c r="H24" s="71">
        <v>90.86</v>
      </c>
    </row>
    <row r="25" spans="2:8" x14ac:dyDescent="0.25">
      <c r="B25" s="80" t="s">
        <v>510</v>
      </c>
      <c r="C25" s="70">
        <v>0</v>
      </c>
      <c r="D25" s="70">
        <v>0</v>
      </c>
      <c r="E25" s="70">
        <v>0</v>
      </c>
      <c r="F25" s="70">
        <v>0</v>
      </c>
      <c r="G25" s="70">
        <v>164</v>
      </c>
      <c r="H25" s="71">
        <v>9.66</v>
      </c>
    </row>
    <row r="26" spans="2:8" ht="42.75" x14ac:dyDescent="0.25">
      <c r="B26" s="80" t="s">
        <v>511</v>
      </c>
      <c r="C26" s="70">
        <v>198</v>
      </c>
      <c r="D26" s="70">
        <v>8.9</v>
      </c>
      <c r="E26" s="70">
        <v>160</v>
      </c>
      <c r="F26" s="70">
        <v>7.01</v>
      </c>
      <c r="G26" s="70">
        <v>1400</v>
      </c>
      <c r="H26" s="71">
        <v>66.069999999999993</v>
      </c>
    </row>
    <row r="27" spans="2:8" x14ac:dyDescent="0.25">
      <c r="B27" s="81" t="s">
        <v>304</v>
      </c>
      <c r="C27" s="82">
        <v>227</v>
      </c>
      <c r="D27" s="82">
        <v>10.09</v>
      </c>
      <c r="E27" s="82">
        <v>194</v>
      </c>
      <c r="F27" s="82">
        <v>8.39</v>
      </c>
      <c r="G27" s="82">
        <v>9005</v>
      </c>
      <c r="H27" s="83">
        <v>432.18</v>
      </c>
    </row>
    <row r="28" spans="2:8" ht="15.75" x14ac:dyDescent="0.25">
      <c r="B28" s="77"/>
    </row>
    <row r="29" spans="2:8" ht="15.75" x14ac:dyDescent="0.25">
      <c r="B29" s="77"/>
    </row>
    <row r="30" spans="2:8" x14ac:dyDescent="0.25">
      <c r="B30" s="146" t="s">
        <v>512</v>
      </c>
      <c r="C30" s="147"/>
      <c r="D30" s="147"/>
      <c r="E30" s="147"/>
      <c r="F30" s="147"/>
      <c r="G30" s="147"/>
      <c r="H30" s="148"/>
    </row>
    <row r="31" spans="2:8" x14ac:dyDescent="0.25">
      <c r="B31" s="149"/>
      <c r="C31" s="150"/>
      <c r="D31" s="150"/>
      <c r="E31" s="150"/>
      <c r="F31" s="150"/>
      <c r="G31" s="150"/>
      <c r="H31" s="151"/>
    </row>
    <row r="32" spans="2:8" ht="28.5" customHeight="1" x14ac:dyDescent="0.25">
      <c r="B32" s="141" t="s">
        <v>513</v>
      </c>
      <c r="C32" s="143" t="s">
        <v>491</v>
      </c>
      <c r="D32" s="144"/>
      <c r="E32" s="143" t="s">
        <v>492</v>
      </c>
      <c r="F32" s="144"/>
      <c r="G32" s="143" t="s">
        <v>493</v>
      </c>
      <c r="H32" s="145"/>
    </row>
    <row r="33" spans="2:8" ht="28.5" x14ac:dyDescent="0.25">
      <c r="B33" s="142"/>
      <c r="C33" s="70" t="s">
        <v>494</v>
      </c>
      <c r="D33" s="70" t="s">
        <v>495</v>
      </c>
      <c r="E33" s="70" t="s">
        <v>494</v>
      </c>
      <c r="F33" s="70" t="s">
        <v>495</v>
      </c>
      <c r="G33" s="70" t="s">
        <v>494</v>
      </c>
      <c r="H33" s="71" t="s">
        <v>495</v>
      </c>
    </row>
    <row r="34" spans="2:8" x14ac:dyDescent="0.25">
      <c r="B34" s="78"/>
      <c r="H34" s="79"/>
    </row>
    <row r="35" spans="2:8" x14ac:dyDescent="0.25">
      <c r="B35" s="80" t="s">
        <v>514</v>
      </c>
      <c r="C35" s="70" t="s">
        <v>515</v>
      </c>
      <c r="D35" s="70">
        <v>0</v>
      </c>
      <c r="E35" s="70">
        <v>0</v>
      </c>
      <c r="F35" s="70">
        <v>0</v>
      </c>
      <c r="G35" s="70">
        <v>0</v>
      </c>
      <c r="H35" s="71">
        <v>0</v>
      </c>
    </row>
    <row r="36" spans="2:8" x14ac:dyDescent="0.25">
      <c r="B36" s="80" t="s">
        <v>516</v>
      </c>
      <c r="C36" s="70">
        <v>4</v>
      </c>
      <c r="D36" s="70">
        <v>0.13</v>
      </c>
      <c r="E36" s="70">
        <v>8</v>
      </c>
      <c r="F36" s="87">
        <v>0.3</v>
      </c>
      <c r="G36" s="70">
        <v>604</v>
      </c>
      <c r="H36" s="71">
        <v>28.82</v>
      </c>
    </row>
    <row r="37" spans="2:8" x14ac:dyDescent="0.25">
      <c r="B37" s="80" t="s">
        <v>517</v>
      </c>
      <c r="C37" s="70">
        <v>0</v>
      </c>
      <c r="D37" s="70">
        <v>0</v>
      </c>
      <c r="E37" s="70">
        <v>1</v>
      </c>
      <c r="F37" s="87">
        <v>0.03</v>
      </c>
      <c r="G37" s="70">
        <v>103</v>
      </c>
      <c r="H37" s="71">
        <v>5.03</v>
      </c>
    </row>
    <row r="38" spans="2:8" x14ac:dyDescent="0.25">
      <c r="B38" s="80" t="s">
        <v>518</v>
      </c>
      <c r="C38" s="70">
        <v>0</v>
      </c>
      <c r="D38" s="70">
        <v>0</v>
      </c>
      <c r="E38" s="70">
        <v>0</v>
      </c>
      <c r="F38" s="87">
        <v>0</v>
      </c>
      <c r="G38" s="70">
        <v>0</v>
      </c>
      <c r="H38" s="71">
        <v>0</v>
      </c>
    </row>
    <row r="39" spans="2:8" x14ac:dyDescent="0.25">
      <c r="B39" s="80" t="s">
        <v>519</v>
      </c>
      <c r="C39" s="70">
        <v>1</v>
      </c>
      <c r="D39" s="70">
        <v>7.0000000000000007E-2</v>
      </c>
      <c r="E39" s="70">
        <v>0</v>
      </c>
      <c r="F39" s="87">
        <v>0</v>
      </c>
      <c r="G39" s="70">
        <v>3</v>
      </c>
      <c r="H39" s="71">
        <v>0.18</v>
      </c>
    </row>
    <row r="40" spans="2:8" x14ac:dyDescent="0.25">
      <c r="B40" s="80" t="s">
        <v>520</v>
      </c>
      <c r="C40" s="70">
        <v>8</v>
      </c>
      <c r="D40" s="70">
        <v>0.44</v>
      </c>
      <c r="E40" s="70">
        <v>17</v>
      </c>
      <c r="F40" s="87">
        <v>1.04</v>
      </c>
      <c r="G40" s="70">
        <v>344</v>
      </c>
      <c r="H40" s="71">
        <v>21.35</v>
      </c>
    </row>
    <row r="41" spans="2:8" x14ac:dyDescent="0.25">
      <c r="B41" s="80" t="s">
        <v>521</v>
      </c>
      <c r="C41" s="70">
        <v>3</v>
      </c>
      <c r="D41" s="70">
        <v>0.18</v>
      </c>
      <c r="E41" s="70">
        <v>2</v>
      </c>
      <c r="F41" s="87">
        <v>0.08</v>
      </c>
      <c r="G41" s="70">
        <v>83</v>
      </c>
      <c r="H41" s="71">
        <v>4.58</v>
      </c>
    </row>
    <row r="42" spans="2:8" x14ac:dyDescent="0.25">
      <c r="B42" s="80" t="s">
        <v>522</v>
      </c>
      <c r="C42" s="70">
        <v>47</v>
      </c>
      <c r="D42" s="70">
        <v>2.16</v>
      </c>
      <c r="E42" s="70">
        <v>72</v>
      </c>
      <c r="F42" s="87">
        <v>2.88</v>
      </c>
      <c r="G42" s="70">
        <v>2737</v>
      </c>
      <c r="H42" s="71">
        <v>132.97</v>
      </c>
    </row>
    <row r="43" spans="2:8" x14ac:dyDescent="0.25">
      <c r="B43" s="80" t="s">
        <v>523</v>
      </c>
      <c r="C43" s="70">
        <v>148</v>
      </c>
      <c r="D43" s="70">
        <v>6.01</v>
      </c>
      <c r="E43" s="70">
        <v>84</v>
      </c>
      <c r="F43" s="87">
        <v>3.57</v>
      </c>
      <c r="G43" s="70">
        <v>3903</v>
      </c>
      <c r="H43" s="71">
        <v>162.86000000000001</v>
      </c>
    </row>
    <row r="44" spans="2:8" x14ac:dyDescent="0.25">
      <c r="B44" s="80" t="s">
        <v>524</v>
      </c>
      <c r="C44" s="70">
        <v>16</v>
      </c>
      <c r="D44" s="70">
        <v>1.1000000000000001</v>
      </c>
      <c r="E44" s="70">
        <v>10</v>
      </c>
      <c r="F44" s="87">
        <v>0.5</v>
      </c>
      <c r="G44" s="70">
        <v>1228</v>
      </c>
      <c r="H44" s="71">
        <v>76.39</v>
      </c>
    </row>
    <row r="45" spans="2:8" x14ac:dyDescent="0.25">
      <c r="B45" s="81" t="s">
        <v>304</v>
      </c>
      <c r="C45" s="82">
        <v>227</v>
      </c>
      <c r="D45" s="82">
        <v>10.09</v>
      </c>
      <c r="E45" s="82">
        <v>194</v>
      </c>
      <c r="F45" s="82">
        <v>8.39</v>
      </c>
      <c r="G45" s="82">
        <v>9005</v>
      </c>
      <c r="H45" s="83">
        <v>432.18</v>
      </c>
    </row>
  </sheetData>
  <mergeCells count="15">
    <mergeCell ref="B32:B33"/>
    <mergeCell ref="C32:D32"/>
    <mergeCell ref="E32:F32"/>
    <mergeCell ref="G32:H32"/>
    <mergeCell ref="B1:H2"/>
    <mergeCell ref="B3:B4"/>
    <mergeCell ref="C3:D3"/>
    <mergeCell ref="E3:F3"/>
    <mergeCell ref="G3:H3"/>
    <mergeCell ref="B9:H10"/>
    <mergeCell ref="B11:B12"/>
    <mergeCell ref="C11:D11"/>
    <mergeCell ref="E11:F11"/>
    <mergeCell ref="G11:H11"/>
    <mergeCell ref="B30:H3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46"/>
  <sheetViews>
    <sheetView topLeftCell="A28" workbookViewId="0">
      <selection activeCell="I36" sqref="I36:I45"/>
    </sheetView>
  </sheetViews>
  <sheetFormatPr defaultRowHeight="15" x14ac:dyDescent="0.25"/>
  <cols>
    <col min="1" max="2" width="9.140625" style="88"/>
    <col min="3" max="3" width="11.7109375" style="88" customWidth="1"/>
    <col min="4" max="4" width="9.5703125" style="88" customWidth="1"/>
    <col min="5" max="5" width="8.7109375" style="88" customWidth="1"/>
    <col min="6" max="6" width="9.7109375" style="88" customWidth="1"/>
    <col min="7" max="7" width="8.140625" style="88" customWidth="1"/>
    <col min="8" max="8" width="9.85546875" style="88" customWidth="1"/>
    <col min="9" max="9" width="7.28515625" style="88" bestFit="1" customWidth="1"/>
    <col min="10" max="10" width="12" style="88" customWidth="1"/>
    <col min="11" max="16384" width="9.140625" style="88"/>
  </cols>
  <sheetData>
    <row r="3" spans="3:10" ht="16.5" customHeight="1" x14ac:dyDescent="0.25">
      <c r="C3" s="157" t="s">
        <v>489</v>
      </c>
      <c r="D3" s="158"/>
      <c r="E3" s="158"/>
      <c r="F3" s="158"/>
      <c r="G3" s="158"/>
      <c r="H3" s="158"/>
      <c r="I3" s="159"/>
    </row>
    <row r="4" spans="3:10" x14ac:dyDescent="0.25">
      <c r="C4" s="160"/>
      <c r="D4" s="161"/>
      <c r="E4" s="161"/>
      <c r="F4" s="161"/>
      <c r="G4" s="161"/>
      <c r="H4" s="161"/>
      <c r="I4" s="162"/>
    </row>
    <row r="5" spans="3:10" ht="28.5" customHeight="1" x14ac:dyDescent="0.25">
      <c r="C5" s="152" t="s">
        <v>490</v>
      </c>
      <c r="D5" s="154" t="s">
        <v>491</v>
      </c>
      <c r="E5" s="155"/>
      <c r="F5" s="154" t="s">
        <v>492</v>
      </c>
      <c r="G5" s="155"/>
      <c r="H5" s="154" t="s">
        <v>493</v>
      </c>
      <c r="I5" s="156"/>
    </row>
    <row r="6" spans="3:10" ht="28.5" x14ac:dyDescent="0.25">
      <c r="C6" s="153"/>
      <c r="D6" s="89" t="s">
        <v>494</v>
      </c>
      <c r="E6" s="89" t="s">
        <v>495</v>
      </c>
      <c r="F6" s="89" t="s">
        <v>494</v>
      </c>
      <c r="G6" s="89" t="s">
        <v>495</v>
      </c>
      <c r="H6" s="89" t="s">
        <v>494</v>
      </c>
      <c r="I6" s="90" t="s">
        <v>495</v>
      </c>
    </row>
    <row r="7" spans="3:10" x14ac:dyDescent="0.25">
      <c r="C7" s="91" t="s">
        <v>304</v>
      </c>
      <c r="D7" s="92">
        <v>227</v>
      </c>
      <c r="E7" s="93">
        <v>10.09</v>
      </c>
      <c r="F7" s="94">
        <v>194</v>
      </c>
      <c r="G7" s="93">
        <v>8.39</v>
      </c>
      <c r="H7" s="93">
        <v>9005</v>
      </c>
      <c r="I7" s="95">
        <v>432.18</v>
      </c>
    </row>
    <row r="8" spans="3:10" x14ac:dyDescent="0.25">
      <c r="C8" s="100" t="s">
        <v>304</v>
      </c>
      <c r="D8" s="101">
        <v>227</v>
      </c>
      <c r="E8" s="101">
        <v>10.09</v>
      </c>
      <c r="F8" s="101">
        <v>194</v>
      </c>
      <c r="G8" s="101">
        <v>8.39</v>
      </c>
      <c r="H8" s="101">
        <v>9005</v>
      </c>
      <c r="I8" s="102">
        <v>432.18</v>
      </c>
      <c r="J8" s="88" t="s">
        <v>527</v>
      </c>
    </row>
    <row r="9" spans="3:10" x14ac:dyDescent="0.25">
      <c r="C9" s="100" t="s">
        <v>304</v>
      </c>
      <c r="D9" s="101">
        <v>227</v>
      </c>
      <c r="E9" s="101">
        <v>10.09</v>
      </c>
      <c r="F9" s="101">
        <v>194</v>
      </c>
      <c r="G9" s="101">
        <v>8.39</v>
      </c>
      <c r="H9" s="101">
        <v>9005</v>
      </c>
      <c r="I9" s="102">
        <v>432.18</v>
      </c>
      <c r="J9" s="88" t="s">
        <v>528</v>
      </c>
    </row>
    <row r="10" spans="3:10" x14ac:dyDescent="0.25">
      <c r="C10" s="157" t="s">
        <v>496</v>
      </c>
      <c r="D10" s="158"/>
      <c r="E10" s="158"/>
      <c r="F10" s="158"/>
      <c r="G10" s="158"/>
      <c r="H10" s="158"/>
      <c r="I10" s="159"/>
    </row>
    <row r="11" spans="3:10" x14ac:dyDescent="0.25">
      <c r="C11" s="160"/>
      <c r="D11" s="161"/>
      <c r="E11" s="161"/>
      <c r="F11" s="161"/>
      <c r="G11" s="161"/>
      <c r="H11" s="161"/>
      <c r="I11" s="162"/>
    </row>
    <row r="12" spans="3:10" ht="28.5" customHeight="1" x14ac:dyDescent="0.25">
      <c r="C12" s="152" t="s">
        <v>497</v>
      </c>
      <c r="D12" s="154" t="s">
        <v>491</v>
      </c>
      <c r="E12" s="155"/>
      <c r="F12" s="154" t="s">
        <v>492</v>
      </c>
      <c r="G12" s="155"/>
      <c r="H12" s="154" t="s">
        <v>493</v>
      </c>
      <c r="I12" s="156"/>
    </row>
    <row r="13" spans="3:10" ht="28.5" x14ac:dyDescent="0.25">
      <c r="C13" s="153"/>
      <c r="D13" s="89" t="s">
        <v>494</v>
      </c>
      <c r="E13" s="89" t="s">
        <v>498</v>
      </c>
      <c r="F13" s="89" t="s">
        <v>494</v>
      </c>
      <c r="G13" s="89" t="s">
        <v>498</v>
      </c>
      <c r="H13" s="89" t="s">
        <v>494</v>
      </c>
      <c r="I13" s="90" t="s">
        <v>498</v>
      </c>
    </row>
    <row r="14" spans="3:10" x14ac:dyDescent="0.25">
      <c r="C14" s="97"/>
      <c r="I14" s="98"/>
    </row>
    <row r="15" spans="3:10" x14ac:dyDescent="0.25">
      <c r="C15" s="99" t="s">
        <v>499</v>
      </c>
      <c r="D15" s="89">
        <v>0</v>
      </c>
      <c r="E15" s="89">
        <v>0</v>
      </c>
      <c r="F15" s="89">
        <v>0</v>
      </c>
      <c r="G15" s="89">
        <v>0</v>
      </c>
      <c r="H15" s="89">
        <v>2796</v>
      </c>
      <c r="I15" s="90">
        <v>139.66</v>
      </c>
    </row>
    <row r="16" spans="3:10" x14ac:dyDescent="0.25">
      <c r="C16" s="99" t="s">
        <v>500</v>
      </c>
      <c r="D16" s="89">
        <v>0</v>
      </c>
      <c r="E16" s="89">
        <v>0</v>
      </c>
      <c r="F16" s="89">
        <v>0</v>
      </c>
      <c r="G16" s="89">
        <v>0</v>
      </c>
      <c r="H16" s="89">
        <v>0</v>
      </c>
      <c r="I16" s="90">
        <v>0</v>
      </c>
    </row>
    <row r="17" spans="3:9" ht="28.5" x14ac:dyDescent="0.25">
      <c r="C17" s="99" t="s">
        <v>501</v>
      </c>
      <c r="D17" s="89">
        <v>0</v>
      </c>
      <c r="E17" s="89">
        <v>0</v>
      </c>
      <c r="F17" s="89">
        <v>0</v>
      </c>
      <c r="G17" s="89">
        <v>0</v>
      </c>
      <c r="H17" s="89">
        <v>2140</v>
      </c>
      <c r="I17" s="90">
        <v>96.53</v>
      </c>
    </row>
    <row r="18" spans="3:9" x14ac:dyDescent="0.25">
      <c r="C18" s="99" t="s">
        <v>502</v>
      </c>
      <c r="D18" s="89">
        <v>0</v>
      </c>
      <c r="E18" s="89">
        <v>0</v>
      </c>
      <c r="F18" s="89">
        <v>0</v>
      </c>
      <c r="G18" s="89">
        <v>0</v>
      </c>
      <c r="H18" s="89">
        <v>93</v>
      </c>
      <c r="I18" s="90">
        <v>6.84</v>
      </c>
    </row>
    <row r="19" spans="3:9" ht="28.5" x14ac:dyDescent="0.25">
      <c r="C19" s="99" t="s">
        <v>503</v>
      </c>
      <c r="D19" s="89">
        <v>0</v>
      </c>
      <c r="E19" s="89">
        <v>0</v>
      </c>
      <c r="F19" s="89">
        <v>0</v>
      </c>
      <c r="G19" s="89">
        <v>0</v>
      </c>
      <c r="H19" s="89">
        <v>457</v>
      </c>
      <c r="I19" s="90">
        <v>21.31</v>
      </c>
    </row>
    <row r="20" spans="3:9" ht="71.25" x14ac:dyDescent="0.25">
      <c r="C20" s="99" t="s">
        <v>504</v>
      </c>
      <c r="D20" s="89">
        <v>0</v>
      </c>
      <c r="E20" s="89">
        <v>0</v>
      </c>
      <c r="F20" s="89">
        <v>0</v>
      </c>
      <c r="G20" s="89">
        <v>0</v>
      </c>
      <c r="H20" s="89">
        <v>0</v>
      </c>
      <c r="I20" s="90">
        <v>0</v>
      </c>
    </row>
    <row r="21" spans="3:9" ht="71.25" x14ac:dyDescent="0.25">
      <c r="C21" s="99" t="s">
        <v>505</v>
      </c>
      <c r="D21" s="89">
        <v>0</v>
      </c>
      <c r="E21" s="89">
        <v>0</v>
      </c>
      <c r="F21" s="89">
        <v>0</v>
      </c>
      <c r="G21" s="89">
        <v>0</v>
      </c>
      <c r="H21" s="89">
        <v>0</v>
      </c>
      <c r="I21" s="90">
        <v>0</v>
      </c>
    </row>
    <row r="22" spans="3:9" ht="28.5" x14ac:dyDescent="0.25">
      <c r="C22" s="99" t="s">
        <v>506</v>
      </c>
      <c r="D22" s="89">
        <v>0</v>
      </c>
      <c r="E22" s="89">
        <v>0</v>
      </c>
      <c r="F22" s="89">
        <v>0</v>
      </c>
      <c r="G22" s="89">
        <v>0</v>
      </c>
      <c r="H22" s="89">
        <v>8</v>
      </c>
      <c r="I22" s="90">
        <v>0.46</v>
      </c>
    </row>
    <row r="23" spans="3:9" ht="28.5" x14ac:dyDescent="0.25">
      <c r="C23" s="99" t="s">
        <v>507</v>
      </c>
      <c r="D23" s="89">
        <v>0</v>
      </c>
      <c r="E23" s="89">
        <v>0</v>
      </c>
      <c r="F23" s="89">
        <v>0</v>
      </c>
      <c r="G23" s="89">
        <v>0</v>
      </c>
      <c r="H23" s="89">
        <v>18</v>
      </c>
      <c r="I23" s="90">
        <v>0.7</v>
      </c>
    </row>
    <row r="24" spans="3:9" ht="28.5" x14ac:dyDescent="0.25">
      <c r="C24" s="99" t="s">
        <v>508</v>
      </c>
      <c r="D24" s="89">
        <v>0</v>
      </c>
      <c r="E24" s="89">
        <v>0</v>
      </c>
      <c r="F24" s="89">
        <v>0</v>
      </c>
      <c r="G24" s="89">
        <v>0</v>
      </c>
      <c r="H24" s="89">
        <v>1</v>
      </c>
      <c r="I24" s="90">
        <v>0.1</v>
      </c>
    </row>
    <row r="25" spans="3:9" x14ac:dyDescent="0.25">
      <c r="C25" s="99" t="s">
        <v>509</v>
      </c>
      <c r="D25" s="89">
        <v>29</v>
      </c>
      <c r="E25" s="89">
        <v>1.19</v>
      </c>
      <c r="F25" s="89">
        <v>34</v>
      </c>
      <c r="G25" s="89">
        <v>1.38</v>
      </c>
      <c r="H25" s="89">
        <v>1928</v>
      </c>
      <c r="I25" s="90">
        <v>90.86</v>
      </c>
    </row>
    <row r="26" spans="3:9" x14ac:dyDescent="0.25">
      <c r="C26" s="99" t="s">
        <v>510</v>
      </c>
      <c r="D26" s="89">
        <v>0</v>
      </c>
      <c r="E26" s="89">
        <v>0</v>
      </c>
      <c r="F26" s="89">
        <v>0</v>
      </c>
      <c r="G26" s="89">
        <v>0</v>
      </c>
      <c r="H26" s="89">
        <v>164</v>
      </c>
      <c r="I26" s="90">
        <v>9.66</v>
      </c>
    </row>
    <row r="27" spans="3:9" ht="57" x14ac:dyDescent="0.25">
      <c r="C27" s="99" t="s">
        <v>511</v>
      </c>
      <c r="D27" s="89">
        <v>198</v>
      </c>
      <c r="E27" s="89">
        <v>8.9</v>
      </c>
      <c r="F27" s="89">
        <v>160</v>
      </c>
      <c r="G27" s="89">
        <v>7.01</v>
      </c>
      <c r="H27" s="89">
        <v>1400</v>
      </c>
      <c r="I27" s="90">
        <v>66.069999999999993</v>
      </c>
    </row>
    <row r="28" spans="3:9" x14ac:dyDescent="0.25">
      <c r="C28" s="100" t="s">
        <v>304</v>
      </c>
      <c r="D28" s="101">
        <v>227</v>
      </c>
      <c r="E28" s="101">
        <v>10.09</v>
      </c>
      <c r="F28" s="101">
        <v>194</v>
      </c>
      <c r="G28" s="101">
        <v>8.39</v>
      </c>
      <c r="H28" s="101">
        <v>9005</v>
      </c>
      <c r="I28" s="102">
        <v>432.18</v>
      </c>
    </row>
    <row r="29" spans="3:9" ht="15.75" x14ac:dyDescent="0.25">
      <c r="C29" s="96"/>
    </row>
    <row r="30" spans="3:9" ht="15.75" x14ac:dyDescent="0.25">
      <c r="C30" s="96"/>
    </row>
    <row r="31" spans="3:9" x14ac:dyDescent="0.25">
      <c r="C31" s="157" t="s">
        <v>512</v>
      </c>
      <c r="D31" s="158"/>
      <c r="E31" s="158"/>
      <c r="F31" s="158"/>
      <c r="G31" s="158"/>
      <c r="H31" s="158"/>
      <c r="I31" s="159"/>
    </row>
    <row r="32" spans="3:9" x14ac:dyDescent="0.25">
      <c r="C32" s="160"/>
      <c r="D32" s="161"/>
      <c r="E32" s="161"/>
      <c r="F32" s="161"/>
      <c r="G32" s="161"/>
      <c r="H32" s="161"/>
      <c r="I32" s="162"/>
    </row>
    <row r="33" spans="3:9" ht="28.5" customHeight="1" x14ac:dyDescent="0.25">
      <c r="C33" s="152" t="s">
        <v>513</v>
      </c>
      <c r="D33" s="154" t="s">
        <v>491</v>
      </c>
      <c r="E33" s="155"/>
      <c r="F33" s="154" t="s">
        <v>492</v>
      </c>
      <c r="G33" s="155"/>
      <c r="H33" s="154" t="s">
        <v>493</v>
      </c>
      <c r="I33" s="156"/>
    </row>
    <row r="34" spans="3:9" ht="28.5" x14ac:dyDescent="0.25">
      <c r="C34" s="153"/>
      <c r="D34" s="89" t="s">
        <v>494</v>
      </c>
      <c r="E34" s="89" t="s">
        <v>495</v>
      </c>
      <c r="F34" s="89" t="s">
        <v>494</v>
      </c>
      <c r="G34" s="89" t="s">
        <v>495</v>
      </c>
      <c r="H34" s="89" t="s">
        <v>494</v>
      </c>
      <c r="I34" s="90" t="s">
        <v>495</v>
      </c>
    </row>
    <row r="35" spans="3:9" x14ac:dyDescent="0.25">
      <c r="C35" s="97"/>
      <c r="I35" s="98"/>
    </row>
    <row r="36" spans="3:9" x14ac:dyDescent="0.25">
      <c r="C36" s="99" t="s">
        <v>514</v>
      </c>
      <c r="D36" s="89" t="s">
        <v>515</v>
      </c>
      <c r="E36" s="89">
        <v>0</v>
      </c>
      <c r="F36" s="89">
        <v>0</v>
      </c>
      <c r="G36" s="89">
        <v>0</v>
      </c>
      <c r="H36" s="89">
        <v>0</v>
      </c>
      <c r="I36" s="90">
        <v>0</v>
      </c>
    </row>
    <row r="37" spans="3:9" x14ac:dyDescent="0.25">
      <c r="C37" s="99" t="s">
        <v>516</v>
      </c>
      <c r="D37" s="89">
        <v>4</v>
      </c>
      <c r="E37" s="89">
        <v>0.13</v>
      </c>
      <c r="F37" s="89">
        <v>8</v>
      </c>
      <c r="G37" s="89">
        <v>0.3</v>
      </c>
      <c r="H37" s="89">
        <v>604</v>
      </c>
      <c r="I37" s="90">
        <v>28.82</v>
      </c>
    </row>
    <row r="38" spans="3:9" x14ac:dyDescent="0.25">
      <c r="C38" s="99" t="s">
        <v>517</v>
      </c>
      <c r="D38" s="89">
        <v>0</v>
      </c>
      <c r="E38" s="89">
        <v>0</v>
      </c>
      <c r="F38" s="89">
        <v>1</v>
      </c>
      <c r="G38" s="89">
        <v>0.03</v>
      </c>
      <c r="H38" s="89">
        <v>103</v>
      </c>
      <c r="I38" s="90">
        <v>5.03</v>
      </c>
    </row>
    <row r="39" spans="3:9" x14ac:dyDescent="0.25">
      <c r="C39" s="99" t="s">
        <v>518</v>
      </c>
      <c r="D39" s="89">
        <v>0</v>
      </c>
      <c r="E39" s="89">
        <v>0</v>
      </c>
      <c r="F39" s="89">
        <v>0</v>
      </c>
      <c r="G39" s="89">
        <v>0</v>
      </c>
      <c r="H39" s="89">
        <v>0</v>
      </c>
      <c r="I39" s="90">
        <v>0</v>
      </c>
    </row>
    <row r="40" spans="3:9" x14ac:dyDescent="0.25">
      <c r="C40" s="99" t="s">
        <v>519</v>
      </c>
      <c r="D40" s="89">
        <v>1</v>
      </c>
      <c r="E40" s="89">
        <v>7.0000000000000007E-2</v>
      </c>
      <c r="F40" s="89">
        <v>0</v>
      </c>
      <c r="G40" s="89">
        <v>0</v>
      </c>
      <c r="H40" s="89">
        <v>3</v>
      </c>
      <c r="I40" s="90">
        <v>0.18</v>
      </c>
    </row>
    <row r="41" spans="3:9" x14ac:dyDescent="0.25">
      <c r="C41" s="99" t="s">
        <v>520</v>
      </c>
      <c r="D41" s="89">
        <v>8</v>
      </c>
      <c r="E41" s="89">
        <v>0.44</v>
      </c>
      <c r="F41" s="89">
        <v>17</v>
      </c>
      <c r="G41" s="89">
        <v>1.04</v>
      </c>
      <c r="H41" s="89">
        <v>344</v>
      </c>
      <c r="I41" s="90">
        <v>21.35</v>
      </c>
    </row>
    <row r="42" spans="3:9" x14ac:dyDescent="0.25">
      <c r="C42" s="99" t="s">
        <v>521</v>
      </c>
      <c r="D42" s="89">
        <v>3</v>
      </c>
      <c r="E42" s="89">
        <v>0.18</v>
      </c>
      <c r="F42" s="89">
        <v>2</v>
      </c>
      <c r="G42" s="89">
        <v>0.08</v>
      </c>
      <c r="H42" s="89">
        <v>83</v>
      </c>
      <c r="I42" s="90">
        <v>4.58</v>
      </c>
    </row>
    <row r="43" spans="3:9" x14ac:dyDescent="0.25">
      <c r="C43" s="99" t="s">
        <v>522</v>
      </c>
      <c r="D43" s="89">
        <v>47</v>
      </c>
      <c r="E43" s="89">
        <v>2.16</v>
      </c>
      <c r="F43" s="89">
        <v>72</v>
      </c>
      <c r="G43" s="89">
        <v>2.88</v>
      </c>
      <c r="H43" s="89">
        <v>2737</v>
      </c>
      <c r="I43" s="90">
        <v>132.97</v>
      </c>
    </row>
    <row r="44" spans="3:9" x14ac:dyDescent="0.25">
      <c r="C44" s="99" t="s">
        <v>523</v>
      </c>
      <c r="D44" s="89">
        <v>148</v>
      </c>
      <c r="E44" s="89">
        <v>6.01</v>
      </c>
      <c r="F44" s="89">
        <v>84</v>
      </c>
      <c r="G44" s="89">
        <v>3.57</v>
      </c>
      <c r="H44" s="89">
        <v>3903</v>
      </c>
      <c r="I44" s="90">
        <v>162.86000000000001</v>
      </c>
    </row>
    <row r="45" spans="3:9" x14ac:dyDescent="0.25">
      <c r="C45" s="99" t="s">
        <v>524</v>
      </c>
      <c r="D45" s="89">
        <v>16</v>
      </c>
      <c r="E45" s="89">
        <v>1.1000000000000001</v>
      </c>
      <c r="F45" s="89">
        <v>10</v>
      </c>
      <c r="G45" s="89">
        <v>0.5</v>
      </c>
      <c r="H45" s="89">
        <v>1228</v>
      </c>
      <c r="I45" s="90">
        <v>76.39</v>
      </c>
    </row>
    <row r="46" spans="3:9" x14ac:dyDescent="0.25">
      <c r="C46" s="100" t="s">
        <v>304</v>
      </c>
      <c r="D46" s="101">
        <v>227</v>
      </c>
      <c r="E46" s="101">
        <v>10.09</v>
      </c>
      <c r="F46" s="101">
        <v>194</v>
      </c>
      <c r="G46" s="101">
        <v>8.39</v>
      </c>
      <c r="H46" s="101">
        <v>9005</v>
      </c>
      <c r="I46" s="102">
        <v>432.18</v>
      </c>
    </row>
  </sheetData>
  <mergeCells count="15">
    <mergeCell ref="C33:C34"/>
    <mergeCell ref="D33:E33"/>
    <mergeCell ref="F33:G33"/>
    <mergeCell ref="H33:I33"/>
    <mergeCell ref="C3:I4"/>
    <mergeCell ref="C5:C6"/>
    <mergeCell ref="D5:E5"/>
    <mergeCell ref="F5:G5"/>
    <mergeCell ref="H5:I5"/>
    <mergeCell ref="C10:I11"/>
    <mergeCell ref="C12:C13"/>
    <mergeCell ref="D12:E12"/>
    <mergeCell ref="F12:G12"/>
    <mergeCell ref="H12:I12"/>
    <mergeCell ref="C31:I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Bug_Report</vt:lpstr>
      <vt:lpstr>Closed_Bug_Report</vt:lpstr>
      <vt:lpstr>Claim</vt:lpstr>
      <vt:lpstr>CertificateRequestReport</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2020-03-21T13:50:48Z</dcterms:modified>
</cp:coreProperties>
</file>