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Bug Report\"/>
    </mc:Choice>
  </mc:AlternateContent>
  <xr:revisionPtr revIDLastSave="0" documentId="13_ncr:1_{05F24D1E-D419-40D6-95AA-4E8735AEC8AB}" xr6:coauthVersionLast="45" xr6:coauthVersionMax="45" xr10:uidLastSave="{00000000-0000-0000-0000-000000000000}"/>
  <bookViews>
    <workbookView xWindow="-120" yWindow="-120" windowWidth="24240" windowHeight="13140" activeTab="1" xr2:uid="{60BBD661-F751-4DB9-8AA6-43CCA411C8A1}"/>
  </bookViews>
  <sheets>
    <sheet name="Summery" sheetId="4" r:id="rId1"/>
    <sheet name="Closed bugs" sheetId="5" r:id="rId2"/>
    <sheet name="Open_Bugs" sheetId="1" r:id="rId3"/>
    <sheet name="Test Cases_Reports" sheetId="2" r:id="rId4"/>
  </sheets>
  <definedNames>
    <definedName name="_xlnm._FilterDatabase" localSheetId="2" hidden="1">Open_Bugs!$A$4:$P$4</definedName>
    <definedName name="_xlnm._FilterDatabase" localSheetId="3" hidden="1">'Test Cases_Reports'!$A$6:$K$24</definedName>
  </definedNames>
  <calcPr calcId="18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4" l="1"/>
  <c r="H17" i="4"/>
</calcChain>
</file>

<file path=xl/sharedStrings.xml><?xml version="1.0" encoding="utf-8"?>
<sst xmlns="http://schemas.openxmlformats.org/spreadsheetml/2006/main" count="322" uniqueCount="147">
  <si>
    <t xml:space="preserve">Bug Report </t>
  </si>
  <si>
    <t>Project :-</t>
  </si>
  <si>
    <t>Created_By :-</t>
  </si>
  <si>
    <t>Jitendra</t>
  </si>
  <si>
    <t>Date</t>
  </si>
  <si>
    <t>Test Case ID</t>
  </si>
  <si>
    <t>Bug ID</t>
  </si>
  <si>
    <t>Bug Summary</t>
  </si>
  <si>
    <t>Pre - Conditions</t>
  </si>
  <si>
    <t>Steps to Reproduce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</si>
  <si>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</si>
  <si>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</si>
  <si>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</si>
  <si>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</si>
  <si>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</si>
  <si>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</si>
  <si>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</si>
  <si>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</si>
  <si>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</t>
  </si>
  <si>
    <t>Close</t>
  </si>
  <si>
    <t>Bug_ID_1</t>
  </si>
  <si>
    <t>High</t>
  </si>
  <si>
    <t>Bug_ID_2</t>
  </si>
  <si>
    <t>Low</t>
  </si>
  <si>
    <t>Bug_ID_3</t>
  </si>
  <si>
    <t>Test Cases</t>
  </si>
  <si>
    <t>Created By:-</t>
  </si>
  <si>
    <t>JITENDRA</t>
  </si>
  <si>
    <t>Reviewed By:-</t>
  </si>
  <si>
    <t>Developed By:</t>
  </si>
  <si>
    <t>Creation Date:-</t>
  </si>
  <si>
    <t>Review Date:-</t>
  </si>
  <si>
    <t>Power Task ID:</t>
  </si>
  <si>
    <t>Version: -</t>
  </si>
  <si>
    <t>Module:-</t>
  </si>
  <si>
    <t>Test Case ID/Module</t>
  </si>
  <si>
    <t>Test Case Summary</t>
  </si>
  <si>
    <t>Test Case Steps</t>
  </si>
  <si>
    <t>Actual Result</t>
  </si>
  <si>
    <t>Expected Result</t>
  </si>
  <si>
    <t>Fail</t>
  </si>
  <si>
    <t>Pass</t>
  </si>
  <si>
    <t>TC1_DC _Claim Dump</t>
  </si>
  <si>
    <t>To verify if the user is able to download the DC Claim Dump excel file or not,.</t>
  </si>
  <si>
    <t xml:space="preserve">User is already logged in </t>
  </si>
  <si>
    <t xml:space="preserve">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</t>
  </si>
  <si>
    <t>Start Date: 01/01/2020              End Date: 29/02/2020</t>
  </si>
  <si>
    <t>User is able to download the excel file of claims dump report under datsun care.</t>
  </si>
  <si>
    <t>User should be  able to download the excel file of claims dump report under datsun care.</t>
  </si>
  <si>
    <t>To verify if the downloaded excel file have all the claims within the slectect time slot.</t>
  </si>
  <si>
    <t xml:space="preserve">1)Count the total number of claims.                    2)Check the total count of claims on web-portal.                       </t>
  </si>
  <si>
    <t>Total count on both excel and portal should be same.</t>
  </si>
  <si>
    <t>Total count on both excel and portal should is same.</t>
  </si>
  <si>
    <t>To verify if the field lables and its corresponding data for perticular agreement number and service request number is same as that of portal or not.</t>
  </si>
  <si>
    <t>1)Download the DC Claim Dump excel file available under reports and check it with the entries on the portal.</t>
  </si>
  <si>
    <t>All the entries should be same as on the portal.</t>
  </si>
  <si>
    <t>All the entries on portal and excel file are same.</t>
  </si>
  <si>
    <t>TC2_DC _Claim Dump</t>
  </si>
  <si>
    <t>TC3_DC _Claim Dump</t>
  </si>
  <si>
    <t>TC4_DC _Claim Dump</t>
  </si>
  <si>
    <t>Customer name should have a space between first and last name.</t>
  </si>
  <si>
    <t>TC5_DC _Claim Dump</t>
  </si>
  <si>
    <t>Enhancemnt: Service request should get change to Service Request Number</t>
  </si>
  <si>
    <t xml:space="preserve">TC6_DC _Claim Periodic_Maintenance </t>
  </si>
  <si>
    <t xml:space="preserve">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</t>
  </si>
  <si>
    <t>User is able to download the excel file of DC Periodic_Maintenance   report under datsun care.</t>
  </si>
  <si>
    <t>User should be  able to download the excel file of Periodic_Maintenance  report under datsun care.</t>
  </si>
  <si>
    <t>To verify if the user is able to download the DC Claim Periodic Maintenance file or not,.</t>
  </si>
  <si>
    <t>1)Download the DC Claim Periodic Maintenance excel file available under reports and check it with the entries on the portal.</t>
  </si>
  <si>
    <t>https://prnt.sc/r0oede</t>
  </si>
  <si>
    <t>To verify if the user is able to download the DC Claim Wear and Teare file or not,.</t>
  </si>
  <si>
    <t xml:space="preserve">1)Click on Reports menu item.                                          2)Click on Datsun Care Report.                                         3)Click onDC Claim Wear and Tear.                 4)Select the vallid dates. 5)Click on Generate Now.                                    </t>
  </si>
  <si>
    <t>User is able to download the excel file of DC Claim Wear and Tear   report under datsun care.</t>
  </si>
  <si>
    <t>User should be  able to download the excel file of DC Claim Wear and Tear  report under datsun care.</t>
  </si>
  <si>
    <t>1)Download the DC Claim Wear and Tear excel file available under reports and check it with the entries on the portal.</t>
  </si>
  <si>
    <t>All the entries are same as that of portal but Total MRP should be zero if the quantity against any part is "0" that is if the quantity is 0 then total MRP should be 0 but its still getting computed by taking quantity as 1</t>
  </si>
  <si>
    <t>https://prnt.sc/r0oipc</t>
  </si>
  <si>
    <t>TC10_NC _Claim Dump</t>
  </si>
  <si>
    <t>TC11_NC _Claim Dump</t>
  </si>
  <si>
    <t>TC12_NC _Claim Dump</t>
  </si>
  <si>
    <t>TC13_NC _Claim Dump</t>
  </si>
  <si>
    <t>TC14_NC _Claim Dump</t>
  </si>
  <si>
    <t xml:space="preserve">TC15_NC _Claim Periodic_Maintenance </t>
  </si>
  <si>
    <t xml:space="preserve">TC16_NC_Claim Periodic_Maintenance </t>
  </si>
  <si>
    <t xml:space="preserve">TC7_DC_Claim Periodic_Maintenance </t>
  </si>
  <si>
    <t>TC8_DC_Claim Wear_and_Tear</t>
  </si>
  <si>
    <t>TC9_DC_Claim Wear_and_Tear</t>
  </si>
  <si>
    <t>To verify if the user is able to download the NC Claim Dump excel file or not,.</t>
  </si>
  <si>
    <t>1)Download the NC Claim Dump excel file available under reports and check it with the entries on the portal.</t>
  </si>
  <si>
    <t>To verify if the user is able to download the NC Claim Periodic Maintenance file or not,.</t>
  </si>
  <si>
    <t>1)Download the NC Claim Periodic Maintenance excel file available under reports and check it with the entries on the portal.</t>
  </si>
  <si>
    <t>To verify if the user is able to download the NC Claim Wear and Teare file or not,.</t>
  </si>
  <si>
    <t>1)Download the NC Claim Wear and Tear excel file available under reports and check it with the entries on the portal.</t>
  </si>
  <si>
    <t xml:space="preserve">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</t>
  </si>
  <si>
    <t>User is able to download the excel file of claims dump report under Nissan care.</t>
  </si>
  <si>
    <t>User should be  able to download the excel file of claims dump report under Nissan care.</t>
  </si>
  <si>
    <t xml:space="preserve">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</t>
  </si>
  <si>
    <t>User is able to download the excel file of NC Periodic_Maintenance   report under Nissan care.</t>
  </si>
  <si>
    <t>User should be  able to download the excel file of Periodic_Maintenance  report under Nissan care.</t>
  </si>
  <si>
    <t>User should be  able to download the excel file of NC Claim Wear and Tear  report under Nissan care.</t>
  </si>
  <si>
    <t>Bug_ID_4</t>
  </si>
  <si>
    <t>Bug_ID_5</t>
  </si>
  <si>
    <t>Bug_ID_6</t>
  </si>
  <si>
    <t>Bug_ID_7</t>
  </si>
  <si>
    <t>Bug_ID_8</t>
  </si>
  <si>
    <t>https://prnt.sc/r0orj1</t>
  </si>
  <si>
    <t>TC18_NC_Optional_Periodic_Maintenance</t>
  </si>
  <si>
    <t>https://prnt.sc/r0otrj</t>
  </si>
  <si>
    <t>Ranjeet</t>
  </si>
  <si>
    <t>Vikash Jha</t>
  </si>
  <si>
    <t>Power_Task_I.D. :-9978</t>
  </si>
  <si>
    <t>(All)</t>
  </si>
  <si>
    <t>Row Labels</t>
  </si>
  <si>
    <t>(blank)</t>
  </si>
  <si>
    <t>Grand Total</t>
  </si>
  <si>
    <t>Suggestion:</t>
  </si>
  <si>
    <t>Suggestion_1</t>
  </si>
  <si>
    <t>Assigned to should get change to Dealer Name.</t>
  </si>
  <si>
    <t>Lead_Developer. :-Vikash Jha</t>
  </si>
  <si>
    <t>Total  Mrp after multiplication of mrp and qty is wrong.</t>
  </si>
  <si>
    <t>TC17_NC_Optional_Periodic_Maintenance</t>
  </si>
  <si>
    <t xml:space="preserve">1)Click on Reports menu item.                                          2)Click on Nissan Care Report.                                         3)Click on NC Optional Periodic Maintenance                 4)Select the vallid dates. 5)Click on Generate Now.                                    </t>
  </si>
  <si>
    <t>1)Download theNC Optional Periodic Maintenance excel file available under reports and check it with the entries on the portal.</t>
  </si>
  <si>
    <t>All the entries are same as that of portal but Total  Mrp after multiplication of mrp and qty is wrong.</t>
  </si>
  <si>
    <t>All the entries are same as that of portal but User is able to download the excel file of NC Claim Wear and Tear   report under Nissan care.</t>
  </si>
  <si>
    <t>Total</t>
  </si>
  <si>
    <t>Nissan Datsun Reports</t>
  </si>
  <si>
    <t>No. of Test Case Executed</t>
  </si>
  <si>
    <t xml:space="preserve">Module </t>
  </si>
  <si>
    <t>DC _Claim Dump</t>
  </si>
  <si>
    <t xml:space="preserve">Claim Periodic_Maintenance </t>
  </si>
  <si>
    <t>DC_Claim Wear_and_Tear</t>
  </si>
  <si>
    <t>NC _Claim Dump</t>
  </si>
  <si>
    <t xml:space="preserve">NC _Claim Periodic_Maintenance </t>
  </si>
  <si>
    <t>NC_Optional_Periodic_Maintenance</t>
  </si>
  <si>
    <t>Nissan DC</t>
  </si>
  <si>
    <t>Project Name: Nissan DC</t>
  </si>
  <si>
    <t>Not Required</t>
  </si>
  <si>
    <t>https://prnt.sc/r121pz</t>
  </si>
  <si>
    <t>Its entered like this at the time of submitting the agreement.</t>
  </si>
  <si>
    <t>Not Implemented</t>
  </si>
  <si>
    <t>https://prnt.sc/r123ie</t>
  </si>
  <si>
    <t>https://prnt.sc/r12457</t>
  </si>
  <si>
    <t>Labour cost I fixed and it cannot be computed on the basis of quantity.                                  Data is coming from the masters which is shared by the client.</t>
  </si>
  <si>
    <t>Fixed-Data is coming from the masters which is shared by the client.</t>
  </si>
  <si>
    <t>Data is coming from the masters which is shared by the client.</t>
  </si>
  <si>
    <t>Deferred-Its entered like this at the time of submitting the agreement.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</si>
</sst>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2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14" fontId="14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0" fillId="0" borderId="4" xfId="2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7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2" fillId="12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0" fillId="0" borderId="4" xfId="2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7" fillId="8" borderId="4" xfId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14" fontId="14" fillId="0" borderId="4" xfId="0" applyNumberFormat="1" applyFont="1" applyBorder="1" applyAlignment="1">
      <alignment horizontal="left" vertical="top" wrapText="1"/>
    </xf>
    <xf numFmtId="0" fontId="20" fillId="14" borderId="4" xfId="3" applyBorder="1" applyAlignment="1">
      <alignment horizontal="left" vertical="top" wrapText="1"/>
    </xf>
    <xf numFmtId="0" fontId="16" fillId="1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164" fontId="8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left" vertical="center" wrapText="1"/>
    </xf>
  </cellXfs>
  <cellStyles count="4">
    <cellStyle name="Good" xfId="3" builtinId="26"/>
    <cellStyle name="Hyperlink" xfId="2" builtinId="8"/>
    <cellStyle name="Normal" xfId="0" builtinId="0"/>
    <cellStyle name="Normal 2" xfId="1" xr:uid="{CC00A346-0490-4EA1-A7EF-E249922F9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3872.738065509257" createdVersion="6" refreshedVersion="6" minRefreshableVersion="3" recordCount="44" xr:uid="{72C3AC44-6DEA-48A5-8626-97938EBCF7AD}">
  <cacheSource type="worksheet">
    <worksheetSource ref="A6:K1048576" sheet="Test Cases_Reports"/>
  </cacheSource>
  <cacheFields count="11">
    <cacheField name="Test Case ID/Module" numFmtId="0">
      <sharedItems containsBlank="1" count="19">
        <s v="TC1_DC _Claim Dump"/>
        <s v="TC2_DC _Claim Dump"/>
        <s v="TC3_DC _Claim Dump"/>
        <s v="TC4_DC _Claim Dump"/>
        <s v="TC5_DC _Claim Dump"/>
        <s v="TC6_DC _Claim Periodic_Maintenance "/>
        <s v="TC7_DC_Claim Periodic_Maintenance "/>
        <s v="TC8_DC_Claim Wear_and_Tear"/>
        <s v="TC9_DC_Claim Wear_and_Tear"/>
        <s v="TC10_NC _Claim Dump"/>
        <s v="TC11_NC _Claim Dump"/>
        <s v="TC12_NC _Claim Dump"/>
        <s v="TC13_NC _Claim Dump"/>
        <s v="TC14_NC _Claim Dump"/>
        <s v="TC15_NC _Claim Periodic_Maintenance "/>
        <s v="TC16_NC_Claim Periodic_Maintenance "/>
        <s v="TC17_NC_Claim Wear_and_Tear"/>
        <s v="TC18_NC_Optional_Periodic_Maintenance"/>
        <m/>
      </sharedItems>
    </cacheField>
    <cacheField name="Test Case Summary" numFmtId="0">
      <sharedItems containsBlank="1"/>
    </cacheField>
    <cacheField name="Pre - Conditions" numFmtId="0">
      <sharedItems containsBlank="1"/>
    </cacheField>
    <cacheField name="Test Case Steps" numFmtId="0">
      <sharedItems containsBlank="1" longText="1"/>
    </cacheField>
    <cacheField name="Test Data" numFmtId="0">
      <sharedItems containsBlank="1"/>
    </cacheField>
    <cacheField name="Actual Result" numFmtId="0">
      <sharedItems containsBlank="1"/>
    </cacheField>
    <cacheField name="Attachments/Links" numFmtId="0">
      <sharedItems containsBlank="1"/>
    </cacheField>
    <cacheField name="Expected Result" numFmtId="0">
      <sharedItems containsBlank="1"/>
    </cacheField>
    <cacheField name="Priority" numFmtId="0">
      <sharedItems containsBlank="1" count="3">
        <m/>
        <s v="High"/>
        <s v="Low"/>
      </sharedItems>
    </cacheField>
    <cacheField name="Severaity" numFmtId="0">
      <sharedItems containsBlank="1" count="3">
        <m/>
        <s v="Low"/>
        <s v="High"/>
      </sharedItems>
    </cacheField>
    <cacheField name="Status" numFmtId="0">
      <sharedItems containsBlank="1" count="3">
        <s v="Pass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To verify if the user is able to download the DC Claim Dump excel file or not,."/>
    <s v="User is already logged in "/>
    <s v="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"/>
    <s v="Start Date: 01/01/2020              End Date: 29/02/2020"/>
    <s v="User is able to download the excel file of claims dump report under datsun care."/>
    <m/>
    <s v="User should be  able to download the excel file of claims dump report under datsun care."/>
    <x v="0"/>
    <x v="0"/>
    <x v="0"/>
  </r>
  <r>
    <x v="1"/>
    <s v="To verify if the downloaded excel file have all the claims within the slectect time slot."/>
    <s v="User is already logged in "/>
    <s v="1)Count the total number of claims.                    2)Check the total count of claims on web-portal.                       "/>
    <m/>
    <s v="Total count on both excel and portal should is same."/>
    <m/>
    <s v="Total count on both excel and portal should be same."/>
    <x v="0"/>
    <x v="0"/>
    <x v="0"/>
  </r>
  <r>
    <x v="2"/>
    <s v="To verify if the field lables and its corresponding data for perticular agreement number and service request number is same as that of portal or not."/>
    <s v="User is already logged in "/>
    <s v="1)Download the DC Claim Dump excel file available under reports and check it with the entries on the portal."/>
    <m/>
    <s v="All the entries on portal and excel file are same."/>
    <m/>
    <s v="All the entries should be same as on the portal."/>
    <x v="0"/>
    <x v="0"/>
    <x v="0"/>
  </r>
  <r>
    <x v="3"/>
    <s v="Customer name should have a space between first and last name."/>
    <s v="User is already logged in "/>
    <s v="1)Download the DC Claim Dump excel file available under reports and check it with the entries on the portal."/>
    <m/>
    <s v="Customer name should have a space between first and last name."/>
    <m/>
    <m/>
    <x v="1"/>
    <x v="1"/>
    <x v="1"/>
  </r>
  <r>
    <x v="4"/>
    <s v="Enhancemnt: Service request should get change to Service Request Number"/>
    <m/>
    <m/>
    <m/>
    <m/>
    <m/>
    <m/>
    <x v="2"/>
    <x v="1"/>
    <x v="1"/>
  </r>
  <r>
    <x v="5"/>
    <s v="To verify if the user is able to download the DC Claim Periodic Maintenance file or not,."/>
    <s v="User is already logged in "/>
    <s v="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"/>
    <s v="Start Date: 01/01/2020              End Date: 29/02/2020"/>
    <s v="User is able to download the excel file of DC Periodic_Maintenance   report under datsun care."/>
    <m/>
    <s v="User should be  able to download the excel file of Periodic_Maintenance  report under datsun care."/>
    <x v="0"/>
    <x v="0"/>
    <x v="0"/>
  </r>
  <r>
    <x v="6"/>
    <s v="To verify if the field lables and its corresponding data for perticular agreement number and service request number is same as that of portal or not."/>
    <s v="User is already logged in "/>
    <s v="1)Download the DC Claim Periodic Maintenance excel file available under reports and check it with the entries on the portal."/>
    <m/>
    <s v="All the entries are same as that of portal but Total MRP should be zero if the quantity against any part is &quot;0&quot; that is if the quantity is 0 then total MRP should be 0 but its still getting computed by taking quantity as 1"/>
    <s v="https://prnt.sc/r0oede"/>
    <s v="All the entries should be same as on the portal."/>
    <x v="1"/>
    <x v="2"/>
    <x v="1"/>
  </r>
  <r>
    <x v="7"/>
    <s v="To verify if the user is able to download the DC Claim Wear and Teare file or not,."/>
    <s v="User is already logged in "/>
    <s v="1)Click on Reports menu item.                                          2)Click on Datsun Care Report.                                         3)Click onDC Claim Wear and Tear.                 4)Select the vallid dates. 5)Click on Generate Now.                                    "/>
    <s v="Start Date: 01/01/2020              End Date: 29/02/2020"/>
    <s v="User is able to download the excel file of DC Claim Wear and Tear   report under datsun care."/>
    <m/>
    <s v="User should be  able to download the excel file of DC Claim Wear and Tear  report under datsun care."/>
    <x v="0"/>
    <x v="0"/>
    <x v="0"/>
  </r>
  <r>
    <x v="8"/>
    <s v="To verify if the field lables and its corresponding data for perticular agreement number and service request number is same as that of portal or not."/>
    <s v="User is already logged in "/>
    <s v="1)Download the DC Claim Wear and Tear excel file available under reports and check it with the entries on the portal."/>
    <m/>
    <s v="All the entries are same as that of portal but Total MRP should be zero if the quantity against any part is &quot;0&quot; that is if the quantity is 0 then total MRP should be 0 but its still getting computed by taking quantity as 1"/>
    <s v="https://prnt.sc/r0oipc"/>
    <s v="All the entries should be same as on the portal."/>
    <x v="1"/>
    <x v="2"/>
    <x v="1"/>
  </r>
  <r>
    <x v="9"/>
    <s v="To verify if the user is able to download the NC Claim Dump excel file or not,."/>
    <s v="User is already logged in "/>
    <s v="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"/>
    <s v="Start Date: 01/01/2020              End Date: 29/02/2020"/>
    <s v="User is able to download the excel file of claims dump report under Nissan care."/>
    <m/>
    <s v="User should be  able to download the excel file of claims dump report under Nissan care."/>
    <x v="0"/>
    <x v="0"/>
    <x v="0"/>
  </r>
  <r>
    <x v="10"/>
    <s v="To verify if the downloaded excel file have all the claims within the slectect time slot."/>
    <s v="User is already logged in "/>
    <s v="1)Count the total number of claims.                    2)Check the total count of claims on web-portal.                       "/>
    <m/>
    <s v="Total count on both excel and portal should is same."/>
    <m/>
    <s v="Total count on both excel and portal should be same."/>
    <x v="0"/>
    <x v="0"/>
    <x v="0"/>
  </r>
  <r>
    <x v="11"/>
    <s v="To verify if the field lables and its corresponding data for perticular agreement number and service request number is same as that of portal or not."/>
    <s v="User is already logged in "/>
    <s v="1)Download the NC Claim Dump excel file available under reports and check it with the entries on the portal."/>
    <m/>
    <s v="All the entries on portal and excel file are same."/>
    <m/>
    <s v="All the entries should be same as on the portal."/>
    <x v="0"/>
    <x v="0"/>
    <x v="0"/>
  </r>
  <r>
    <x v="12"/>
    <s v="Customer name should have a space between first and last name."/>
    <s v="User is already logged in "/>
    <s v="1)Download the NC Claim Dump excel file available under reports and check it with the entries on the portal."/>
    <m/>
    <s v="Customer name should have a space between first and last name."/>
    <m/>
    <m/>
    <x v="1"/>
    <x v="1"/>
    <x v="1"/>
  </r>
  <r>
    <x v="13"/>
    <s v="Enhancemnt: Service request should get change to Service Request Number"/>
    <m/>
    <m/>
    <m/>
    <m/>
    <m/>
    <m/>
    <x v="2"/>
    <x v="1"/>
    <x v="1"/>
  </r>
  <r>
    <x v="14"/>
    <s v="To verify if the user is able to download the NC Claim Periodic Maintenance file or not,."/>
    <s v="User is already logged in "/>
    <s v="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"/>
    <s v="Start Date: 01/01/2020              End Date: 29/02/2020"/>
    <s v="User is able to download the excel file of NC Periodic_Maintenance   report under Nissan care."/>
    <m/>
    <s v="User should be  able to download the excel file of Periodic_Maintenance  report under Nissan care."/>
    <x v="0"/>
    <x v="0"/>
    <x v="0"/>
  </r>
  <r>
    <x v="15"/>
    <s v="To verify if the field lables and its corresponding data for perticular agreement number and service request number is same as that of portal or not."/>
    <s v="User is already logged in "/>
    <s v="1)Download the NC Claim Periodic Maintenance excel file available under reports and check it with the entries on the portal."/>
    <m/>
    <s v="Total  Marp after multiplication of mrp and qty is wrong."/>
    <s v="https://prnt.sc/r0orj1"/>
    <s v="All the entries should be same as on the portal."/>
    <x v="1"/>
    <x v="2"/>
    <x v="1"/>
  </r>
  <r>
    <x v="16"/>
    <s v="To verify if the user is able to download the NC Claim Wear and Teare file or not,."/>
    <s v="User is already logged in "/>
    <s v="1)Click on Reports menu item.                                          2)Click on Nissan Care Report.                                         3)Click onNC Claim Wear and Tear.                 4)Select the vallid dates. 5)Click on Generate Now.                                    "/>
    <s v="Start Date: 01/01/2020              End Date: 29/02/2020"/>
    <s v="User is able to download the excel file of NC Claim Wear and Tear   report under Nissan care."/>
    <m/>
    <s v="User should be  able to download the excel file of NC Claim Wear and Tear  report under Nissan care."/>
    <x v="0"/>
    <x v="0"/>
    <x v="0"/>
  </r>
  <r>
    <x v="17"/>
    <s v="To verify if the field lables and its corresponding data for perticular agreement number and service request number is same as that of portal or not."/>
    <s v="User is already logged in "/>
    <s v="1)Download the NC Claim Wear and Tear excel file available under reports and check it with the entries on the portal."/>
    <m/>
    <s v="Total  Marp after multiplication of mrp and qty is wrong."/>
    <s v="https://prnt.sc/r0otrj"/>
    <s v="All the entries should be same as on the portal."/>
    <x v="1"/>
    <x v="2"/>
    <x v="1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E32B4-0051-4059-B07C-6A4D3949572C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8" firstHeaderRow="1" firstDataRow="1" firstDataCol="1" rowPageCount="1" colPageCount="1"/>
  <pivotFields count="11">
    <pivotField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r0otrj" TargetMode="External"/><Relationship Id="rId1" Type="http://schemas.openxmlformats.org/officeDocument/2006/relationships/hyperlink" Target="https://prnt.sc/r0orj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r0o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341B-DB07-417D-B1E9-386D53854E19}">
  <dimension ref="A2:I17"/>
  <sheetViews>
    <sheetView topLeftCell="E1" workbookViewId="0">
      <selection activeCell="H20" sqref="H20"/>
    </sheetView>
  </sheetViews>
  <sheetFormatPr defaultRowHeight="15" x14ac:dyDescent="0.25"/>
  <cols>
    <col min="1" max="1" width="0.28515625" hidden="1" customWidth="1"/>
    <col min="2" max="2" width="0.42578125" hidden="1" customWidth="1"/>
    <col min="3" max="3" width="4.85546875" hidden="1" customWidth="1"/>
    <col min="4" max="4" width="7.28515625" hidden="1" customWidth="1"/>
    <col min="5" max="5" width="11.28515625" bestFit="1" customWidth="1"/>
    <col min="6" max="6" width="33.42578125" customWidth="1"/>
    <col min="7" max="7" width="29.5703125" customWidth="1"/>
    <col min="8" max="8" width="17.140625" customWidth="1"/>
    <col min="9" max="9" width="12.42578125" customWidth="1"/>
    <col min="10" max="19" width="39.42578125" bestFit="1" customWidth="1"/>
    <col min="20" max="20" width="11.28515625" bestFit="1" customWidth="1"/>
  </cols>
  <sheetData>
    <row r="2" spans="1:9" x14ac:dyDescent="0.25">
      <c r="A2" s="13" t="s">
        <v>13</v>
      </c>
      <c r="B2" t="s">
        <v>111</v>
      </c>
    </row>
    <row r="4" spans="1:9" x14ac:dyDescent="0.25">
      <c r="A4" s="13" t="s">
        <v>112</v>
      </c>
    </row>
    <row r="5" spans="1:9" x14ac:dyDescent="0.25">
      <c r="A5" s="14" t="s">
        <v>40</v>
      </c>
    </row>
    <row r="6" spans="1:9" x14ac:dyDescent="0.25">
      <c r="A6" s="14" t="s">
        <v>41</v>
      </c>
    </row>
    <row r="7" spans="1:9" x14ac:dyDescent="0.25">
      <c r="A7" s="14" t="s">
        <v>113</v>
      </c>
    </row>
    <row r="8" spans="1:9" x14ac:dyDescent="0.25">
      <c r="A8" s="14" t="s">
        <v>114</v>
      </c>
    </row>
    <row r="9" spans="1:9" ht="23.25" x14ac:dyDescent="0.35">
      <c r="F9" s="42" t="s">
        <v>126</v>
      </c>
      <c r="G9" s="42"/>
      <c r="H9" s="42"/>
      <c r="I9" s="42"/>
    </row>
    <row r="10" spans="1:9" ht="15.75" x14ac:dyDescent="0.25">
      <c r="F10" s="27" t="s">
        <v>128</v>
      </c>
      <c r="G10" s="25" t="s">
        <v>127</v>
      </c>
      <c r="H10" s="23" t="s">
        <v>41</v>
      </c>
      <c r="I10" s="21" t="s">
        <v>40</v>
      </c>
    </row>
    <row r="11" spans="1:9" x14ac:dyDescent="0.25">
      <c r="F11" s="28" t="s">
        <v>129</v>
      </c>
      <c r="G11" s="26">
        <v>6</v>
      </c>
      <c r="H11" s="24">
        <v>6</v>
      </c>
      <c r="I11" s="22">
        <v>0</v>
      </c>
    </row>
    <row r="12" spans="1:9" x14ac:dyDescent="0.25">
      <c r="F12" s="28" t="s">
        <v>130</v>
      </c>
      <c r="G12" s="26">
        <v>2</v>
      </c>
      <c r="H12" s="24">
        <v>2</v>
      </c>
      <c r="I12" s="22">
        <v>0</v>
      </c>
    </row>
    <row r="13" spans="1:9" x14ac:dyDescent="0.25">
      <c r="F13" s="28" t="s">
        <v>131</v>
      </c>
      <c r="G13" s="26">
        <v>2</v>
      </c>
      <c r="H13" s="24">
        <v>2</v>
      </c>
      <c r="I13" s="22">
        <v>0</v>
      </c>
    </row>
    <row r="14" spans="1:9" x14ac:dyDescent="0.25">
      <c r="F14" s="28" t="s">
        <v>132</v>
      </c>
      <c r="G14" s="26">
        <v>6</v>
      </c>
      <c r="H14" s="24">
        <v>6</v>
      </c>
      <c r="I14" s="22">
        <v>0</v>
      </c>
    </row>
    <row r="15" spans="1:9" x14ac:dyDescent="0.25">
      <c r="F15" s="28" t="s">
        <v>133</v>
      </c>
      <c r="G15" s="26">
        <v>2</v>
      </c>
      <c r="H15" s="24">
        <v>2</v>
      </c>
      <c r="I15" s="22">
        <v>0</v>
      </c>
    </row>
    <row r="16" spans="1:9" x14ac:dyDescent="0.25">
      <c r="F16" s="28" t="s">
        <v>134</v>
      </c>
      <c r="G16" s="26">
        <v>2</v>
      </c>
      <c r="H16" s="24">
        <v>2</v>
      </c>
      <c r="I16" s="22">
        <v>0</v>
      </c>
    </row>
    <row r="17" spans="6:9" x14ac:dyDescent="0.25">
      <c r="F17" s="29" t="s">
        <v>125</v>
      </c>
      <c r="G17" s="30">
        <f>SUM(G11:G16)</f>
        <v>20</v>
      </c>
      <c r="H17" s="31">
        <f>SUM(H11:H16)</f>
        <v>20</v>
      </c>
      <c r="I17" s="22">
        <v>0</v>
      </c>
    </row>
  </sheetData>
  <mergeCells count="1">
    <mergeCell ref="F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4A1C-82EC-49BD-B31E-731FAB63A829}">
  <dimension ref="A1:P13"/>
  <sheetViews>
    <sheetView tabSelected="1" workbookViewId="0">
      <selection activeCell="D8" sqref="D8"/>
    </sheetView>
  </sheetViews>
  <sheetFormatPr defaultRowHeight="15" x14ac:dyDescent="0.25"/>
  <cols>
    <col min="1" max="1" width="10.42578125" style="8" customWidth="1"/>
    <col min="2" max="2" width="21.140625" style="8" customWidth="1"/>
    <col min="3" max="3" width="13" style="8" customWidth="1"/>
    <col min="4" max="4" width="37.85546875" style="8" customWidth="1"/>
    <col min="5" max="5" width="16.7109375" style="8" customWidth="1"/>
    <col min="6" max="6" width="24.28515625" style="8" customWidth="1"/>
    <col min="7" max="7" width="6.5703125" style="8" customWidth="1"/>
    <col min="8" max="8" width="20.140625" style="8" customWidth="1"/>
    <col min="9" max="9" width="11.85546875" style="8" customWidth="1"/>
    <col min="10" max="10" width="12.7109375" style="8" customWidth="1"/>
    <col min="11" max="11" width="19.7109375" style="8" customWidth="1"/>
    <col min="12" max="12" width="23.85546875" style="8" customWidth="1"/>
    <col min="13" max="13" width="21.5703125" style="8" customWidth="1"/>
    <col min="14" max="14" width="29.42578125" style="8" customWidth="1"/>
    <col min="15" max="15" width="9.140625" style="8"/>
    <col min="16" max="16" width="11.7109375" style="8" bestFit="1" customWidth="1"/>
    <col min="17" max="16384" width="9.140625" style="8"/>
  </cols>
  <sheetData>
    <row r="1" spans="1:16" ht="30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6" ht="25.5" customHeight="1" x14ac:dyDescent="0.25">
      <c r="A2" s="46" t="s">
        <v>1</v>
      </c>
      <c r="B2" s="46"/>
      <c r="C2" s="16"/>
      <c r="D2" s="16" t="s">
        <v>135</v>
      </c>
      <c r="E2" s="33"/>
      <c r="F2" s="33"/>
      <c r="G2" s="33"/>
      <c r="H2" s="47" t="s">
        <v>118</v>
      </c>
      <c r="I2" s="47"/>
      <c r="J2" s="33"/>
      <c r="K2" s="33"/>
      <c r="L2" s="33"/>
      <c r="M2" s="16"/>
      <c r="N2" s="16"/>
      <c r="O2" s="16"/>
      <c r="P2" s="16"/>
    </row>
    <row r="3" spans="1:16" ht="23.25" customHeight="1" x14ac:dyDescent="0.25">
      <c r="A3" s="46" t="s">
        <v>2</v>
      </c>
      <c r="B3" s="46"/>
      <c r="C3" s="34"/>
      <c r="D3" s="34" t="s">
        <v>3</v>
      </c>
      <c r="E3" s="35"/>
      <c r="F3" s="35"/>
      <c r="G3" s="35"/>
      <c r="H3" s="47" t="s">
        <v>110</v>
      </c>
      <c r="I3" s="47"/>
      <c r="J3" s="35"/>
      <c r="K3" s="35"/>
      <c r="L3" s="35"/>
      <c r="M3" s="34"/>
      <c r="N3" s="34"/>
      <c r="O3" s="34"/>
      <c r="P3" s="34"/>
    </row>
    <row r="4" spans="1:16" s="38" customFormat="1" ht="35.25" customHeight="1" x14ac:dyDescent="0.25">
      <c r="A4" s="36" t="s">
        <v>4</v>
      </c>
      <c r="B4" s="37" t="s">
        <v>5</v>
      </c>
      <c r="C4" s="36" t="s">
        <v>6</v>
      </c>
      <c r="D4" s="37" t="s">
        <v>7</v>
      </c>
      <c r="E4" s="37" t="s">
        <v>8</v>
      </c>
      <c r="F4" s="37" t="s">
        <v>9</v>
      </c>
      <c r="G4" s="37" t="s">
        <v>10</v>
      </c>
      <c r="H4" s="37" t="s">
        <v>11</v>
      </c>
      <c r="I4" s="37" t="s">
        <v>12</v>
      </c>
      <c r="J4" s="37" t="s">
        <v>13</v>
      </c>
      <c r="K4" s="37" t="s">
        <v>14</v>
      </c>
      <c r="L4" s="36" t="s">
        <v>15</v>
      </c>
      <c r="M4" s="36" t="s">
        <v>16</v>
      </c>
      <c r="N4" s="36" t="s">
        <v>17</v>
      </c>
      <c r="O4" s="36" t="s">
        <v>18</v>
      </c>
      <c r="P4" s="36" t="s">
        <v>19</v>
      </c>
    </row>
    <row r="5" spans="1:16" ht="63.75" x14ac:dyDescent="0.25">
      <c r="A5" s="39">
        <v>43872</v>
      </c>
      <c r="B5" s="15" t="s">
        <v>59</v>
      </c>
      <c r="C5" s="16" t="s">
        <v>20</v>
      </c>
      <c r="D5" s="16" t="s">
        <v>60</v>
      </c>
      <c r="E5" s="17" t="s">
        <v>44</v>
      </c>
      <c r="F5" s="40" t="s">
        <v>54</v>
      </c>
      <c r="G5" s="16"/>
      <c r="H5" s="16" t="s">
        <v>138</v>
      </c>
      <c r="I5" s="16" t="s">
        <v>21</v>
      </c>
      <c r="J5" s="16" t="s">
        <v>23</v>
      </c>
      <c r="K5" s="41" t="s">
        <v>146</v>
      </c>
      <c r="L5" s="16" t="s">
        <v>108</v>
      </c>
      <c r="M5" s="16" t="s">
        <v>137</v>
      </c>
      <c r="N5" s="16" t="s">
        <v>139</v>
      </c>
      <c r="O5" s="16"/>
      <c r="P5" s="39">
        <v>43873</v>
      </c>
    </row>
    <row r="6" spans="1:16" ht="45" customHeight="1" x14ac:dyDescent="0.25">
      <c r="A6" s="39">
        <v>43872</v>
      </c>
      <c r="B6" s="15" t="s">
        <v>61</v>
      </c>
      <c r="C6" s="16" t="s">
        <v>22</v>
      </c>
      <c r="D6" s="16" t="s">
        <v>62</v>
      </c>
      <c r="E6" s="17"/>
      <c r="F6" s="15"/>
      <c r="G6" s="16"/>
      <c r="H6" s="19"/>
      <c r="I6" s="16" t="s">
        <v>23</v>
      </c>
      <c r="J6" s="16" t="s">
        <v>23</v>
      </c>
      <c r="K6" s="41" t="s">
        <v>140</v>
      </c>
      <c r="L6" s="16" t="s">
        <v>108</v>
      </c>
      <c r="M6" s="16" t="s">
        <v>137</v>
      </c>
      <c r="N6" s="16"/>
      <c r="O6" s="16"/>
      <c r="P6" s="39">
        <v>43873</v>
      </c>
    </row>
    <row r="7" spans="1:16" ht="90" x14ac:dyDescent="0.25">
      <c r="A7" s="39">
        <v>43872</v>
      </c>
      <c r="B7" s="15" t="s">
        <v>84</v>
      </c>
      <c r="C7" s="16" t="s">
        <v>24</v>
      </c>
      <c r="D7" s="18" t="s">
        <v>75</v>
      </c>
      <c r="E7" s="17" t="s">
        <v>44</v>
      </c>
      <c r="F7" s="40" t="s">
        <v>68</v>
      </c>
      <c r="G7" s="16"/>
      <c r="H7" s="19" t="s">
        <v>142</v>
      </c>
      <c r="I7" s="16" t="s">
        <v>21</v>
      </c>
      <c r="J7" s="16" t="s">
        <v>21</v>
      </c>
      <c r="K7" s="41" t="s">
        <v>144</v>
      </c>
      <c r="L7" s="16" t="s">
        <v>108</v>
      </c>
      <c r="M7" s="16" t="s">
        <v>137</v>
      </c>
      <c r="N7" s="16" t="s">
        <v>143</v>
      </c>
      <c r="O7" s="16"/>
      <c r="P7" s="39">
        <v>43873</v>
      </c>
    </row>
    <row r="8" spans="1:16" ht="90" customHeight="1" x14ac:dyDescent="0.25">
      <c r="A8" s="39">
        <v>43872</v>
      </c>
      <c r="B8" s="15" t="s">
        <v>86</v>
      </c>
      <c r="C8" s="16" t="s">
        <v>100</v>
      </c>
      <c r="D8" s="18" t="s">
        <v>75</v>
      </c>
      <c r="E8" s="17" t="s">
        <v>44</v>
      </c>
      <c r="F8" s="40" t="s">
        <v>74</v>
      </c>
      <c r="G8" s="16"/>
      <c r="H8" s="16" t="s">
        <v>141</v>
      </c>
      <c r="I8" s="16" t="s">
        <v>21</v>
      </c>
      <c r="J8" s="16" t="s">
        <v>21</v>
      </c>
      <c r="K8" s="41" t="s">
        <v>144</v>
      </c>
      <c r="L8" s="16" t="s">
        <v>108</v>
      </c>
      <c r="M8" s="16" t="s">
        <v>137</v>
      </c>
      <c r="N8" s="16" t="s">
        <v>145</v>
      </c>
      <c r="O8" s="16"/>
      <c r="P8" s="39">
        <v>43873</v>
      </c>
    </row>
    <row r="9" spans="1:16" ht="62.25" customHeight="1" x14ac:dyDescent="0.25">
      <c r="A9" s="39">
        <v>43872</v>
      </c>
      <c r="B9" s="15" t="s">
        <v>80</v>
      </c>
      <c r="C9" s="16" t="s">
        <v>101</v>
      </c>
      <c r="D9" s="16" t="s">
        <v>60</v>
      </c>
      <c r="E9" s="17" t="s">
        <v>44</v>
      </c>
      <c r="F9" s="40" t="s">
        <v>88</v>
      </c>
      <c r="G9" s="16"/>
      <c r="H9" s="16"/>
      <c r="I9" s="16" t="s">
        <v>21</v>
      </c>
      <c r="J9" s="16" t="s">
        <v>23</v>
      </c>
      <c r="K9" s="41" t="s">
        <v>146</v>
      </c>
      <c r="L9" s="16" t="s">
        <v>108</v>
      </c>
      <c r="M9" s="16" t="s">
        <v>137</v>
      </c>
      <c r="N9" s="16" t="s">
        <v>139</v>
      </c>
      <c r="O9" s="16"/>
      <c r="P9" s="39">
        <v>43873</v>
      </c>
    </row>
    <row r="10" spans="1:16" ht="62.25" customHeight="1" x14ac:dyDescent="0.25">
      <c r="A10" s="39">
        <v>43872</v>
      </c>
      <c r="B10" s="15" t="s">
        <v>81</v>
      </c>
      <c r="C10" s="16" t="s">
        <v>102</v>
      </c>
      <c r="D10" s="16" t="s">
        <v>62</v>
      </c>
      <c r="E10" s="17"/>
      <c r="F10" s="15"/>
      <c r="G10" s="16"/>
      <c r="H10" s="16"/>
      <c r="I10" s="16" t="s">
        <v>23</v>
      </c>
      <c r="J10" s="16" t="s">
        <v>23</v>
      </c>
      <c r="K10" s="41" t="s">
        <v>140</v>
      </c>
      <c r="L10" s="16" t="s">
        <v>108</v>
      </c>
      <c r="M10" s="16" t="s">
        <v>137</v>
      </c>
      <c r="N10" s="16"/>
      <c r="O10" s="16"/>
      <c r="P10" s="39">
        <v>43873</v>
      </c>
    </row>
    <row r="11" spans="1:16" ht="62.25" customHeight="1" x14ac:dyDescent="0.25">
      <c r="A11" s="39">
        <v>43872</v>
      </c>
      <c r="B11" s="15" t="s">
        <v>83</v>
      </c>
      <c r="C11" s="16" t="s">
        <v>103</v>
      </c>
      <c r="D11" s="18" t="s">
        <v>119</v>
      </c>
      <c r="E11" s="17" t="s">
        <v>44</v>
      </c>
      <c r="F11" s="40" t="s">
        <v>90</v>
      </c>
      <c r="G11" s="16"/>
      <c r="H11" s="32" t="s">
        <v>105</v>
      </c>
      <c r="I11" s="16" t="s">
        <v>21</v>
      </c>
      <c r="J11" s="16" t="s">
        <v>21</v>
      </c>
      <c r="K11" s="41" t="s">
        <v>144</v>
      </c>
      <c r="L11" s="16" t="s">
        <v>108</v>
      </c>
      <c r="M11" s="16" t="s">
        <v>137</v>
      </c>
      <c r="N11" s="16" t="s">
        <v>145</v>
      </c>
      <c r="O11" s="16"/>
      <c r="P11" s="39">
        <v>43873</v>
      </c>
    </row>
    <row r="12" spans="1:16" ht="62.25" customHeight="1" x14ac:dyDescent="0.25">
      <c r="A12" s="39">
        <v>43872</v>
      </c>
      <c r="B12" s="15" t="s">
        <v>106</v>
      </c>
      <c r="C12" s="16" t="s">
        <v>104</v>
      </c>
      <c r="D12" s="18" t="s">
        <v>119</v>
      </c>
      <c r="E12" s="17" t="s">
        <v>44</v>
      </c>
      <c r="F12" s="40" t="s">
        <v>92</v>
      </c>
      <c r="G12" s="16"/>
      <c r="H12" s="19" t="s">
        <v>107</v>
      </c>
      <c r="I12" s="16" t="s">
        <v>21</v>
      </c>
      <c r="J12" s="16" t="s">
        <v>21</v>
      </c>
      <c r="K12" s="41" t="s">
        <v>144</v>
      </c>
      <c r="L12" s="16" t="s">
        <v>108</v>
      </c>
      <c r="M12" s="16" t="s">
        <v>137</v>
      </c>
      <c r="N12" s="16" t="s">
        <v>145</v>
      </c>
      <c r="O12" s="16"/>
      <c r="P12" s="39">
        <v>43873</v>
      </c>
    </row>
    <row r="13" spans="1:16" ht="62.25" customHeight="1" x14ac:dyDescent="0.25">
      <c r="A13" s="39">
        <v>43872</v>
      </c>
      <c r="B13" s="16" t="s">
        <v>115</v>
      </c>
      <c r="C13" s="16" t="s">
        <v>116</v>
      </c>
      <c r="D13" s="16" t="s">
        <v>117</v>
      </c>
      <c r="E13" s="16"/>
      <c r="F13" s="16"/>
      <c r="G13" s="16"/>
      <c r="H13" s="16"/>
      <c r="I13" s="16"/>
      <c r="J13" s="16"/>
      <c r="K13" s="41" t="s">
        <v>140</v>
      </c>
      <c r="L13" s="16"/>
      <c r="M13" s="16"/>
      <c r="N13" s="16"/>
      <c r="O13" s="16"/>
      <c r="P13" s="39">
        <v>43873</v>
      </c>
    </row>
  </sheetData>
  <mergeCells count="5">
    <mergeCell ref="A1:P1"/>
    <mergeCell ref="A2:B2"/>
    <mergeCell ref="H2:I2"/>
    <mergeCell ref="A3:B3"/>
    <mergeCell ref="H3:I3"/>
  </mergeCells>
  <hyperlinks>
    <hyperlink ref="H11" r:id="rId1" xr:uid="{7B874B3D-932D-446C-A803-2054186AE685}"/>
    <hyperlink ref="H12" r:id="rId2" xr:uid="{365E1C84-33C9-4F4F-8A11-3FC136068C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5CD-E53E-47BF-BFB3-26C4C5AA7C2A}">
  <dimension ref="A1:P13"/>
  <sheetViews>
    <sheetView zoomScale="86" zoomScaleNormal="86" workbookViewId="0">
      <selection activeCell="C9" sqref="C9"/>
    </sheetView>
  </sheetViews>
  <sheetFormatPr defaultRowHeight="15" x14ac:dyDescent="0.25"/>
  <cols>
    <col min="1" max="1" width="14.5703125" style="8" customWidth="1"/>
    <col min="2" max="2" width="25.140625" style="8" customWidth="1"/>
    <col min="3" max="3" width="13" style="8" customWidth="1"/>
    <col min="4" max="4" width="37.85546875" style="8" customWidth="1"/>
    <col min="5" max="5" width="16.7109375" style="8" customWidth="1"/>
    <col min="6" max="6" width="24.28515625" style="8" customWidth="1"/>
    <col min="7" max="7" width="15.140625" style="8" customWidth="1"/>
    <col min="8" max="8" width="20.140625" style="8" customWidth="1"/>
    <col min="9" max="9" width="11.85546875" style="8" customWidth="1"/>
    <col min="10" max="10" width="12.7109375" style="8" customWidth="1"/>
    <col min="11" max="11" width="19.7109375" style="8" customWidth="1"/>
    <col min="12" max="12" width="14.5703125" style="8" customWidth="1"/>
    <col min="13" max="13" width="21.5703125" style="8" customWidth="1"/>
    <col min="14" max="14" width="29.42578125" style="8" customWidth="1"/>
    <col min="15" max="15" width="9.140625" style="8"/>
    <col min="16" max="16" width="11.7109375" style="8" bestFit="1" customWidth="1"/>
    <col min="17" max="16384" width="9.140625" style="8"/>
  </cols>
  <sheetData>
    <row r="1" spans="1:16" ht="30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ht="25.5" customHeight="1" x14ac:dyDescent="0.25">
      <c r="A2" s="46" t="s">
        <v>1</v>
      </c>
      <c r="B2" s="46"/>
      <c r="C2" s="16"/>
      <c r="D2" s="16" t="s">
        <v>135</v>
      </c>
      <c r="E2" s="33"/>
      <c r="F2" s="33"/>
      <c r="G2" s="33"/>
      <c r="H2" s="47" t="s">
        <v>118</v>
      </c>
      <c r="I2" s="47"/>
      <c r="J2" s="33"/>
      <c r="K2" s="33"/>
      <c r="L2" s="33"/>
      <c r="M2" s="16"/>
      <c r="N2" s="16"/>
      <c r="O2" s="16"/>
      <c r="P2" s="16"/>
    </row>
    <row r="3" spans="1:16" ht="23.25" customHeight="1" x14ac:dyDescent="0.25">
      <c r="A3" s="46" t="s">
        <v>2</v>
      </c>
      <c r="B3" s="46"/>
      <c r="C3" s="34"/>
      <c r="D3" s="34" t="s">
        <v>3</v>
      </c>
      <c r="E3" s="35"/>
      <c r="F3" s="35"/>
      <c r="G3" s="35"/>
      <c r="H3" s="47" t="s">
        <v>110</v>
      </c>
      <c r="I3" s="47"/>
      <c r="J3" s="35"/>
      <c r="K3" s="35"/>
      <c r="L3" s="35"/>
      <c r="M3" s="34"/>
      <c r="N3" s="34"/>
      <c r="O3" s="34"/>
      <c r="P3" s="34"/>
    </row>
    <row r="4" spans="1:16" s="38" customFormat="1" ht="35.25" customHeight="1" x14ac:dyDescent="0.25">
      <c r="A4" s="36" t="s">
        <v>4</v>
      </c>
      <c r="B4" s="37" t="s">
        <v>5</v>
      </c>
      <c r="C4" s="36" t="s">
        <v>6</v>
      </c>
      <c r="D4" s="37" t="s">
        <v>7</v>
      </c>
      <c r="E4" s="37" t="s">
        <v>8</v>
      </c>
      <c r="F4" s="37" t="s">
        <v>9</v>
      </c>
      <c r="G4" s="37" t="s">
        <v>10</v>
      </c>
      <c r="H4" s="37" t="s">
        <v>11</v>
      </c>
      <c r="I4" s="37" t="s">
        <v>12</v>
      </c>
      <c r="J4" s="37" t="s">
        <v>13</v>
      </c>
      <c r="K4" s="37" t="s">
        <v>14</v>
      </c>
      <c r="L4" s="36" t="s">
        <v>15</v>
      </c>
      <c r="M4" s="36" t="s">
        <v>16</v>
      </c>
      <c r="N4" s="36" t="s">
        <v>17</v>
      </c>
      <c r="O4" s="36" t="s">
        <v>18</v>
      </c>
      <c r="P4" s="36" t="s">
        <v>19</v>
      </c>
    </row>
    <row r="5" spans="1:16" ht="15.75" x14ac:dyDescent="0.25">
      <c r="A5" s="39"/>
      <c r="B5" s="15"/>
      <c r="C5" s="16"/>
      <c r="D5" s="16"/>
      <c r="E5" s="17"/>
      <c r="F5" s="40"/>
      <c r="G5" s="16"/>
      <c r="H5" s="16"/>
      <c r="I5" s="16"/>
      <c r="J5" s="16"/>
      <c r="K5" s="41"/>
      <c r="L5" s="16"/>
      <c r="M5" s="16"/>
      <c r="N5" s="16"/>
      <c r="O5" s="16"/>
      <c r="P5" s="39"/>
    </row>
    <row r="6" spans="1:16" ht="45" customHeight="1" x14ac:dyDescent="0.25">
      <c r="A6" s="39"/>
      <c r="B6" s="15"/>
      <c r="C6" s="16"/>
      <c r="D6" s="16"/>
      <c r="E6" s="17"/>
      <c r="F6" s="15"/>
      <c r="G6" s="16"/>
      <c r="H6" s="19"/>
      <c r="I6" s="16"/>
      <c r="J6" s="16"/>
      <c r="K6" s="41"/>
      <c r="L6" s="16"/>
      <c r="M6" s="16"/>
      <c r="N6" s="16"/>
      <c r="O6" s="16"/>
      <c r="P6" s="39"/>
    </row>
    <row r="7" spans="1:16" ht="15.75" x14ac:dyDescent="0.25">
      <c r="A7" s="39"/>
      <c r="B7" s="15"/>
      <c r="C7" s="16"/>
      <c r="D7" s="18"/>
      <c r="E7" s="17"/>
      <c r="F7" s="40"/>
      <c r="G7" s="16"/>
      <c r="H7" s="19"/>
      <c r="I7" s="16"/>
      <c r="J7" s="16"/>
      <c r="K7" s="41"/>
      <c r="L7" s="16"/>
      <c r="M7" s="16"/>
      <c r="N7" s="16"/>
      <c r="O7" s="16"/>
      <c r="P7" s="39"/>
    </row>
    <row r="8" spans="1:16" ht="90" customHeight="1" x14ac:dyDescent="0.25">
      <c r="A8" s="39"/>
      <c r="B8" s="15"/>
      <c r="C8" s="16"/>
      <c r="D8" s="18"/>
      <c r="E8" s="17"/>
      <c r="F8" s="40"/>
      <c r="G8" s="16"/>
      <c r="H8" s="16"/>
      <c r="I8" s="16"/>
      <c r="J8" s="16"/>
      <c r="K8" s="41"/>
      <c r="L8" s="16"/>
      <c r="M8" s="16"/>
      <c r="N8" s="16"/>
      <c r="O8" s="16"/>
      <c r="P8" s="39"/>
    </row>
    <row r="9" spans="1:16" ht="62.25" customHeight="1" x14ac:dyDescent="0.25">
      <c r="A9" s="39"/>
      <c r="B9" s="15"/>
      <c r="C9" s="16"/>
      <c r="D9" s="16"/>
      <c r="E9" s="17"/>
      <c r="F9" s="40"/>
      <c r="G9" s="16"/>
      <c r="H9" s="16"/>
      <c r="I9" s="16"/>
      <c r="J9" s="16"/>
      <c r="K9" s="41"/>
      <c r="L9" s="16"/>
      <c r="M9" s="16"/>
      <c r="N9" s="16"/>
      <c r="O9" s="16"/>
      <c r="P9" s="39"/>
    </row>
    <row r="10" spans="1:16" ht="62.25" customHeight="1" x14ac:dyDescent="0.25">
      <c r="A10" s="39"/>
      <c r="B10" s="15"/>
      <c r="C10" s="16"/>
      <c r="D10" s="16"/>
      <c r="E10" s="17"/>
      <c r="F10" s="15"/>
      <c r="G10" s="16"/>
      <c r="H10" s="16"/>
      <c r="I10" s="16"/>
      <c r="J10" s="16"/>
      <c r="K10" s="41"/>
      <c r="L10" s="16"/>
      <c r="M10" s="16"/>
      <c r="N10" s="16"/>
      <c r="O10" s="16"/>
      <c r="P10" s="39"/>
    </row>
    <row r="11" spans="1:16" ht="62.25" customHeight="1" x14ac:dyDescent="0.25">
      <c r="A11" s="39"/>
      <c r="B11" s="15"/>
      <c r="C11" s="16"/>
      <c r="D11" s="18"/>
      <c r="E11" s="17"/>
      <c r="F11" s="40"/>
      <c r="G11" s="16"/>
      <c r="H11" s="32"/>
      <c r="I11" s="16"/>
      <c r="J11" s="16"/>
      <c r="K11" s="41"/>
      <c r="L11" s="16"/>
      <c r="M11" s="16"/>
      <c r="N11" s="16"/>
      <c r="O11" s="16"/>
      <c r="P11" s="39"/>
    </row>
    <row r="12" spans="1:16" ht="62.25" customHeight="1" x14ac:dyDescent="0.25">
      <c r="A12" s="39"/>
      <c r="B12" s="15"/>
      <c r="C12" s="16"/>
      <c r="D12" s="18"/>
      <c r="E12" s="17"/>
      <c r="F12" s="40"/>
      <c r="G12" s="16"/>
      <c r="H12" s="19"/>
      <c r="I12" s="16"/>
      <c r="J12" s="16"/>
      <c r="K12" s="41"/>
      <c r="L12" s="16"/>
      <c r="M12" s="16"/>
      <c r="N12" s="16"/>
      <c r="O12" s="16"/>
      <c r="P12" s="39"/>
    </row>
    <row r="13" spans="1:16" ht="62.25" customHeight="1" x14ac:dyDescent="0.25">
      <c r="A13" s="39"/>
      <c r="B13" s="16"/>
      <c r="C13" s="16"/>
      <c r="D13" s="16"/>
      <c r="E13" s="16"/>
      <c r="F13" s="16"/>
      <c r="G13" s="16"/>
      <c r="H13" s="16"/>
      <c r="I13" s="16"/>
      <c r="J13" s="16"/>
      <c r="K13" s="41"/>
      <c r="L13" s="16"/>
      <c r="M13" s="16"/>
      <c r="N13" s="16"/>
      <c r="O13" s="16"/>
      <c r="P13" s="39"/>
    </row>
  </sheetData>
  <mergeCells count="5">
    <mergeCell ref="A1:P1"/>
    <mergeCell ref="A2:B2"/>
    <mergeCell ref="H2:I2"/>
    <mergeCell ref="A3:B3"/>
    <mergeCell ref="H3:I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2AA8-32A9-4F4A-8B5C-BEBFA5AD65CE}">
  <dimension ref="A1:K49"/>
  <sheetViews>
    <sheetView topLeftCell="B1" workbookViewId="0">
      <selection activeCell="G18" sqref="G18"/>
    </sheetView>
  </sheetViews>
  <sheetFormatPr defaultRowHeight="15" x14ac:dyDescent="0.25"/>
  <cols>
    <col min="1" max="1" width="22.42578125" style="1" customWidth="1"/>
    <col min="2" max="2" width="22.7109375" style="1" customWidth="1"/>
    <col min="3" max="3" width="18.28515625" style="1" customWidth="1"/>
    <col min="4" max="4" width="22.28515625" style="1" customWidth="1"/>
    <col min="5" max="5" width="22.7109375" style="1" customWidth="1"/>
    <col min="6" max="6" width="19.5703125" style="1" customWidth="1"/>
    <col min="7" max="7" width="25.85546875" style="1" customWidth="1"/>
    <col min="8" max="8" width="21.85546875" style="1" customWidth="1"/>
    <col min="9" max="9" width="19.57031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1" ht="30" x14ac:dyDescent="0.4">
      <c r="A1" s="53" t="s">
        <v>25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x14ac:dyDescent="0.25">
      <c r="A2" s="2"/>
      <c r="B2" s="54" t="s">
        <v>136</v>
      </c>
      <c r="C2" s="54"/>
      <c r="D2" s="54"/>
      <c r="E2" s="54"/>
      <c r="F2" s="54"/>
      <c r="G2" s="54"/>
      <c r="H2" s="54"/>
      <c r="I2" s="2"/>
      <c r="J2" s="2"/>
      <c r="K2" s="2"/>
    </row>
    <row r="3" spans="1:11" x14ac:dyDescent="0.25">
      <c r="A3" s="3" t="s">
        <v>26</v>
      </c>
      <c r="B3" s="55" t="s">
        <v>27</v>
      </c>
      <c r="C3" s="55"/>
      <c r="D3" s="3" t="s">
        <v>28</v>
      </c>
      <c r="E3" s="52"/>
      <c r="F3" s="52"/>
      <c r="G3" s="3" t="s">
        <v>29</v>
      </c>
      <c r="H3" s="2" t="s">
        <v>109</v>
      </c>
      <c r="I3" s="2"/>
      <c r="J3" s="2"/>
      <c r="K3" s="2"/>
    </row>
    <row r="4" spans="1:11" x14ac:dyDescent="0.25">
      <c r="A4" s="3" t="s">
        <v>30</v>
      </c>
      <c r="B4" s="56">
        <v>43871</v>
      </c>
      <c r="C4" s="56"/>
      <c r="D4" s="3" t="s">
        <v>31</v>
      </c>
      <c r="E4" s="52"/>
      <c r="F4" s="52"/>
      <c r="G4" s="3" t="s">
        <v>32</v>
      </c>
      <c r="H4" s="20">
        <v>9978</v>
      </c>
      <c r="I4" s="2"/>
      <c r="J4" s="2"/>
      <c r="K4" s="2"/>
    </row>
    <row r="5" spans="1:11" x14ac:dyDescent="0.25">
      <c r="A5" s="3" t="s">
        <v>33</v>
      </c>
      <c r="B5" s="51"/>
      <c r="C5" s="51"/>
      <c r="D5" s="3" t="s">
        <v>34</v>
      </c>
      <c r="E5" s="52"/>
      <c r="F5" s="52"/>
      <c r="G5" s="2"/>
      <c r="H5" s="2"/>
      <c r="I5" s="2"/>
      <c r="J5" s="2"/>
      <c r="K5" s="2"/>
    </row>
    <row r="6" spans="1:11" ht="30" x14ac:dyDescent="0.25">
      <c r="A6" s="4" t="s">
        <v>35</v>
      </c>
      <c r="B6" s="4" t="s">
        <v>36</v>
      </c>
      <c r="C6" s="4" t="s">
        <v>8</v>
      </c>
      <c r="D6" s="4" t="s">
        <v>37</v>
      </c>
      <c r="E6" s="4" t="s">
        <v>10</v>
      </c>
      <c r="F6" s="4" t="s">
        <v>38</v>
      </c>
      <c r="G6" s="4" t="s">
        <v>11</v>
      </c>
      <c r="H6" s="4" t="s">
        <v>39</v>
      </c>
      <c r="I6" s="4" t="s">
        <v>12</v>
      </c>
      <c r="J6" s="4" t="s">
        <v>13</v>
      </c>
      <c r="K6" s="4" t="s">
        <v>14</v>
      </c>
    </row>
    <row r="7" spans="1:11" s="8" customFormat="1" ht="145.5" customHeight="1" x14ac:dyDescent="0.25">
      <c r="A7" s="5" t="s">
        <v>42</v>
      </c>
      <c r="B7" s="6" t="s">
        <v>43</v>
      </c>
      <c r="C7" s="6" t="s">
        <v>44</v>
      </c>
      <c r="D7" s="7" t="s">
        <v>45</v>
      </c>
      <c r="E7" s="8" t="s">
        <v>46</v>
      </c>
      <c r="F7" s="8" t="s">
        <v>47</v>
      </c>
      <c r="H7" s="8" t="s">
        <v>48</v>
      </c>
      <c r="K7" s="8" t="s">
        <v>41</v>
      </c>
    </row>
    <row r="8" spans="1:11" s="8" customFormat="1" ht="75" x14ac:dyDescent="0.25">
      <c r="A8" s="5" t="s">
        <v>57</v>
      </c>
      <c r="B8" s="8" t="s">
        <v>49</v>
      </c>
      <c r="C8" s="6" t="s">
        <v>44</v>
      </c>
      <c r="D8" s="7" t="s">
        <v>50</v>
      </c>
      <c r="F8" s="11" t="s">
        <v>52</v>
      </c>
      <c r="G8" s="10"/>
      <c r="H8" s="11" t="s">
        <v>51</v>
      </c>
      <c r="K8" s="8" t="s">
        <v>41</v>
      </c>
    </row>
    <row r="9" spans="1:11" s="8" customFormat="1" ht="105" x14ac:dyDescent="0.25">
      <c r="A9" s="5" t="s">
        <v>58</v>
      </c>
      <c r="B9" s="8" t="s">
        <v>53</v>
      </c>
      <c r="C9" s="6" t="s">
        <v>44</v>
      </c>
      <c r="D9" s="12" t="s">
        <v>54</v>
      </c>
      <c r="F9" s="11" t="s">
        <v>56</v>
      </c>
      <c r="G9" s="10"/>
      <c r="H9" s="11" t="s">
        <v>55</v>
      </c>
      <c r="K9" s="8" t="s">
        <v>41</v>
      </c>
    </row>
    <row r="10" spans="1:11" s="8" customFormat="1" ht="93" customHeight="1" x14ac:dyDescent="0.25">
      <c r="A10" s="5" t="s">
        <v>59</v>
      </c>
      <c r="B10" s="8" t="s">
        <v>60</v>
      </c>
      <c r="C10" s="6" t="s">
        <v>44</v>
      </c>
      <c r="D10" s="12" t="s">
        <v>54</v>
      </c>
      <c r="F10" s="8" t="s">
        <v>60</v>
      </c>
      <c r="G10" s="8" t="s">
        <v>138</v>
      </c>
      <c r="I10" s="8" t="s">
        <v>21</v>
      </c>
      <c r="J10" s="8" t="s">
        <v>23</v>
      </c>
      <c r="K10" s="41" t="s">
        <v>146</v>
      </c>
    </row>
    <row r="11" spans="1:11" s="8" customFormat="1" ht="64.5" customHeight="1" x14ac:dyDescent="0.25">
      <c r="A11" s="5" t="s">
        <v>61</v>
      </c>
      <c r="B11" s="8" t="s">
        <v>62</v>
      </c>
      <c r="C11" s="6"/>
      <c r="D11" s="9"/>
      <c r="I11" s="8" t="s">
        <v>23</v>
      </c>
      <c r="J11" s="8" t="s">
        <v>23</v>
      </c>
      <c r="K11" s="8" t="s">
        <v>140</v>
      </c>
    </row>
    <row r="12" spans="1:11" s="8" customFormat="1" ht="162" customHeight="1" x14ac:dyDescent="0.25">
      <c r="A12" s="5" t="s">
        <v>63</v>
      </c>
      <c r="B12" s="6" t="s">
        <v>67</v>
      </c>
      <c r="C12" s="6" t="s">
        <v>44</v>
      </c>
      <c r="D12" s="7" t="s">
        <v>64</v>
      </c>
      <c r="E12" s="8" t="s">
        <v>46</v>
      </c>
      <c r="F12" s="8" t="s">
        <v>65</v>
      </c>
      <c r="H12" s="8" t="s">
        <v>66</v>
      </c>
      <c r="K12" s="8" t="s">
        <v>41</v>
      </c>
    </row>
    <row r="13" spans="1:11" s="8" customFormat="1" ht="160.5" customHeight="1" x14ac:dyDescent="0.25">
      <c r="A13" s="5" t="s">
        <v>84</v>
      </c>
      <c r="B13" s="8" t="s">
        <v>53</v>
      </c>
      <c r="C13" s="6" t="s">
        <v>44</v>
      </c>
      <c r="D13" s="12" t="s">
        <v>68</v>
      </c>
      <c r="F13" s="11" t="s">
        <v>75</v>
      </c>
      <c r="G13" s="10" t="s">
        <v>69</v>
      </c>
      <c r="H13" s="11" t="s">
        <v>55</v>
      </c>
      <c r="I13" s="8" t="s">
        <v>21</v>
      </c>
      <c r="J13" s="8" t="s">
        <v>21</v>
      </c>
      <c r="K13" s="41" t="s">
        <v>144</v>
      </c>
    </row>
    <row r="14" spans="1:11" ht="135" x14ac:dyDescent="0.25">
      <c r="A14" s="5" t="s">
        <v>85</v>
      </c>
      <c r="B14" s="6" t="s">
        <v>70</v>
      </c>
      <c r="C14" s="6" t="s">
        <v>44</v>
      </c>
      <c r="D14" s="7" t="s">
        <v>71</v>
      </c>
      <c r="E14" s="8" t="s">
        <v>46</v>
      </c>
      <c r="F14" s="8" t="s">
        <v>72</v>
      </c>
      <c r="G14" s="8"/>
      <c r="H14" s="8" t="s">
        <v>73</v>
      </c>
      <c r="I14" s="8"/>
      <c r="J14" s="8"/>
      <c r="K14" s="8" t="s">
        <v>41</v>
      </c>
    </row>
    <row r="15" spans="1:11" ht="180" x14ac:dyDescent="0.25">
      <c r="A15" s="5" t="s">
        <v>86</v>
      </c>
      <c r="B15" s="8" t="s">
        <v>53</v>
      </c>
      <c r="C15" s="6" t="s">
        <v>44</v>
      </c>
      <c r="D15" s="12" t="s">
        <v>74</v>
      </c>
      <c r="E15" s="8"/>
      <c r="F15" s="11" t="s">
        <v>75</v>
      </c>
      <c r="G15" s="10" t="s">
        <v>76</v>
      </c>
      <c r="H15" s="11" t="s">
        <v>55</v>
      </c>
      <c r="I15" s="8" t="s">
        <v>21</v>
      </c>
      <c r="J15" s="8" t="s">
        <v>21</v>
      </c>
      <c r="K15" s="41" t="s">
        <v>144</v>
      </c>
    </row>
    <row r="16" spans="1:11" ht="135" x14ac:dyDescent="0.25">
      <c r="A16" s="5" t="s">
        <v>77</v>
      </c>
      <c r="B16" s="6" t="s">
        <v>87</v>
      </c>
      <c r="C16" s="6" t="s">
        <v>44</v>
      </c>
      <c r="D16" s="7" t="s">
        <v>93</v>
      </c>
      <c r="E16" s="8" t="s">
        <v>46</v>
      </c>
      <c r="F16" s="8" t="s">
        <v>94</v>
      </c>
      <c r="G16" s="8"/>
      <c r="H16" s="8" t="s">
        <v>95</v>
      </c>
      <c r="I16" s="8"/>
      <c r="J16" s="8"/>
      <c r="K16" s="8" t="s">
        <v>41</v>
      </c>
    </row>
    <row r="17" spans="1:11" ht="75" x14ac:dyDescent="0.25">
      <c r="A17" s="5" t="s">
        <v>78</v>
      </c>
      <c r="B17" s="8" t="s">
        <v>49</v>
      </c>
      <c r="C17" s="6" t="s">
        <v>44</v>
      </c>
      <c r="D17" s="7" t="s">
        <v>50</v>
      </c>
      <c r="E17" s="8"/>
      <c r="F17" s="11" t="s">
        <v>52</v>
      </c>
      <c r="G17" s="10"/>
      <c r="H17" s="11" t="s">
        <v>51</v>
      </c>
      <c r="I17" s="8"/>
      <c r="J17" s="8"/>
      <c r="K17" s="8" t="s">
        <v>41</v>
      </c>
    </row>
    <row r="18" spans="1:11" ht="105" x14ac:dyDescent="0.25">
      <c r="A18" s="5" t="s">
        <v>79</v>
      </c>
      <c r="B18" s="8" t="s">
        <v>53</v>
      </c>
      <c r="C18" s="6" t="s">
        <v>44</v>
      </c>
      <c r="D18" s="12" t="s">
        <v>88</v>
      </c>
      <c r="E18" s="8"/>
      <c r="F18" s="11" t="s">
        <v>56</v>
      </c>
      <c r="G18" s="10"/>
      <c r="H18" s="11" t="s">
        <v>55</v>
      </c>
      <c r="I18" s="8"/>
      <c r="J18" s="8"/>
      <c r="K18" s="8" t="s">
        <v>41</v>
      </c>
    </row>
    <row r="19" spans="1:11" ht="63.75" x14ac:dyDescent="0.25">
      <c r="A19" s="5" t="s">
        <v>80</v>
      </c>
      <c r="B19" s="8" t="s">
        <v>60</v>
      </c>
      <c r="C19" s="6" t="s">
        <v>44</v>
      </c>
      <c r="D19" s="12" t="s">
        <v>88</v>
      </c>
      <c r="E19" s="8"/>
      <c r="F19" s="8" t="s">
        <v>60</v>
      </c>
      <c r="G19" s="8"/>
      <c r="H19" s="8"/>
      <c r="I19" s="8" t="s">
        <v>21</v>
      </c>
      <c r="J19" s="8" t="s">
        <v>23</v>
      </c>
      <c r="K19" s="41" t="s">
        <v>146</v>
      </c>
    </row>
    <row r="20" spans="1:11" ht="60" x14ac:dyDescent="0.25">
      <c r="A20" s="5" t="s">
        <v>81</v>
      </c>
      <c r="B20" s="8" t="s">
        <v>62</v>
      </c>
      <c r="C20" s="6"/>
      <c r="D20" s="9"/>
      <c r="E20" s="8"/>
      <c r="F20" s="8"/>
      <c r="G20" s="8"/>
      <c r="H20" s="8"/>
      <c r="I20" s="8" t="s">
        <v>23</v>
      </c>
      <c r="J20" s="8" t="s">
        <v>23</v>
      </c>
      <c r="K20" s="8" t="s">
        <v>140</v>
      </c>
    </row>
    <row r="21" spans="1:11" ht="135" x14ac:dyDescent="0.25">
      <c r="A21" s="5" t="s">
        <v>82</v>
      </c>
      <c r="B21" s="6" t="s">
        <v>89</v>
      </c>
      <c r="C21" s="6" t="s">
        <v>44</v>
      </c>
      <c r="D21" s="7" t="s">
        <v>96</v>
      </c>
      <c r="E21" s="8" t="s">
        <v>46</v>
      </c>
      <c r="F21" s="8" t="s">
        <v>97</v>
      </c>
      <c r="G21" s="8"/>
      <c r="H21" s="8" t="s">
        <v>98</v>
      </c>
      <c r="I21" s="8"/>
      <c r="J21" s="8"/>
      <c r="K21" s="8" t="s">
        <v>41</v>
      </c>
    </row>
    <row r="22" spans="1:11" ht="105" x14ac:dyDescent="0.25">
      <c r="A22" s="5" t="s">
        <v>83</v>
      </c>
      <c r="B22" s="8" t="s">
        <v>53</v>
      </c>
      <c r="C22" s="6" t="s">
        <v>44</v>
      </c>
      <c r="D22" s="12" t="s">
        <v>90</v>
      </c>
      <c r="E22" s="8"/>
      <c r="F22" s="11" t="s">
        <v>119</v>
      </c>
      <c r="G22" s="11" t="s">
        <v>105</v>
      </c>
      <c r="H22" s="11" t="s">
        <v>55</v>
      </c>
      <c r="I22" s="8" t="s">
        <v>21</v>
      </c>
      <c r="J22" s="8" t="s">
        <v>21</v>
      </c>
      <c r="K22" s="41" t="s">
        <v>144</v>
      </c>
    </row>
    <row r="23" spans="1:11" ht="135" x14ac:dyDescent="0.25">
      <c r="A23" s="5" t="s">
        <v>120</v>
      </c>
      <c r="B23" s="6" t="s">
        <v>91</v>
      </c>
      <c r="C23" s="6" t="s">
        <v>44</v>
      </c>
      <c r="D23" s="7" t="s">
        <v>121</v>
      </c>
      <c r="E23" s="8" t="s">
        <v>46</v>
      </c>
      <c r="F23" s="8" t="s">
        <v>124</v>
      </c>
      <c r="G23" s="8"/>
      <c r="H23" s="8" t="s">
        <v>99</v>
      </c>
      <c r="I23" s="8"/>
      <c r="J23" s="8"/>
      <c r="K23" s="8" t="s">
        <v>41</v>
      </c>
    </row>
    <row r="24" spans="1:11" ht="105" x14ac:dyDescent="0.25">
      <c r="A24" s="5" t="s">
        <v>106</v>
      </c>
      <c r="B24" s="8" t="s">
        <v>53</v>
      </c>
      <c r="C24" s="6" t="s">
        <v>44</v>
      </c>
      <c r="D24" s="12" t="s">
        <v>122</v>
      </c>
      <c r="E24" s="8"/>
      <c r="F24" s="11" t="s">
        <v>123</v>
      </c>
      <c r="G24" s="10" t="s">
        <v>107</v>
      </c>
      <c r="H24" s="11" t="s">
        <v>55</v>
      </c>
      <c r="I24" s="8" t="s">
        <v>21</v>
      </c>
      <c r="J24" s="8" t="s">
        <v>21</v>
      </c>
      <c r="K24" s="41" t="s">
        <v>144</v>
      </c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</sheetData>
  <mergeCells count="8">
    <mergeCell ref="B5:C5"/>
    <mergeCell ref="E5:F5"/>
    <mergeCell ref="A1:K1"/>
    <mergeCell ref="B2:H2"/>
    <mergeCell ref="B3:C3"/>
    <mergeCell ref="E3:F3"/>
    <mergeCell ref="B4:C4"/>
    <mergeCell ref="E4:F4"/>
  </mergeCells>
  <hyperlinks>
    <hyperlink ref="G13" r:id="rId1" xr:uid="{9D6524EE-6B6F-436D-9C4D-6B15DAE6E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Summery</vt:lpstr>
      <vt:lpstr>Closed bugs</vt:lpstr>
      <vt:lpstr>Open_Bugs</vt:lpstr>
      <vt:lpstr>Test Cases_Reports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2020-02-11T11:18:29Z</dcterms:created>
  <dcterms:modified xsi:type="dcterms:W3CDTF">2020-02-12T06:12:47Z</dcterms:modified>
</cp:coreProperties>
</file>