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01\Documents\Bug Report\Mercedese Benz\"/>
    </mc:Choice>
  </mc:AlternateContent>
  <xr:revisionPtr revIDLastSave="0" documentId="13_ncr:1_{2D4FE1F8-442E-4E75-A75F-13E865E93A86}" xr6:coauthVersionLast="45" xr6:coauthVersionMax="45" xr10:uidLastSave="{00000000-0000-0000-0000-000000000000}"/>
  <bookViews>
    <workbookView xWindow="-120" yWindow="-120" windowWidth="17520" windowHeight="12600" activeTab="3" xr2:uid="{2DBA7348-0694-48DC-959A-28F2BD06F127}"/>
  </bookViews>
  <sheets>
    <sheet name="Summary" sheetId="1" r:id="rId1"/>
    <sheet name="Bug_Report" sheetId="2" r:id="rId2"/>
    <sheet name="Closed_Bug_Report" sheetId="4" r:id="rId3"/>
    <sheet name="Claim" sheetId="3" r:id="rId4"/>
  </sheets>
  <definedNames>
    <definedName name="_xlnm._FilterDatabase" localSheetId="1" hidden="1">Bug_Report!$A$4:$P$8</definedName>
    <definedName name="_xlnm._FilterDatabase" localSheetId="3" hidden="1">Claim!$A$5:$S$87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9" i="3" l="1"/>
  <c r="P125" i="3"/>
  <c r="J14" i="1" l="1"/>
  <c r="I14" i="1"/>
  <c r="H14" i="1"/>
  <c r="G14" i="1"/>
</calcChain>
</file>

<file path=xl/sharedStrings.xml><?xml version="1.0" encoding="utf-8"?>
<sst xmlns="http://schemas.openxmlformats.org/spreadsheetml/2006/main" count="1283" uniqueCount="484">
  <si>
    <t xml:space="preserve">Bug Report </t>
  </si>
  <si>
    <t>Project :-</t>
  </si>
  <si>
    <t>Lead_Devp. :-</t>
  </si>
  <si>
    <t>Created_By :-</t>
  </si>
  <si>
    <t>Atyab Alam</t>
  </si>
  <si>
    <t>Power_Task_I.D. :-</t>
  </si>
  <si>
    <t>Date</t>
  </si>
  <si>
    <t>Bug ID</t>
  </si>
  <si>
    <t>Bug Summary</t>
  </si>
  <si>
    <t>Pre - Conditions</t>
  </si>
  <si>
    <t>Test Case Steps</t>
  </si>
  <si>
    <t>Test Data</t>
  </si>
  <si>
    <t>Attachments/Links</t>
  </si>
  <si>
    <t>Priority</t>
  </si>
  <si>
    <t>Severaity</t>
  </si>
  <si>
    <t>Status</t>
  </si>
  <si>
    <t>Assigned to</t>
  </si>
  <si>
    <t>Developers Comments</t>
  </si>
  <si>
    <t>Testers Comments</t>
  </si>
  <si>
    <t>Open_Date</t>
  </si>
  <si>
    <t>Close_Date</t>
  </si>
  <si>
    <t>High</t>
  </si>
  <si>
    <t>New</t>
  </si>
  <si>
    <t>Low</t>
  </si>
  <si>
    <t>Created By:-</t>
  </si>
  <si>
    <t>Pre-condition :-</t>
  </si>
  <si>
    <t>Login credential</t>
  </si>
  <si>
    <t>Creation Date:-</t>
  </si>
  <si>
    <t>Developed By :-</t>
  </si>
  <si>
    <t>Version: -</t>
  </si>
  <si>
    <t>Module:-</t>
  </si>
  <si>
    <t>Power_ID :-</t>
  </si>
  <si>
    <t>Test Case ID/Module</t>
  </si>
  <si>
    <t>Test Case Summary</t>
  </si>
  <si>
    <t>Actual Result</t>
  </si>
  <si>
    <t>Expected Result</t>
  </si>
  <si>
    <t>Project Name:-&gt; Mercedes_Benz</t>
  </si>
  <si>
    <t>Claim</t>
  </si>
  <si>
    <t>Vikash Jha/ Ranjeet</t>
  </si>
  <si>
    <t>TC_01/Claim</t>
  </si>
  <si>
    <t>Date :-</t>
  </si>
  <si>
    <t>Login cridential provided</t>
  </si>
  <si>
    <t>Will be able to login.</t>
  </si>
  <si>
    <t>To verify that Dealer is able to go to Claim page</t>
  </si>
  <si>
    <t>Click on Claim present on top left of the screen</t>
  </si>
  <si>
    <t>Claim page will open</t>
  </si>
  <si>
    <t>To verify that Dealer is able to Add New Claim</t>
  </si>
  <si>
    <t>Click on Add Claim</t>
  </si>
  <si>
    <t>Leave all field blank and click on submit</t>
  </si>
  <si>
    <t>This field is required msg will display on mandatory field</t>
  </si>
  <si>
    <t>Fail</t>
  </si>
  <si>
    <t>Click on Add Part Information Claim</t>
  </si>
  <si>
    <t>Click on Add Labour Information Claim</t>
  </si>
  <si>
    <t>Click on Add Document</t>
  </si>
  <si>
    <t>To verify that Dealer is able to login to Mercedes-Benz</t>
  </si>
  <si>
    <t xml:space="preserve">Two validation Msg. Appear and work order validation appears first which is not serial wise </t>
  </si>
  <si>
    <t>To verify that all Static Buttons are allinged properly</t>
  </si>
  <si>
    <t>Static Buttons should be allinged properly</t>
  </si>
  <si>
    <t>There is allingment Issue</t>
  </si>
  <si>
    <t>To Verify that Add New Claim form is Allinged properly</t>
  </si>
  <si>
    <t>New Claim form should be Allinged properly</t>
  </si>
  <si>
    <t>Service Request length is less than 16 char.</t>
  </si>
  <si>
    <t>Work Order Length length is less than 16 char.</t>
  </si>
  <si>
    <t>Service Request :- 1234QW
Work Order :-
Service Request Date :-
Work Order Date :-
Service Request Time :-
Work Order Open Time :-
Current Odometer Reading :-
Warranty Manager Name :-
Dealer Email :-
Warranty Manager Contact No :-
Diagnosis done by Dealer :-
Repair Cost :-
Repair Estimation :-</t>
  </si>
  <si>
    <t>To verify that after submitting Wrong Information Creating New Claim page data will be reset</t>
  </si>
  <si>
    <t>Data of All Fields Should be reset</t>
  </si>
  <si>
    <t>Unable to reset Data</t>
  </si>
  <si>
    <t>Service Request :- 1234QW789693FGBN
Work Order :- 7895423TYUIOXCVB
Service Request Date :- 16-02-2020
Work Order Date :-
Service Request Time :-
Work Order Open Time :-
Current Odometer Reading :-
Warranty Manager Name :-
Dealer Email :-
Warranty Manager Contact No :-
Diagnosis done by Dealer :-
Repair Cost :-
Repair Estimation :-</t>
  </si>
  <si>
    <t>Odometer reading should be less than or equal to warrnaty end kms</t>
  </si>
  <si>
    <t>Fill data and check validation</t>
  </si>
  <si>
    <t>Service Request :- 1234QW789693FGBN
Work Order :- 7895423TYUIOXCVB
Service Request Date :- 16-02-2020
Work Order Date :- 13-02-2020
Service Request Time :- 01:30
Work Order Open Time :- 05:30
Current Odometer Reading :- 40000
Warranty Manager Name :- HOHOHO
Dealer Email :- hoho@gogo.xyz
Warranty Manager Contact No :- 9876543210
Diagnosis done by Dealer :- yes
Repair Cost :- 50000
Repair Estimation :- 1.pdf</t>
  </si>
  <si>
    <t>To verify that dealer is able to Add part information claim</t>
  </si>
  <si>
    <t>Will be redirected to Creating New Part Information Claim page</t>
  </si>
  <si>
    <t>Part Code :- 12
Assigned To :- demo tvs
Quantity :- 1.2
MRP :-
Part Location :-</t>
  </si>
  <si>
    <r>
      <t xml:space="preserve">NAN is showing in Total Field. Field should be blank </t>
    </r>
    <r>
      <rPr>
        <b/>
        <sz val="11"/>
        <color theme="1"/>
        <rFont val="Calibri"/>
        <family val="2"/>
        <scheme val="minor"/>
      </rPr>
      <t xml:space="preserve">Also </t>
    </r>
    <r>
      <rPr>
        <sz val="11"/>
        <color theme="1"/>
        <rFont val="Calibri"/>
        <family val="2"/>
        <scheme val="minor"/>
      </rPr>
      <t>Quantity is accepting decimal value</t>
    </r>
  </si>
  <si>
    <t>Quantity Should not accept decimal value</t>
  </si>
  <si>
    <t>Part Code :- 12
Assigned To :- demo tvs
Quantity :- 1.1
MRP :- 100
Total :- 110.00000000000001
Part Location :-</t>
  </si>
  <si>
    <t>Total should be 110</t>
  </si>
  <si>
    <t>Part Code :- 12
Assigned To :- demo tvs
Quantity :- 2
MRP :- 100
Total :- 200
Part Location :- Front Left</t>
  </si>
  <si>
    <t>Part Information will be Added</t>
  </si>
  <si>
    <r>
      <t xml:space="preserve">There is calculation mistake </t>
    </r>
    <r>
      <rPr>
        <b/>
        <sz val="11"/>
        <color theme="1"/>
        <rFont val="Calibri"/>
        <family val="2"/>
        <scheme val="minor"/>
      </rPr>
      <t xml:space="preserve">(Sugg. :- </t>
    </r>
    <r>
      <rPr>
        <sz val="11"/>
        <color theme="1"/>
        <rFont val="Calibri"/>
        <family val="2"/>
        <scheme val="minor"/>
      </rPr>
      <t>There should be GST on Total price of Part</t>
    </r>
    <r>
      <rPr>
        <b/>
        <sz val="11"/>
        <color theme="1"/>
        <rFont val="Calibri"/>
        <family val="2"/>
        <scheme val="minor"/>
      </rPr>
      <t>)</t>
    </r>
  </si>
  <si>
    <t>To verify that dealer is able to  Add Labour Information Claim</t>
  </si>
  <si>
    <t>Will be redirected to Creating New Labour Information Claim page</t>
  </si>
  <si>
    <t>Labour Code :- 1
Rate per Hour :- 200
Operation Time in Hours :- 10
Amount :- 2000
GST% :- 10
GST Amount :- 200
Total Price :- 2200</t>
  </si>
  <si>
    <t>Fill details total will be calculated automatically</t>
  </si>
  <si>
    <t>New Labour Information will be added</t>
  </si>
  <si>
    <t>To verify that dealer is able to Add Miscellaneous Expenses</t>
  </si>
  <si>
    <t>Click on Add Miscellaneous Expenses</t>
  </si>
  <si>
    <t>Will be redirected to Creating New Miscellaneous Expenses</t>
  </si>
  <si>
    <t>Amount :- 1000
GST % :- 100</t>
  </si>
  <si>
    <t>New Miscellaneous Expenses will be Added</t>
  </si>
  <si>
    <t>To verify that dealer is able to  Add Document</t>
  </si>
  <si>
    <t>Will be redirected to Creating New Document</t>
  </si>
  <si>
    <t>Will be able to Add ODO Meter Reading Photo, Vehicle History, Photo/Video Of Failed Component</t>
  </si>
  <si>
    <t>Unable to Add ODO Meter Reading Photo, Vehicle History, Photo/Video Of Failed Component of 5MB</t>
  </si>
  <si>
    <t>To verify that dealer is able to Edit Claim whose status is not Approved/Rejected</t>
  </si>
  <si>
    <t>1) Click on Claim
2) Click on Edit option present on top</t>
  </si>
  <si>
    <t>Dealer should be able to Edit claim details</t>
  </si>
  <si>
    <t>Odometer reading should be in between warranty reading</t>
  </si>
  <si>
    <t>To verify that dealer is able to create Claim</t>
  </si>
  <si>
    <t>Warranty Manager Name is accepting special character and numeric data</t>
  </si>
  <si>
    <t>Warranty Manager Name should not accept special character and numeric data</t>
  </si>
  <si>
    <t>To verify that manager can login to portal or not</t>
  </si>
  <si>
    <t>ID :- demo-dealer
P.W. :- Welcome@123</t>
  </si>
  <si>
    <t>ID :- demo-TVS
P.W. :- Welcome@123</t>
  </si>
  <si>
    <t>Manager should be able to login to the portal</t>
  </si>
  <si>
    <t>To verify that manager can search claim created by dealer</t>
  </si>
  <si>
    <t>1) Click on Claim
2) Search claim by claim No. :- MBCAC115</t>
  </si>
  <si>
    <t>Claim of claim No. :- MBCAC115 Will appear on the screen</t>
  </si>
  <si>
    <t xml:space="preserve">1) Click on Claim
2) Search claim by Customer Name :-  GANGADHARA PAYYADE </t>
  </si>
  <si>
    <t>Claim with customer name  GANGADHARA PAYYADE will appear on the screen</t>
  </si>
  <si>
    <t>Search Claim by Vehicle VIN :- WDD2120346L047456</t>
  </si>
  <si>
    <t>Claim with Vehicle VIN :- WDD2120346L047456 will appear on the screen</t>
  </si>
  <si>
    <t>To verify that manager can search claim by model of vehicles</t>
  </si>
  <si>
    <t>Model of vehicles :- 2</t>
  </si>
  <si>
    <t>No vehicle found</t>
  </si>
  <si>
    <t>Model of vehicles :- E</t>
  </si>
  <si>
    <t>All claim on mercedes car with model contains E in it will filtered</t>
  </si>
  <si>
    <t>Status :- Submitted</t>
  </si>
  <si>
    <t>All claim with status submitted will appear</t>
  </si>
  <si>
    <t>Assigned To :- Demo Dealer</t>
  </si>
  <si>
    <t>All claim assinged to Demo Dealer will appear</t>
  </si>
  <si>
    <t xml:space="preserve">Created Time </t>
  </si>
  <si>
    <t>Should be able search with created time</t>
  </si>
  <si>
    <t>Instead of created time it is searching with created date</t>
  </si>
  <si>
    <t>To verify that Dealer is able to filter claim by Answered by Dealer</t>
  </si>
  <si>
    <t>1) Click on Filter
2) Click on Answered by Dealer</t>
  </si>
  <si>
    <t>All claim that is answered by dealer will appear</t>
  </si>
  <si>
    <t>To verify that Dealer is able to filter claim by Approved Claim</t>
  </si>
  <si>
    <t>1) Click on Filter
2) Click on Approved Claim</t>
  </si>
  <si>
    <t>All claim whose status is approved will appear</t>
  </si>
  <si>
    <t>To verify that Dealer is able to filter claim by Open Purchase Orders</t>
  </si>
  <si>
    <t>1) Click on Filter
2) Click on Open Purchase Orders</t>
  </si>
  <si>
    <t>All claim whose status is open purchase orders will appear</t>
  </si>
  <si>
    <t>To verify that Dealer is able to filter claim by Payment Made</t>
  </si>
  <si>
    <t>1) Click on Filter
2) Click on Payment Made</t>
  </si>
  <si>
    <t>All claim whose payment is made will appear</t>
  </si>
  <si>
    <t>To verify that Dealer is able to filter claim by Pending with Surveyor</t>
  </si>
  <si>
    <t>1) Click on Filter
2) Click on Pending with Surveyor</t>
  </si>
  <si>
    <t>All claim whose status is pending with surveyor will appear</t>
  </si>
  <si>
    <t>To verify that Dealer is able to filter claim by Post Approval Documents Pending Claim</t>
  </si>
  <si>
    <t>1) Click on Filter
2) Click on Post Approval Documents Pending Claim</t>
  </si>
  <si>
    <t>All claim whose post Approval document is pending will appear</t>
  </si>
  <si>
    <t>To verify that Dealer is able to filter claim by Post Approval Documents Received Claim</t>
  </si>
  <si>
    <t>1) Click on Filter
2) Click on Post Approval Documents Recived Claim</t>
  </si>
  <si>
    <t>All claim whose post Approval document is recived will appear</t>
  </si>
  <si>
    <t>To verify that Dealer is able to filter claim by Query by Assurant</t>
  </si>
  <si>
    <t>1) Click on Filter
2) Click on Query by Assurant</t>
  </si>
  <si>
    <t>All claim on which query is generated by assurant will appear</t>
  </si>
  <si>
    <t>To verify that Dealer is able to filter claim by Received Purchase Orders</t>
  </si>
  <si>
    <t>1) Click on Filter
2) Click on Received Purchase Orders</t>
  </si>
  <si>
    <t>All claim whose purchased order is recived will appear</t>
  </si>
  <si>
    <t>To verify that Dealer is able to filter claim by Rejected Claim</t>
  </si>
  <si>
    <t>1) Click on Filter
2) Click on Rejected Claim</t>
  </si>
  <si>
    <t>All claim which is rejected will appear</t>
  </si>
  <si>
    <t>To verify that Dealer is able to filter claim by Submitted Claim</t>
  </si>
  <si>
    <t>1) Click on Filter
2) Click on Submitted Claim</t>
  </si>
  <si>
    <t>All claim whose status is submitted will appear</t>
  </si>
  <si>
    <t>To verify that Dealer is able to filter claim by Total Claim</t>
  </si>
  <si>
    <t>1) Click on Filter
2) Click on Total Claim</t>
  </si>
  <si>
    <t>total claim registered from day 1 will appear</t>
  </si>
  <si>
    <t>To verify that dealer is able to create new Filter</t>
  </si>
  <si>
    <t>1) Click on Filter
2) Click on Create New Filter</t>
  </si>
  <si>
    <t>View Name :- qwerty
Choose columns and order :- Certificate No.</t>
  </si>
  <si>
    <t>Please Select at-least one mandatory Field</t>
  </si>
  <si>
    <t xml:space="preserve">View Name :- qwerty
Choose columns and order :- Certificate No., Current Odometer Reading </t>
  </si>
  <si>
    <t>New Filter will be created</t>
  </si>
  <si>
    <t>To verify that dealer is able to edit Filter</t>
  </si>
  <si>
    <t>1) Click on Filter
2) Click on Edit New Filter</t>
  </si>
  <si>
    <t>View Name :- qwerty
Choose columns and order :- Certificate No., Current Odometer Reading, Modified Time</t>
  </si>
  <si>
    <t>Modified Time filter option will be added</t>
  </si>
  <si>
    <t>To verify that dealer is able to Delete Filter</t>
  </si>
  <si>
    <t>1) Click on Filter
2) Click on Delete Filter</t>
  </si>
  <si>
    <t>Newly created filter will be deleted</t>
  </si>
  <si>
    <t>Unable To Delete Filter</t>
  </si>
  <si>
    <t>To verify that manager is able to change Status from Submitted to Pending with surveyor</t>
  </si>
  <si>
    <t>1) Login with manager ID
2) Open Claim
3) Click on Edit</t>
  </si>
  <si>
    <t>Change Status to pending with surveyor</t>
  </si>
  <si>
    <t>Status will change to Pending with Surveyor</t>
  </si>
  <si>
    <t>S​urveyor ​A​ppointment​ Time and Request for ​S​urveyor ​A​ppointment​ Date will be automatically captured</t>
  </si>
  <si>
    <t>To verify that on changing status ​S​urveyor ​A​ppointment​ Time and Request for ​S​urveyor ​A​ppointment​ Date will automatically capture on changing status</t>
  </si>
  <si>
    <t>To verify that manager can insert Surveyor Contact No.</t>
  </si>
  <si>
    <t>Surveyor Contact No. :- 222</t>
  </si>
  <si>
    <t>Surveyor Contact No. should be of Atleast 10 digit</t>
  </si>
  <si>
    <t>accepting Surveyor Contact No. less than 10 digit</t>
  </si>
  <si>
    <t>To verify that manager can enter surveyor name</t>
  </si>
  <si>
    <t>Surveyor Name :- qwerty</t>
  </si>
  <si>
    <t>To verify that Surveyor Appointment Date and Surveyor Appointment Time will automatically capture on adding surveyor name</t>
  </si>
  <si>
    <t>1) Login with manager ID
2) Open Claim</t>
  </si>
  <si>
    <t>Surveyor Appointment Date and Surveyor Appointment Time will be automatically Added</t>
  </si>
  <si>
    <t>Claim Manager Name :- qwerty</t>
  </si>
  <si>
    <t>Claim Manager Name will be added</t>
  </si>
  <si>
    <t>There is No option of Entering Claim Manager Name</t>
  </si>
  <si>
    <t>To verify that manager is able to Add Claim manager name</t>
  </si>
  <si>
    <t>First Action Date and First Action Time automatically gets captured on adding Claim manager Details instead of Name</t>
  </si>
  <si>
    <t>To verify that First Action Date and First Action Time automatically gets captured on adding manager name</t>
  </si>
  <si>
    <t>First Action Date and First Action Time will automatically get captured</t>
  </si>
  <si>
    <t>To verify that dealer is able to add comment on claim whose status :- Pending with surveyor</t>
  </si>
  <si>
    <t>1) Login with manager ID
2) Open Claim
3) Click on Comment</t>
  </si>
  <si>
    <t>Comment :- Hi</t>
  </si>
  <si>
    <t>Comment will be added and status will be changed to Answered by dealer</t>
  </si>
  <si>
    <t>To verify that dealer is able to change status to Approved</t>
  </si>
  <si>
    <t>Status :- Approved</t>
  </si>
  <si>
    <t>To verify that dealer is able to change status to Rejected</t>
  </si>
  <si>
    <t>Status :- Rejected</t>
  </si>
  <si>
    <t>Status of Claim will Change to Rejected</t>
  </si>
  <si>
    <t>Status of Claim will Change to Approved</t>
  </si>
  <si>
    <t>To verify that Approved / Rejected Time and Approved / Rejected Date will automatically gets update on changing status to Approved / Rejected</t>
  </si>
  <si>
    <t>Approved / Rejected Time and Approved / Rejected Date will automatically gets updated</t>
  </si>
  <si>
    <t>To verify that Claim Matured Date andClaim Matured Time will automatically gets update on changing status to Approved / Rejected</t>
  </si>
  <si>
    <t>Claim Matured Date and Claim Matured Time will be automatically updated</t>
  </si>
  <si>
    <t>To verify that manager is able to download report</t>
  </si>
  <si>
    <t>1) Login with manager ID
2) Open Report
3) Click on Claim Report</t>
  </si>
  <si>
    <t>Start Date :- 2020-02-15
End Date :- 2020-02-19</t>
  </si>
  <si>
    <t>Should be able to download report and total record found in the report will be displayed on screen</t>
  </si>
  <si>
    <t>Total record found in the report will be displayed on screen</t>
  </si>
  <si>
    <t>Surveyor Name :- @##$123</t>
  </si>
  <si>
    <t>Invalid Dealer Name</t>
  </si>
  <si>
    <t>Accepting special character and numeric data in surveyor name</t>
  </si>
  <si>
    <t>Validation msg. is not serial wise</t>
  </si>
  <si>
    <t>TC_02/Claim</t>
  </si>
  <si>
    <t>TC_03/Claim</t>
  </si>
  <si>
    <t>TC_04/Claim</t>
  </si>
  <si>
    <t>TC_05/Claim</t>
  </si>
  <si>
    <t>TC_06/Claim</t>
  </si>
  <si>
    <t>TC_07/Claim</t>
  </si>
  <si>
    <t>TC_08/Claim</t>
  </si>
  <si>
    <t>TC_09/Claim</t>
  </si>
  <si>
    <t>TC_10/Claim</t>
  </si>
  <si>
    <t>TC_11/Claim</t>
  </si>
  <si>
    <t>TC_13/Claim</t>
  </si>
  <si>
    <t>TC_14/Claim</t>
  </si>
  <si>
    <t>TC_15/Claim</t>
  </si>
  <si>
    <t>TC_16/Claim</t>
  </si>
  <si>
    <t>TC_17/Claim</t>
  </si>
  <si>
    <t>TC_18/Claim</t>
  </si>
  <si>
    <t>TC_19/Claim</t>
  </si>
  <si>
    <t>TC_20/Claim</t>
  </si>
  <si>
    <t>TC_21/Claim</t>
  </si>
  <si>
    <t>TC_22/Claim</t>
  </si>
  <si>
    <t>TC_23/Claim</t>
  </si>
  <si>
    <t>TC_24/Claim</t>
  </si>
  <si>
    <t>TC_25/Claim</t>
  </si>
  <si>
    <t>TC_26/Claim</t>
  </si>
  <si>
    <t>TC_27/Claim</t>
  </si>
  <si>
    <t>TC_28/Claim</t>
  </si>
  <si>
    <t>TC_29/Claim</t>
  </si>
  <si>
    <t>TC_30/Claim</t>
  </si>
  <si>
    <t>TC_31/Claim</t>
  </si>
  <si>
    <t>TC_32/Claim</t>
  </si>
  <si>
    <t>TC_33/Claim</t>
  </si>
  <si>
    <t>TC_34/Claim</t>
  </si>
  <si>
    <t>TC_35/Claim</t>
  </si>
  <si>
    <t>TC_36/Claim</t>
  </si>
  <si>
    <t>TC_37/Claim</t>
  </si>
  <si>
    <t>TC_38/Claim</t>
  </si>
  <si>
    <t>TC_39/Claim</t>
  </si>
  <si>
    <t>TC_40/Claim</t>
  </si>
  <si>
    <t>TC_41/Claim</t>
  </si>
  <si>
    <t>TC_42/Claim</t>
  </si>
  <si>
    <t>TC_43/Claim</t>
  </si>
  <si>
    <t>TC_44/Claim</t>
  </si>
  <si>
    <t>TC_45/Claim</t>
  </si>
  <si>
    <t>TC_46/Claim</t>
  </si>
  <si>
    <t>TC_47/Claim</t>
  </si>
  <si>
    <t>TC_48/Claim</t>
  </si>
  <si>
    <t>TC_49/Claim</t>
  </si>
  <si>
    <t>TC_50/Claim</t>
  </si>
  <si>
    <t>TC_51/Claim</t>
  </si>
  <si>
    <t>TC_52/Claim</t>
  </si>
  <si>
    <t>TC_53/Claim</t>
  </si>
  <si>
    <t>TC_54/Claim</t>
  </si>
  <si>
    <t>TC_55/Claim</t>
  </si>
  <si>
    <t>TC_56/Claim</t>
  </si>
  <si>
    <t>TC_57/Claim</t>
  </si>
  <si>
    <t>TC_58/Claim</t>
  </si>
  <si>
    <t>TC_59/Claim</t>
  </si>
  <si>
    <t>TC_60/Claim</t>
  </si>
  <si>
    <t>TC_61/Claim</t>
  </si>
  <si>
    <t>TC_62/Claim</t>
  </si>
  <si>
    <t>TC_63/Claim</t>
  </si>
  <si>
    <r>
      <t xml:space="preserve">There is allingment Issue in </t>
    </r>
    <r>
      <rPr>
        <b/>
        <sz val="11"/>
        <color theme="1"/>
        <rFont val="Calibri"/>
        <family val="2"/>
        <scheme val="minor"/>
      </rPr>
      <t>new Claim Form</t>
    </r>
  </si>
  <si>
    <r>
      <t xml:space="preserve">There is allingment Issue in </t>
    </r>
    <r>
      <rPr>
        <b/>
        <sz val="11"/>
        <color theme="1"/>
        <rFont val="Calibri"/>
        <family val="2"/>
        <scheme val="minor"/>
      </rPr>
      <t>Static Button</t>
    </r>
  </si>
  <si>
    <r>
      <rPr>
        <b/>
        <sz val="11"/>
        <color theme="1"/>
        <rFont val="Calibri"/>
        <family val="2"/>
        <scheme val="minor"/>
      </rPr>
      <t>New Claim :-</t>
    </r>
    <r>
      <rPr>
        <sz val="11"/>
        <color theme="1"/>
        <rFont val="Calibri"/>
        <family val="2"/>
        <scheme val="minor"/>
      </rPr>
      <t xml:space="preserve">Two validation Msg. Appear and work order validation appears first which is not serial wise </t>
    </r>
  </si>
  <si>
    <r>
      <rPr>
        <b/>
        <sz val="11"/>
        <color theme="1"/>
        <rFont val="Calibri"/>
        <family val="2"/>
        <scheme val="minor"/>
      </rPr>
      <t>Service Request</t>
    </r>
    <r>
      <rPr>
        <sz val="11"/>
        <color theme="1"/>
        <rFont val="Calibri"/>
        <family val="2"/>
        <scheme val="minor"/>
      </rPr>
      <t xml:space="preserve"> length is less than 16 char and validation of Work Order Length length is less than 16 char. Is displayed.</t>
    </r>
  </si>
  <si>
    <r>
      <t xml:space="preserve">After submitting Wrong Information </t>
    </r>
    <r>
      <rPr>
        <b/>
        <sz val="11"/>
        <color theme="1"/>
        <rFont val="Calibri"/>
        <family val="2"/>
        <scheme val="minor"/>
      </rPr>
      <t>Creating New Claim</t>
    </r>
    <r>
      <rPr>
        <sz val="11"/>
        <color theme="1"/>
        <rFont val="Calibri"/>
        <family val="2"/>
        <scheme val="minor"/>
      </rPr>
      <t xml:space="preserve"> page data Unable to reset Data.</t>
    </r>
  </si>
  <si>
    <r>
      <rPr>
        <b/>
        <sz val="11"/>
        <color theme="1"/>
        <rFont val="Calibri"/>
        <family val="2"/>
        <scheme val="minor"/>
      </rPr>
      <t>New Claim :-</t>
    </r>
    <r>
      <rPr>
        <sz val="11"/>
        <color theme="1"/>
        <rFont val="Calibri"/>
        <family val="2"/>
        <scheme val="minor"/>
      </rPr>
      <t>Validation msg. is not serial wise</t>
    </r>
  </si>
  <si>
    <r>
      <rPr>
        <b/>
        <sz val="11"/>
        <color theme="1"/>
        <rFont val="Calibri"/>
        <family val="2"/>
        <scheme val="minor"/>
      </rPr>
      <t xml:space="preserve">Validation msg. </t>
    </r>
    <r>
      <rPr>
        <sz val="11"/>
        <color theme="1"/>
        <rFont val="Calibri"/>
        <family val="2"/>
        <scheme val="minor"/>
      </rPr>
      <t>should be Please select Certificate No. instead of salesorder</t>
    </r>
  </si>
  <si>
    <r>
      <rPr>
        <b/>
        <sz val="11"/>
        <color theme="1"/>
        <rFont val="Calibri"/>
        <family val="2"/>
        <scheme val="minor"/>
      </rPr>
      <t xml:space="preserve">Add part information :- </t>
    </r>
    <r>
      <rPr>
        <sz val="11"/>
        <color theme="1"/>
        <rFont val="Calibri"/>
        <family val="2"/>
        <scheme val="minor"/>
      </rPr>
      <t xml:space="preserve">NAN is showing in Total Field. Field should be blank </t>
    </r>
    <r>
      <rPr>
        <b/>
        <sz val="11"/>
        <color theme="1"/>
        <rFont val="Calibri"/>
        <family val="2"/>
        <scheme val="minor"/>
      </rPr>
      <t xml:space="preserve">Also </t>
    </r>
    <r>
      <rPr>
        <sz val="11"/>
        <color theme="1"/>
        <rFont val="Calibri"/>
        <family val="2"/>
        <scheme val="minor"/>
      </rPr>
      <t>Quantity is accepting decimal value</t>
    </r>
  </si>
  <si>
    <r>
      <rPr>
        <b/>
        <sz val="11"/>
        <color theme="1"/>
        <rFont val="Calibri"/>
        <family val="2"/>
        <scheme val="minor"/>
      </rPr>
      <t>Add part information claim :-</t>
    </r>
    <r>
      <rPr>
        <sz val="11"/>
        <color theme="1"/>
        <rFont val="Calibri"/>
        <family val="2"/>
        <scheme val="minor"/>
      </rPr>
      <t xml:space="preserve"> There is calculation mistake </t>
    </r>
    <r>
      <rPr>
        <b/>
        <sz val="11"/>
        <color theme="1"/>
        <rFont val="Calibri"/>
        <family val="2"/>
        <scheme val="minor"/>
      </rPr>
      <t xml:space="preserve">(Sugg. :- </t>
    </r>
    <r>
      <rPr>
        <sz val="11"/>
        <color theme="1"/>
        <rFont val="Calibri"/>
        <family val="2"/>
        <scheme val="minor"/>
      </rPr>
      <t>There should be GST on Total price of Part</t>
    </r>
    <r>
      <rPr>
        <b/>
        <sz val="11"/>
        <color theme="1"/>
        <rFont val="Calibri"/>
        <family val="2"/>
        <scheme val="minor"/>
      </rPr>
      <t>)</t>
    </r>
  </si>
  <si>
    <r>
      <t xml:space="preserve">Unable to Add ODO Meter Reading Photo, Vehicle History, Photo/Video Of Failed </t>
    </r>
    <r>
      <rPr>
        <b/>
        <sz val="11"/>
        <color theme="1"/>
        <rFont val="Calibri"/>
        <family val="2"/>
        <scheme val="minor"/>
      </rPr>
      <t>Component of 5MB</t>
    </r>
  </si>
  <si>
    <r>
      <rPr>
        <b/>
        <sz val="11"/>
        <color theme="1"/>
        <rFont val="Calibri"/>
        <family val="2"/>
        <scheme val="minor"/>
      </rPr>
      <t>Warranty Manager</t>
    </r>
    <r>
      <rPr>
        <sz val="11"/>
        <color theme="1"/>
        <rFont val="Calibri"/>
        <family val="2"/>
        <scheme val="minor"/>
      </rPr>
      <t xml:space="preserve"> Name is accepting special character and numeric data</t>
    </r>
  </si>
  <si>
    <r>
      <t xml:space="preserve">Instead of </t>
    </r>
    <r>
      <rPr>
        <b/>
        <sz val="11"/>
        <color theme="1"/>
        <rFont val="Calibri"/>
        <family val="2"/>
        <scheme val="minor"/>
      </rPr>
      <t>created time</t>
    </r>
    <r>
      <rPr>
        <sz val="11"/>
        <color theme="1"/>
        <rFont val="Calibri"/>
        <family val="2"/>
        <scheme val="minor"/>
      </rPr>
      <t xml:space="preserve"> it is searching with created date</t>
    </r>
  </si>
  <si>
    <r>
      <t xml:space="preserve">Unable To </t>
    </r>
    <r>
      <rPr>
        <b/>
        <sz val="11"/>
        <color theme="1"/>
        <rFont val="Calibri"/>
        <family val="2"/>
        <scheme val="minor"/>
      </rPr>
      <t>Delete Filter</t>
    </r>
    <r>
      <rPr>
        <sz val="11"/>
        <color theme="1"/>
        <rFont val="Calibri"/>
        <family val="2"/>
        <scheme val="minor"/>
      </rPr>
      <t xml:space="preserve"> newly Created filter</t>
    </r>
  </si>
  <si>
    <r>
      <t xml:space="preserve">accepting </t>
    </r>
    <r>
      <rPr>
        <b/>
        <sz val="11"/>
        <color theme="1"/>
        <rFont val="Calibri"/>
        <family val="2"/>
        <scheme val="minor"/>
      </rPr>
      <t>Surveyor Contact No.</t>
    </r>
    <r>
      <rPr>
        <sz val="11"/>
        <color theme="1"/>
        <rFont val="Calibri"/>
        <family val="2"/>
        <scheme val="minor"/>
      </rPr>
      <t xml:space="preserve"> less than 10 digit</t>
    </r>
  </si>
  <si>
    <r>
      <t xml:space="preserve">There is no option of Entering </t>
    </r>
    <r>
      <rPr>
        <b/>
        <sz val="11"/>
        <color theme="1"/>
        <rFont val="Calibri"/>
        <family val="2"/>
        <scheme val="minor"/>
      </rPr>
      <t>Claim Manager Name</t>
    </r>
  </si>
  <si>
    <r>
      <t xml:space="preserve">First Action Date and First Action Time automatically gets captured on adding </t>
    </r>
    <r>
      <rPr>
        <b/>
        <sz val="11"/>
        <color theme="1"/>
        <rFont val="Calibri"/>
        <family val="2"/>
        <scheme val="minor"/>
      </rPr>
      <t>Claim manager Details instead of Name</t>
    </r>
  </si>
  <si>
    <r>
      <rPr>
        <b/>
        <sz val="11"/>
        <color theme="1"/>
        <rFont val="Calibri"/>
        <family val="2"/>
        <scheme val="minor"/>
      </rPr>
      <t>Total record</t>
    </r>
    <r>
      <rPr>
        <sz val="11"/>
        <color theme="1"/>
        <rFont val="Calibri"/>
        <family val="2"/>
        <scheme val="minor"/>
      </rPr>
      <t xml:space="preserve"> found in the report will be displayed on screen</t>
    </r>
  </si>
  <si>
    <r>
      <t xml:space="preserve">Accepting special character and numeric data in </t>
    </r>
    <r>
      <rPr>
        <b/>
        <sz val="11"/>
        <color theme="1"/>
        <rFont val="Calibri"/>
        <family val="2"/>
        <scheme val="minor"/>
      </rPr>
      <t>surveyor name</t>
    </r>
  </si>
  <si>
    <r>
      <rPr>
        <b/>
        <sz val="11"/>
        <color theme="1"/>
        <rFont val="Calibri"/>
        <family val="2"/>
        <scheme val="minor"/>
      </rPr>
      <t>Validation :-</t>
    </r>
    <r>
      <rPr>
        <sz val="11"/>
        <color theme="1"/>
        <rFont val="Calibri"/>
        <family val="2"/>
        <scheme val="minor"/>
      </rPr>
      <t>Odometer reading should be in between warranty reading</t>
    </r>
  </si>
  <si>
    <t>Module</t>
  </si>
  <si>
    <t>No. of test Written</t>
  </si>
  <si>
    <t>No. of test executed</t>
  </si>
  <si>
    <t>Pass</t>
  </si>
  <si>
    <t>Total</t>
  </si>
  <si>
    <t>Ranjeet</t>
  </si>
  <si>
    <t>Done</t>
  </si>
  <si>
    <t>Mecedes Benz</t>
  </si>
  <si>
    <t>No need to change</t>
  </si>
  <si>
    <t>we are using claim manager detail as claim manager name</t>
  </si>
  <si>
    <t>Server Issue max_file_upload limit should be increase</t>
  </si>
  <si>
    <r>
      <rPr>
        <b/>
        <sz val="11"/>
        <color theme="1"/>
        <rFont val="Calibri"/>
        <family val="2"/>
        <scheme val="minor"/>
      </rPr>
      <t xml:space="preserve">Sugg. :- </t>
    </r>
    <r>
      <rPr>
        <sz val="11"/>
        <color theme="1"/>
        <rFont val="Calibri"/>
        <family val="2"/>
        <scheme val="minor"/>
      </rPr>
      <t>If possible try to fix this</t>
    </r>
  </si>
  <si>
    <t>Fixed</t>
  </si>
  <si>
    <r>
      <rPr>
        <b/>
        <sz val="11"/>
        <color theme="1"/>
        <rFont val="Calibri"/>
        <family val="2"/>
        <scheme val="minor"/>
      </rPr>
      <t>Validation :-</t>
    </r>
    <r>
      <rPr>
        <sz val="11"/>
        <color theme="1"/>
        <rFont val="Calibri"/>
        <family val="2"/>
        <scheme val="minor"/>
      </rPr>
      <t xml:space="preserve"> Instead of Warranty manager contact No. It is showing Dealer Contact No. Length is less than 10 Char.</t>
    </r>
  </si>
  <si>
    <r>
      <rPr>
        <b/>
        <sz val="11"/>
        <color theme="1"/>
        <rFont val="Calibri"/>
        <family val="2"/>
        <scheme val="minor"/>
      </rPr>
      <t xml:space="preserve">New Claim :- </t>
    </r>
    <r>
      <rPr>
        <sz val="11"/>
        <color theme="1"/>
        <rFont val="Calibri"/>
        <family val="2"/>
        <scheme val="minor"/>
      </rPr>
      <t>Service request date and work order date is accepting Invalid Data</t>
    </r>
  </si>
  <si>
    <r>
      <t xml:space="preserve">New Claim :- </t>
    </r>
    <r>
      <rPr>
        <sz val="11"/>
        <color theme="1"/>
        <rFont val="Calibri"/>
        <family val="2"/>
        <scheme val="minor"/>
      </rPr>
      <t>Current Odometer Reading is showing NAN, For entering Odometer reading dealer need to delete NAN first</t>
    </r>
  </si>
  <si>
    <r>
      <rPr>
        <b/>
        <sz val="11"/>
        <color theme="1"/>
        <rFont val="Calibri"/>
        <family val="2"/>
        <scheme val="minor"/>
      </rPr>
      <t xml:space="preserve">Creating New Labour Information :- </t>
    </r>
    <r>
      <rPr>
        <sz val="11"/>
        <color theme="1"/>
        <rFont val="Calibri"/>
        <family val="2"/>
        <scheme val="minor"/>
      </rPr>
      <t>There is allingment Issue in Rejection Remark drop down menu.</t>
    </r>
  </si>
  <si>
    <t>1) Add Claim
2) Creating New Labour Information</t>
  </si>
  <si>
    <r>
      <rPr>
        <b/>
        <sz val="11"/>
        <color theme="1"/>
        <rFont val="Calibri"/>
        <family val="2"/>
        <scheme val="minor"/>
      </rPr>
      <t xml:space="preserve">compatibility Issue :- </t>
    </r>
    <r>
      <rPr>
        <sz val="11"/>
        <color theme="1"/>
        <rFont val="Calibri"/>
        <family val="2"/>
        <scheme val="minor"/>
      </rPr>
      <t>Accepting Surveyor Contact No. Less than 10 digit in Internet Explorer</t>
    </r>
  </si>
  <si>
    <t>1) Click Claim
2) Open any Claim
3) Click on edit</t>
  </si>
  <si>
    <t>1) Click Claim
2) Open any Claim</t>
  </si>
  <si>
    <r>
      <rPr>
        <b/>
        <sz val="11"/>
        <color theme="1"/>
        <rFont val="Calibri"/>
        <family val="2"/>
        <scheme val="minor"/>
      </rPr>
      <t xml:space="preserve">Edit :- </t>
    </r>
    <r>
      <rPr>
        <sz val="11"/>
        <color theme="1"/>
        <rFont val="Calibri"/>
        <family val="2"/>
        <scheme val="minor"/>
      </rPr>
      <t>Without Clicking on Edit Manager is able to Edit Data</t>
    </r>
  </si>
  <si>
    <t>Admin &amp; Manager Can Edit without click on edit button. (No need to change)</t>
  </si>
  <si>
    <t>Hold</t>
  </si>
  <si>
    <t>client side validation working. No need to change</t>
  </si>
  <si>
    <t>Jitendra</t>
  </si>
  <si>
    <t>Re-Tested By:-</t>
  </si>
  <si>
    <t>Re-Testing Date:-</t>
  </si>
  <si>
    <t xml:space="preserve">Date </t>
  </si>
  <si>
    <t>Power_ID :</t>
  </si>
  <si>
    <t>To verify if the validation message appears for leaving Certificate Number blank.</t>
  </si>
  <si>
    <t>User is logged in and is already on creating new claim page.</t>
  </si>
  <si>
    <t>1) Leave the Certificate number field blank.                     2) Enter data in odometer reading and enter valid data in all the remaining fields..       3)Click on Save button.</t>
  </si>
  <si>
    <t>Spacific and proper validation message for leaving certificate number should get appear.</t>
  </si>
  <si>
    <t>Wrong validation message appears for leaving Certificate number blank as "Please Select Agreement First"</t>
  </si>
  <si>
    <t>Creating New Claim form will open with the all the mandatory ffields marked (*).</t>
  </si>
  <si>
    <t>Certificate No should be marked (*) in order to show it as a mandatory fields.</t>
  </si>
  <si>
    <t>There should be a proper validation message for leaving all the mandatory fields blank as " All the mandatory fields marked with * are required.</t>
  </si>
  <si>
    <t>Mid</t>
  </si>
  <si>
    <t>System should display a validation message for Leaving Certificate No. first and all the validation message should prioritized according to their order of appearance.</t>
  </si>
  <si>
    <t>Please select Certificate No.</t>
  </si>
  <si>
    <t>Validation msg. should be Please select Sales Order First.</t>
  </si>
  <si>
    <t>Service Request :- 1234QW789693FGBN
Work Order :- 7895423TYUIOXCVB
Service Request Date :- 16-02-2020
Work Order Date :-28/02/2020
Service Request Time :-
Work Order Open Time :-
Current Odometer Reading :-
Warranty Manager Name :-
Dealer Email :-
Warranty Manager Contact No :-
Diagnosis done by Dealer :-
Repair Cost :-
Repair Estimation :-</t>
  </si>
  <si>
    <t>TC_64/Claim</t>
  </si>
  <si>
    <t>TC_65/Claim</t>
  </si>
  <si>
    <t>To verify if the user is able to submit the claim form by deleting the certificate number after once adding it.</t>
  </si>
  <si>
    <t>1 Select any certificate number you wish to raise claim forr.                           2) Enter valid details in other mandatory fields.              3) Now click on X button appearing before Certificate number.                                4) Click on Save button.</t>
  </si>
  <si>
    <t xml:space="preserve">There should be a proper and spacific validation for leaving the certificate number blank and aslo the rest of the dependent fields should get reset to blank on deleting the certificate number. </t>
  </si>
  <si>
    <t>The validation message coming should be changed to "Please Select Certificate Number." and also the rest of  dependent data should get reset to blank.</t>
  </si>
  <si>
    <t>To verify if the user is able to submit the claim form by entering invalid data in Service Request Number.</t>
  </si>
  <si>
    <t>Blank spaces should be disbaled to be enter.</t>
  </si>
  <si>
    <t>Blank spaces in the service request number are not disabled.</t>
  </si>
  <si>
    <t>1) Enter any Alphanumeric number in combination with blank spases in Service request..                     2) Enter valid data in the remaining mandatory fields.                                           3) Click on Save button.</t>
  </si>
  <si>
    <t>1) Enter any Alphanumeric number in combination with blank spases in Work Order.                     2) Enter valid data in the remaining mandatory fields.                                           3) Click on Save button.</t>
  </si>
  <si>
    <t>Blank spaces in the Work Order number are not disabled.</t>
  </si>
  <si>
    <t>TC_66/Claim</t>
  </si>
  <si>
    <t>TC_67/Claim</t>
  </si>
  <si>
    <t>To verify if the user is able to submit the claim by entering invalid data in  Service Request Date.</t>
  </si>
  <si>
    <t xml:space="preserve">1)Enter invalid data in  Service Request Date.                  2)Enter valid data in rest of the mandatory fields.              3) Click on Save buttton.     </t>
  </si>
  <si>
    <t xml:space="preserve"> Service Request Date: 06-02-2013</t>
  </si>
  <si>
    <t>User should not be able to save the claim form and also there should be a proper and spacific validation message for the same.</t>
  </si>
  <si>
    <t>User is able to save the claim form by entering invalid data in Service Request Date and also there is no validation message appears for the same.</t>
  </si>
  <si>
    <t>TC_68/Claim</t>
  </si>
  <si>
    <t xml:space="preserve">High </t>
  </si>
  <si>
    <t>TC_69/Claim</t>
  </si>
  <si>
    <t>To verify if the user is able to submit the claim by entering invalid data in  Work Order Date.</t>
  </si>
  <si>
    <t xml:space="preserve">1)Enter invalid data in  Work Order Date.                  2)Enter valid data in rest of the mandatory fields.              3) Click on Save buttton.     </t>
  </si>
  <si>
    <t>User is able to save the claim form by entering invalid data in Work Order Date and also there is no validation message appears for the same.</t>
  </si>
  <si>
    <t>Work Order Date: 17-06-2009</t>
  </si>
  <si>
    <t>To verify if the user is able to submit the claim form by entering invalid data in Work Order Number.</t>
  </si>
  <si>
    <t>TC_70/Claim</t>
  </si>
  <si>
    <t>Work Order Date: 18-07-2014</t>
  </si>
  <si>
    <t>To verify if the user is able to update the claim by updating the certificate number having the Certified Assurance End Date which is less than the Work Order Date ( Which is already added while creating the claim)</t>
  </si>
  <si>
    <t>1)Open the claim to be edit.                                            2) Click on edit button.              3) Update other certificate number.</t>
  </si>
  <si>
    <t>Work Order Date
19-02-2020 with previous certificate number.                            Certified Assurance End Date
21-10-2019</t>
  </si>
  <si>
    <t>User should not be able to update and also there should be a proper validation message for the same.</t>
  </si>
  <si>
    <t>user is able to update the claim by updating the certificate number having the Certified Assurance End Date which is less than the Work Order Date ( Which is already added while creating the claim) and also there is no  validation message for the same.</t>
  </si>
  <si>
    <t>1)Open the claim to be edit.                                            2) Click on edit button.              3) Update with invalid  Warranty Manager Contact No.</t>
  </si>
  <si>
    <t>To verify if the user is able to update the claim by entering invalid data in Warranty Manager Contact No  field.</t>
  </si>
  <si>
    <t>User should not be able to update the claim form by entering invalid Warranty Manager Contact No.</t>
  </si>
  <si>
    <t>User is able to update the claim form by entering invalid Warranty Manager Contact No.</t>
  </si>
  <si>
    <t>TC_71/Claim</t>
  </si>
  <si>
    <t xml:space="preserve"> enter 0 ten times.</t>
  </si>
  <si>
    <t>To verify if the user is able to update the claim by entering invalid data in Repair Cost field.</t>
  </si>
  <si>
    <t>1)Open the claim to be edit.                                            2) Click on edit button.              3) Update with invalid  Repair Cost.</t>
  </si>
  <si>
    <t>User is able to update the claim form by entering invalid Repair Cost.</t>
  </si>
  <si>
    <t>User should not be able to update the claim form by entering invalid Repair Cost</t>
  </si>
  <si>
    <t>TC_72/Claim</t>
  </si>
  <si>
    <t xml:space="preserve"> enter 0 ten times</t>
  </si>
  <si>
    <t xml:space="preserve">Pass </t>
  </si>
  <si>
    <t>Suggestion1</t>
  </si>
  <si>
    <t>There should be an option to update the Part Information Claim.</t>
  </si>
  <si>
    <t>Please explain why ?</t>
  </si>
  <si>
    <t>Suggestion2</t>
  </si>
  <si>
    <t>Suggestion3</t>
  </si>
  <si>
    <t>There should be an option to update the Miscellaneous Expenses.</t>
  </si>
  <si>
    <t>There should be an option to update theLabours Information Claim.</t>
  </si>
  <si>
    <t>TC_73/Claim</t>
  </si>
  <si>
    <t>To verrify if the calculation in labour information claim is right or not.</t>
  </si>
  <si>
    <t xml:space="preserve">1)After submitting the claim click on the add Labour Information Claim.                                             2)Enter valid data in all the mandatory fields.                                            3) Observe the Amount and the total amount. </t>
  </si>
  <si>
    <t>Rate per Hour -150                               Operation Time in Hour-0.25</t>
  </si>
  <si>
    <t xml:space="preserve">Amount and the total amount should be equal to Amount=37.5, Total Price= 41.25    </t>
  </si>
  <si>
    <t>Total amount is getting calculate as 41.80 and Amount as 38</t>
  </si>
  <si>
    <t>The calculation in labour information claim is wrong. (Total amount is getting calculate as 41.80 and Amount as 38)</t>
  </si>
  <si>
    <t>TC_74/Claim</t>
  </si>
  <si>
    <t>GST %: % Value cannot exceed more than 100% in Part Information Claim,Labour Information Claim and Miscellaneous Expenses fields.</t>
  </si>
  <si>
    <t xml:space="preserve">1)After submitting the claim click on the add Labour Information Claim.                                             2)Enter 200 in GST %.                                     3) Observe the Amount and the total amount. </t>
  </si>
  <si>
    <t xml:space="preserve"> 200 in GST %.  </t>
  </si>
  <si>
    <t>GST% cannot exceed more than 100%</t>
  </si>
  <si>
    <t>GST %: % Value is exceeding more than 100% in Part Information Claim,Labour Information Claim and Miscellaneous Expenses fields.</t>
  </si>
  <si>
    <t xml:space="preserve">To verify if the Update Part Rejection, Update Labour Rejection and Update Miscellaneous  Rejection is clickable or not. </t>
  </si>
  <si>
    <t>1)After submitting the part information, Labour Information and Miscellaneous click on  Update Part Rejection, Update Labour Rejection and Update Miscellaneous  Rejection resp.</t>
  </si>
  <si>
    <t xml:space="preserve"> Update Part Rejection, Update Labour Rejection and Update Miscellaneous  Rejection fields should be clickable.</t>
  </si>
  <si>
    <t xml:space="preserve"> Update Part Rejection, Update Labour Rejection and Update Miscellaneous  Rejection fields are not  clickable.</t>
  </si>
  <si>
    <t>TC_75/Claim</t>
  </si>
  <si>
    <t>Not Fixed</t>
  </si>
  <si>
    <t>deferred</t>
  </si>
  <si>
    <t>To verify if the approval/rejection date &amp; time is getting update when claim manager first approves the claim and then later on due to some reasons he again rejects the claim.</t>
  </si>
  <si>
    <t>User is logged in as a claim manager.</t>
  </si>
  <si>
    <t>TC_76/Claim</t>
  </si>
  <si>
    <t xml:space="preserve">1) Open the claim whose status needs to be changed.                              2) Change status to Approved.                                3) Note down the Approved / Rejected Time and Approved / Rejected Date.                          4) After some time or after one day change the status to rejects on the same claim.                      5) Note down the Approved / Rejected Time and Approved / Rejected Date.  </t>
  </si>
  <si>
    <t>Updated date and time should get appear.</t>
  </si>
  <si>
    <t>Previous date and time is appearing.</t>
  </si>
  <si>
    <t>TC_77/Claim</t>
  </si>
  <si>
    <t>To verify if the user is able to upload the document by uploading invalid fiel in Vehicle History.`</t>
  </si>
  <si>
    <t>1) Upload invalid file in Vehicle History field.</t>
  </si>
  <si>
    <t>Upload an .exe fiel.</t>
  </si>
  <si>
    <t>User should not be able to submit document by uploading invalid fiel.</t>
  </si>
  <si>
    <t>User isbe able to submit document by uploading invalid file in vehicle history.</t>
  </si>
  <si>
    <t xml:space="preserve">Claim Manager Details should get change to Claim Manager Name
</t>
  </si>
  <si>
    <t>1)Open any claim which is to be update.            2) Now observe the Claim Manager Details .</t>
  </si>
  <si>
    <t>TC_78/Claim</t>
  </si>
  <si>
    <t>To verify if the Claim matured date &amp;  time field gets updated when dealer updates the comment prior to change the status
“approved/rejected” in portal.</t>
  </si>
  <si>
    <t xml:space="preserve">1) Open the claim whose status needs to be changed.                              2) go to comment section and add a comment.                  3) System should capture the  Claim matured date &amp;  time.                                              4) Now clear the  Claim matured date &amp;  time  and again go to comment section andd add a comment.   </t>
  </si>
  <si>
    <t>New  Claim matured date &amp;  time  should get update as per the newly added comment.</t>
  </si>
  <si>
    <t>To verify if the Claim matured date &amp;  time field gets updated when dealer uploads the new document prior to change the status
“approved/rejected” in portal.</t>
  </si>
  <si>
    <t>1) Open the claim whose status needs to be changed.                              2) go to comment section and add a comment.                  3) System should capture the  Claim matured date &amp;  time.                                              4) Now clear the  Claim matured date &amp;  time  and upload any new document.</t>
  </si>
  <si>
    <t xml:space="preserve">Claim matured date &amp;  time field does not get update when dealer updates the comment prior to change the status
“approved/rejected” in portal </t>
  </si>
  <si>
    <t xml:space="preserve">Claim matured date &amp;  time field does not get update when dealer upload any new document prior to change the status
“approved/rejected” in portal </t>
  </si>
  <si>
    <t>TC_79/Claim</t>
  </si>
  <si>
    <t>TC_80/Claim</t>
  </si>
  <si>
    <t>Claim Manager can update the details of  Approve / Rejection Information and Surveyor Information already approved claim to blank, or with any valid and invalid data.</t>
  </si>
  <si>
    <t>1) Open the claim whose status is approved.                               2) Double click the fields under Approve / Rejection Information and Surveyor Information and change it to blank.</t>
  </si>
  <si>
    <t>To verify if Claim Manager can update the details of  Approve / Rejection Information and Surveyor Information already approved claim to blank, or with any valid and invalid data.</t>
  </si>
  <si>
    <t xml:space="preserve">Fail </t>
  </si>
  <si>
    <t>Mercedes-Benz</t>
  </si>
  <si>
    <t>Lead Dev: Vikash Jha/ Ranjeet</t>
  </si>
  <si>
    <t>TC_81/Claim</t>
  </si>
  <si>
    <t>To verify if the user is able to view the dropdown options of Rejection Remark or not.</t>
  </si>
  <si>
    <t>1) Click on Add Labour Information.                                     2) Click on Rejection Remark in order to see the dropdown value.</t>
  </si>
  <si>
    <t>User should see the rejection Remark dropdown values.</t>
  </si>
  <si>
    <t>There is allingment Issue in Rejection Remark drop down menu.</t>
  </si>
  <si>
    <t xml:space="preserve">Fixed </t>
  </si>
  <si>
    <t>Duplicate</t>
  </si>
  <si>
    <t>Its working fine</t>
  </si>
  <si>
    <t>done. Check by dealer login</t>
  </si>
  <si>
    <t>The validation appears for entering invalid service request date  when entering Work Order Open Time which is wrong and also the validation is incomplete.</t>
  </si>
  <si>
    <t>Retesting- 06-03-2020</t>
  </si>
  <si>
    <t>Retesting-27-02-2020</t>
  </si>
  <si>
    <t xml:space="preserve"> </t>
  </si>
  <si>
    <t>Pass- As Discussed</t>
  </si>
  <si>
    <t>No need to reset the pre-filled data</t>
  </si>
  <si>
    <t>There is an alignment issue as the menu headers are getting mis- aligned from its place.</t>
  </si>
  <si>
    <t>Cannot be executed.</t>
  </si>
  <si>
    <t>Labour Information page: There is an alignment issue as the menu headers are getting mis- aligned from its place.                Please refer tp the screenshot for more details.</t>
  </si>
  <si>
    <t>1)Click on Add Labour Information Claim</t>
  </si>
  <si>
    <t>User is logged in as a dealer and is on Claim page.</t>
  </si>
  <si>
    <t>Query by TVS Claim is appearing in the dropdowns to filter the claims.</t>
  </si>
  <si>
    <t>Incomplete validation message appears for entering invalid surveyor contact number.                                                It should be Surveyor Contact No. should be of 10 digits only.</t>
  </si>
  <si>
    <t>1)Enter 8 digit in surveyor contact number.</t>
  </si>
  <si>
    <t>Claim Manager: Status dropdown has an option as " Query By TVS" It should be " Quary By Assurant".</t>
  </si>
  <si>
    <t>User is logged in as a Claim Manager and is on Claim page.</t>
  </si>
  <si>
    <t>1) Click on Claim number to be edit.                   2)Click on the Status Dropdown.</t>
  </si>
  <si>
    <t xml:space="preserve">High  </t>
  </si>
  <si>
    <t>Deferred</t>
  </si>
  <si>
    <t>Once the status of the claim changes to Approved/Rejected then it should not get change if dealer updates the comment. Currently on posting any comment the status of the claim gets changed to " Answer By Dealer."</t>
  </si>
  <si>
    <t>User is logged in as a Claim Manager and is on Claim page.               (Status of the clai is either Approved/Rejected)</t>
  </si>
  <si>
    <t>1) Post a comment by going to the Comment section.</t>
  </si>
  <si>
    <t>​​Request for ​S​urveyor ​A​ppointment​ ​Date &amp; Request for ​S​urveyor ​A​ppointment​ Time are not aligned.</t>
  </si>
  <si>
    <t xml:space="preserve">User is logged in as a Claim Manager and is on Claim page.               </t>
  </si>
  <si>
    <t>TC_82/Claim</t>
  </si>
  <si>
    <t>To verify if the claim manager is able to view the  claims</t>
  </si>
  <si>
    <t>All the fields should be properly aligned.</t>
  </si>
  <si>
    <t xml:space="preserve">1) Open any claim.        2)View both ​​Request for ​S​urveyor ​A​ppointment​ ​Date &amp; Request for ​S​urveyor ​A​ppointment​ Time fields.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</si>
</sst>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95B3D7"/>
      </patternFill>
    </fill>
    <fill>
      <patternFill patternType="solid">
        <fgColor rgb="FF95B3D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85">
    <xf numFmtId="0" fontId="0" fillId="0" borderId="0" xfId="0"/>
    <xf numFmtId="165" fontId="8" fillId="0" borderId="1" xfId="0" applyNumberFormat="1" applyFont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6" fillId="6" borderId="1" xfId="1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11" fillId="0" borderId="1" xfId="2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0" borderId="0" xfId="0" applyAlignment="1"/>
    <xf numFmtId="14" fontId="0" fillId="0" borderId="1" xfId="0" applyNumberFormat="1" applyBorder="1" applyAlignment="1">
      <alignment horizontal="left" vertical="center" wrapText="1"/>
    </xf>
    <xf numFmtId="14" fontId="7" fillId="9" borderId="1" xfId="0" applyNumberFormat="1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14" fontId="0" fillId="10" borderId="1" xfId="0" applyNumberFormat="1" applyFill="1" applyBorder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6" borderId="1" xfId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top" wrapText="1"/>
    </xf>
    <xf numFmtId="0" fontId="9" fillId="12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2" fillId="11" borderId="1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164" fontId="8" fillId="0" borderId="3" xfId="0" applyNumberFormat="1" applyFont="1" applyBorder="1" applyAlignment="1">
      <alignment horizontal="left" vertical="center" wrapText="1"/>
    </xf>
    <xf numFmtId="164" fontId="8" fillId="0" borderId="4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 xr:uid="{5217F4D0-9BDA-4265-A690-E163782354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B87A-C4C8-4A2C-AA7E-BB8C88E57263}">
  <dimension ref="F10:K14"/>
  <sheetViews>
    <sheetView workbookViewId="0">
      <selection activeCell="H22" sqref="H22"/>
    </sheetView>
  </sheetViews>
  <sheetFormatPr defaultRowHeight="15" x14ac:dyDescent="0.25"/>
  <cols>
    <col min="4" max="4" width="10.140625" customWidth="1"/>
    <col min="5" max="6" width="11" customWidth="1"/>
    <col min="7" max="7" width="18.42578125" customWidth="1"/>
    <col min="8" max="8" width="20.140625" customWidth="1"/>
    <col min="9" max="9" width="9.5703125" customWidth="1"/>
    <col min="11" max="11" width="12.42578125" customWidth="1"/>
  </cols>
  <sheetData>
    <row r="10" spans="6:11" ht="26.25" x14ac:dyDescent="0.4">
      <c r="F10" s="66" t="s">
        <v>445</v>
      </c>
      <c r="G10" s="66"/>
      <c r="H10" s="66"/>
      <c r="I10" s="66"/>
      <c r="J10" s="66"/>
      <c r="K10" s="66"/>
    </row>
    <row r="11" spans="6:11" ht="18.75" x14ac:dyDescent="0.3">
      <c r="F11" s="67" t="s">
        <v>446</v>
      </c>
      <c r="G11" s="67"/>
      <c r="H11" s="67"/>
      <c r="I11" s="67"/>
      <c r="J11" s="67"/>
      <c r="K11" s="67"/>
    </row>
    <row r="12" spans="6:11" x14ac:dyDescent="0.25">
      <c r="F12" s="51" t="s">
        <v>300</v>
      </c>
      <c r="G12" s="51" t="s">
        <v>301</v>
      </c>
      <c r="H12" s="51" t="s">
        <v>302</v>
      </c>
      <c r="I12" s="52" t="s">
        <v>303</v>
      </c>
      <c r="J12" s="53" t="s">
        <v>444</v>
      </c>
      <c r="K12" s="54" t="s">
        <v>474</v>
      </c>
    </row>
    <row r="13" spans="6:11" x14ac:dyDescent="0.25">
      <c r="F13" s="20" t="s">
        <v>37</v>
      </c>
      <c r="G13" s="55">
        <v>82</v>
      </c>
      <c r="H13" s="55">
        <v>82</v>
      </c>
      <c r="I13" s="56">
        <v>72</v>
      </c>
      <c r="J13" s="57">
        <v>9</v>
      </c>
      <c r="K13" s="58">
        <v>1</v>
      </c>
    </row>
    <row r="14" spans="6:11" x14ac:dyDescent="0.25">
      <c r="F14" s="51" t="s">
        <v>304</v>
      </c>
      <c r="G14" s="51">
        <f>SUM(G13:G13)</f>
        <v>82</v>
      </c>
      <c r="H14" s="51">
        <f>SUM(H13:H13)</f>
        <v>82</v>
      </c>
      <c r="I14" s="52">
        <f>SUM(I13:I13)</f>
        <v>72</v>
      </c>
      <c r="J14" s="53">
        <f>SUM(J13:J13)</f>
        <v>9</v>
      </c>
      <c r="K14" s="54">
        <v>1</v>
      </c>
    </row>
  </sheetData>
  <mergeCells count="2">
    <mergeCell ref="F10:K10"/>
    <mergeCell ref="F11:K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53973-3129-467A-A6B0-78EC3A425272}">
  <dimension ref="A1:P1048544"/>
  <sheetViews>
    <sheetView topLeftCell="A9" zoomScale="85" zoomScaleNormal="85" workbookViewId="0">
      <selection activeCell="D5" sqref="D5:D13"/>
    </sheetView>
  </sheetViews>
  <sheetFormatPr defaultColWidth="11.5703125" defaultRowHeight="15" x14ac:dyDescent="0.25"/>
  <cols>
    <col min="1" max="1" width="11.5703125" style="32"/>
    <col min="2" max="2" width="12.28515625" style="32" bestFit="1" customWidth="1"/>
    <col min="3" max="3" width="11.5703125" style="32"/>
    <col min="4" max="4" width="29.140625" style="32" customWidth="1"/>
    <col min="5" max="5" width="15.5703125" style="32" bestFit="1" customWidth="1"/>
    <col min="6" max="6" width="21.5703125" style="32" customWidth="1"/>
    <col min="7" max="7" width="23.140625" style="32" customWidth="1"/>
    <col min="8" max="8" width="11.5703125" style="32"/>
    <col min="9" max="9" width="7.5703125" style="32" bestFit="1" customWidth="1"/>
    <col min="10" max="11" width="11.5703125" style="32"/>
    <col min="12" max="12" width="12.42578125" style="32" bestFit="1" customWidth="1"/>
    <col min="13" max="13" width="23.140625" style="32" bestFit="1" customWidth="1"/>
    <col min="14" max="14" width="23.28515625" style="32" customWidth="1"/>
    <col min="15" max="16384" width="11.5703125" style="32"/>
  </cols>
  <sheetData>
    <row r="1" spans="1:16" s="44" customFormat="1" ht="3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s="44" customFormat="1" x14ac:dyDescent="0.25">
      <c r="A2" s="68" t="s">
        <v>1</v>
      </c>
      <c r="B2" s="68"/>
      <c r="C2" s="69" t="s">
        <v>307</v>
      </c>
      <c r="D2" s="69"/>
      <c r="E2" s="45"/>
      <c r="F2" s="45"/>
      <c r="G2" s="45"/>
      <c r="H2" s="70" t="s">
        <v>2</v>
      </c>
      <c r="I2" s="70"/>
      <c r="J2" s="71" t="s">
        <v>38</v>
      </c>
      <c r="K2" s="71"/>
      <c r="L2" s="45"/>
      <c r="M2" s="46"/>
      <c r="N2" s="46"/>
      <c r="O2" s="46"/>
      <c r="P2" s="46"/>
    </row>
    <row r="3" spans="1:16" s="44" customFormat="1" x14ac:dyDescent="0.25">
      <c r="A3" s="68" t="s">
        <v>3</v>
      </c>
      <c r="B3" s="68"/>
      <c r="C3" s="69" t="s">
        <v>4</v>
      </c>
      <c r="D3" s="69"/>
      <c r="E3" s="45"/>
      <c r="F3" s="45"/>
      <c r="G3" s="45"/>
      <c r="H3" s="70" t="s">
        <v>5</v>
      </c>
      <c r="I3" s="70"/>
      <c r="J3" s="71">
        <v>10136</v>
      </c>
      <c r="K3" s="71"/>
      <c r="L3" s="45"/>
      <c r="M3" s="46"/>
      <c r="N3" s="46"/>
      <c r="O3" s="46"/>
      <c r="P3" s="46"/>
    </row>
    <row r="4" spans="1:16" s="44" customFormat="1" ht="30" x14ac:dyDescent="0.25">
      <c r="A4" s="47" t="s">
        <v>6</v>
      </c>
      <c r="B4" s="48" t="s">
        <v>32</v>
      </c>
      <c r="C4" s="47" t="s">
        <v>7</v>
      </c>
      <c r="D4" s="48" t="s">
        <v>8</v>
      </c>
      <c r="E4" s="48" t="s">
        <v>9</v>
      </c>
      <c r="F4" s="48" t="s">
        <v>10</v>
      </c>
      <c r="G4" s="48" t="s">
        <v>11</v>
      </c>
      <c r="H4" s="48" t="s">
        <v>12</v>
      </c>
      <c r="I4" s="48" t="s">
        <v>13</v>
      </c>
      <c r="J4" s="48" t="s">
        <v>14</v>
      </c>
      <c r="K4" s="48" t="s">
        <v>15</v>
      </c>
      <c r="L4" s="47" t="s">
        <v>16</v>
      </c>
      <c r="M4" s="47" t="s">
        <v>17</v>
      </c>
      <c r="N4" s="47" t="s">
        <v>18</v>
      </c>
      <c r="O4" s="47" t="s">
        <v>19</v>
      </c>
      <c r="P4" s="47" t="s">
        <v>20</v>
      </c>
    </row>
    <row r="5" spans="1:16" ht="90" x14ac:dyDescent="0.25">
      <c r="A5" s="33" t="s">
        <v>362</v>
      </c>
      <c r="B5" s="35">
        <v>10180</v>
      </c>
      <c r="C5" s="33">
        <v>31</v>
      </c>
      <c r="D5" s="32" t="s">
        <v>361</v>
      </c>
      <c r="E5" s="32" t="s">
        <v>331</v>
      </c>
      <c r="F5" s="32" t="s">
        <v>358</v>
      </c>
      <c r="G5" s="32" t="s">
        <v>359</v>
      </c>
      <c r="I5" s="32" t="s">
        <v>363</v>
      </c>
      <c r="J5" s="32" t="s">
        <v>363</v>
      </c>
      <c r="K5" s="35" t="s">
        <v>415</v>
      </c>
      <c r="L5" s="37" t="s">
        <v>305</v>
      </c>
      <c r="M5" s="32" t="s">
        <v>306</v>
      </c>
    </row>
    <row r="6" spans="1:16" ht="90" x14ac:dyDescent="0.25">
      <c r="A6" s="63" t="s">
        <v>234</v>
      </c>
      <c r="B6" s="32">
        <v>10274</v>
      </c>
      <c r="C6" s="32">
        <v>51</v>
      </c>
      <c r="D6" s="32" t="s">
        <v>464</v>
      </c>
      <c r="E6" s="32" t="s">
        <v>466</v>
      </c>
      <c r="F6" s="32" t="s">
        <v>465</v>
      </c>
      <c r="I6" s="32" t="s">
        <v>21</v>
      </c>
      <c r="J6" s="32" t="s">
        <v>21</v>
      </c>
      <c r="K6" s="35" t="s">
        <v>22</v>
      </c>
      <c r="L6" s="40" t="s">
        <v>305</v>
      </c>
    </row>
    <row r="7" spans="1:16" ht="60" x14ac:dyDescent="0.25">
      <c r="A7" s="63" t="s">
        <v>258</v>
      </c>
      <c r="B7" s="32">
        <v>10274</v>
      </c>
      <c r="C7" s="32">
        <v>52</v>
      </c>
      <c r="D7" s="32" t="s">
        <v>467</v>
      </c>
      <c r="E7" s="32" t="s">
        <v>466</v>
      </c>
      <c r="F7" s="62" t="s">
        <v>147</v>
      </c>
      <c r="I7" s="32" t="s">
        <v>21</v>
      </c>
      <c r="J7" s="32" t="s">
        <v>21</v>
      </c>
      <c r="K7" s="41" t="s">
        <v>22</v>
      </c>
      <c r="L7" s="40" t="s">
        <v>305</v>
      </c>
    </row>
    <row r="8" spans="1:16" ht="118.5" customHeight="1" x14ac:dyDescent="0.25">
      <c r="A8" s="63" t="s">
        <v>269</v>
      </c>
      <c r="B8" s="32">
        <v>10274</v>
      </c>
      <c r="C8" s="32">
        <v>53</v>
      </c>
      <c r="D8" s="32" t="s">
        <v>468</v>
      </c>
      <c r="E8" s="32" t="s">
        <v>466</v>
      </c>
      <c r="F8" s="32" t="s">
        <v>469</v>
      </c>
      <c r="I8" s="32" t="s">
        <v>23</v>
      </c>
      <c r="J8" s="32" t="s">
        <v>23</v>
      </c>
      <c r="K8" s="41" t="s">
        <v>22</v>
      </c>
    </row>
    <row r="9" spans="1:16" ht="60" x14ac:dyDescent="0.25">
      <c r="A9" s="63" t="s">
        <v>269</v>
      </c>
      <c r="B9" s="32">
        <v>10274</v>
      </c>
      <c r="C9" s="32">
        <v>54</v>
      </c>
      <c r="D9" s="32" t="s">
        <v>470</v>
      </c>
      <c r="E9" s="32" t="s">
        <v>471</v>
      </c>
      <c r="F9" s="32" t="s">
        <v>472</v>
      </c>
      <c r="I9" s="32" t="s">
        <v>473</v>
      </c>
      <c r="J9" s="32" t="s">
        <v>21</v>
      </c>
      <c r="K9" s="41" t="s">
        <v>22</v>
      </c>
    </row>
    <row r="10" spans="1:16" ht="90" x14ac:dyDescent="0.25">
      <c r="A10" s="33" t="s">
        <v>364</v>
      </c>
      <c r="B10" s="32">
        <v>10274</v>
      </c>
      <c r="C10" s="32">
        <v>32</v>
      </c>
      <c r="D10" s="32" t="s">
        <v>367</v>
      </c>
      <c r="E10" s="32" t="s">
        <v>331</v>
      </c>
      <c r="F10" s="32" t="s">
        <v>366</v>
      </c>
      <c r="G10" s="32" t="s">
        <v>371</v>
      </c>
      <c r="I10" s="32" t="s">
        <v>363</v>
      </c>
      <c r="J10" s="32" t="s">
        <v>363</v>
      </c>
      <c r="K10" s="35" t="s">
        <v>415</v>
      </c>
      <c r="L10" s="37" t="s">
        <v>305</v>
      </c>
      <c r="M10" s="32" t="s">
        <v>306</v>
      </c>
    </row>
    <row r="11" spans="1:16" ht="120" x14ac:dyDescent="0.25">
      <c r="A11" s="65" t="s">
        <v>269</v>
      </c>
      <c r="B11" s="32">
        <v>10274</v>
      </c>
      <c r="C11" s="32">
        <v>55</v>
      </c>
      <c r="D11" s="32" t="s">
        <v>475</v>
      </c>
      <c r="E11" s="32" t="s">
        <v>476</v>
      </c>
      <c r="F11" s="32" t="s">
        <v>477</v>
      </c>
      <c r="I11" s="32" t="s">
        <v>473</v>
      </c>
      <c r="J11" s="32" t="s">
        <v>21</v>
      </c>
      <c r="K11" s="41" t="s">
        <v>22</v>
      </c>
    </row>
    <row r="12" spans="1:16" ht="90" x14ac:dyDescent="0.25">
      <c r="A12" s="33" t="s">
        <v>364</v>
      </c>
      <c r="B12" s="32">
        <v>10274</v>
      </c>
      <c r="C12" s="32">
        <v>56</v>
      </c>
      <c r="D12" s="64" t="s">
        <v>367</v>
      </c>
      <c r="E12" s="32" t="s">
        <v>331</v>
      </c>
      <c r="F12" s="64" t="s">
        <v>366</v>
      </c>
      <c r="I12" s="32" t="s">
        <v>473</v>
      </c>
      <c r="J12" s="32" t="s">
        <v>21</v>
      </c>
      <c r="K12" s="41" t="s">
        <v>22</v>
      </c>
    </row>
    <row r="13" spans="1:16" ht="105" x14ac:dyDescent="0.25">
      <c r="A13" s="33" t="s">
        <v>364</v>
      </c>
      <c r="B13" s="32">
        <v>10274</v>
      </c>
      <c r="C13" s="32">
        <v>57</v>
      </c>
      <c r="D13" s="32" t="s">
        <v>478</v>
      </c>
      <c r="E13" s="32" t="s">
        <v>479</v>
      </c>
      <c r="F13" s="12" t="s">
        <v>483</v>
      </c>
      <c r="I13" s="32" t="s">
        <v>473</v>
      </c>
      <c r="J13" s="32" t="s">
        <v>21</v>
      </c>
      <c r="K13" s="41" t="s">
        <v>22</v>
      </c>
    </row>
    <row r="1048544" spans="11:12" x14ac:dyDescent="0.25">
      <c r="K1048544" s="31" t="s">
        <v>22</v>
      </c>
      <c r="L1048544" s="37" t="s">
        <v>305</v>
      </c>
    </row>
  </sheetData>
  <autoFilter ref="A4:P8" xr:uid="{623F03B3-D2C1-47CD-800D-A5EE98A7F9A4}"/>
  <mergeCells count="9">
    <mergeCell ref="A3:B3"/>
    <mergeCell ref="C3:D3"/>
    <mergeCell ref="H3:I3"/>
    <mergeCell ref="J3:K3"/>
    <mergeCell ref="A1:P1"/>
    <mergeCell ref="A2:B2"/>
    <mergeCell ref="C2:D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1249-2A42-48B3-AFC5-D425ACEF2BEF}">
  <dimension ref="A1:Q52"/>
  <sheetViews>
    <sheetView topLeftCell="A51" workbookViewId="0">
      <selection activeCell="A52" sqref="A52:XFD52"/>
    </sheetView>
  </sheetViews>
  <sheetFormatPr defaultColWidth="22.42578125" defaultRowHeight="15" x14ac:dyDescent="0.25"/>
  <cols>
    <col min="1" max="1" width="10.7109375" style="15" bestFit="1" customWidth="1"/>
    <col min="2" max="2" width="19.7109375" style="15" bestFit="1" customWidth="1"/>
    <col min="3" max="3" width="7" style="15" bestFit="1" customWidth="1"/>
    <col min="4" max="4" width="21.140625" style="15" customWidth="1"/>
    <col min="5" max="5" width="15.28515625" style="15" bestFit="1" customWidth="1"/>
    <col min="6" max="6" width="14.7109375" style="15" bestFit="1" customWidth="1"/>
    <col min="7" max="7" width="17" style="15" bestFit="1" customWidth="1"/>
    <col min="8" max="8" width="17.85546875" style="15" bestFit="1" customWidth="1"/>
    <col min="9" max="9" width="7.5703125" style="15" bestFit="1" customWidth="1"/>
    <col min="10" max="10" width="9.28515625" style="15" bestFit="1" customWidth="1"/>
    <col min="11" max="11" width="11.140625" style="15" customWidth="1"/>
    <col min="12" max="12" width="11.42578125" style="15" bestFit="1" customWidth="1"/>
    <col min="13" max="13" width="21.7109375" style="15" bestFit="1" customWidth="1"/>
    <col min="14" max="14" width="17.85546875" style="15" bestFit="1" customWidth="1"/>
    <col min="15" max="15" width="11" style="15" bestFit="1" customWidth="1"/>
    <col min="16" max="16" width="11.140625" style="15" bestFit="1" customWidth="1"/>
    <col min="17" max="16384" width="22.42578125" style="15"/>
  </cols>
  <sheetData>
    <row r="1" spans="1:16" ht="3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x14ac:dyDescent="0.25">
      <c r="A2" s="73" t="s">
        <v>1</v>
      </c>
      <c r="B2" s="73"/>
      <c r="C2" s="74" t="s">
        <v>307</v>
      </c>
      <c r="D2" s="74"/>
      <c r="E2" s="14"/>
      <c r="F2" s="14"/>
      <c r="G2" s="14"/>
      <c r="H2" s="75" t="s">
        <v>2</v>
      </c>
      <c r="I2" s="75"/>
      <c r="J2" s="76" t="s">
        <v>38</v>
      </c>
      <c r="K2" s="76"/>
      <c r="L2" s="14"/>
      <c r="M2" s="13"/>
      <c r="N2" s="13"/>
      <c r="O2" s="13"/>
      <c r="P2" s="13"/>
    </row>
    <row r="3" spans="1:16" x14ac:dyDescent="0.25">
      <c r="A3" s="73" t="s">
        <v>3</v>
      </c>
      <c r="B3" s="73"/>
      <c r="C3" s="74" t="s">
        <v>4</v>
      </c>
      <c r="D3" s="74"/>
      <c r="E3" s="14"/>
      <c r="F3" s="14"/>
      <c r="G3" s="14"/>
      <c r="H3" s="75" t="s">
        <v>5</v>
      </c>
      <c r="I3" s="75"/>
      <c r="J3" s="76">
        <v>10136</v>
      </c>
      <c r="K3" s="76"/>
      <c r="L3" s="14"/>
      <c r="M3" s="13"/>
      <c r="N3" s="13"/>
      <c r="O3" s="13"/>
      <c r="P3" s="13"/>
    </row>
    <row r="4" spans="1:16" x14ac:dyDescent="0.25">
      <c r="A4" s="6" t="s">
        <v>6</v>
      </c>
      <c r="B4" s="7" t="s">
        <v>32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6" t="s">
        <v>16</v>
      </c>
      <c r="M4" s="6" t="s">
        <v>17</v>
      </c>
      <c r="N4" s="6" t="s">
        <v>18</v>
      </c>
      <c r="O4" s="6" t="s">
        <v>19</v>
      </c>
      <c r="P4" s="6" t="s">
        <v>20</v>
      </c>
    </row>
    <row r="5" spans="1:16" ht="30" x14ac:dyDescent="0.25">
      <c r="A5" s="17">
        <v>43880</v>
      </c>
      <c r="B5" s="18" t="s">
        <v>221</v>
      </c>
      <c r="C5" s="18">
        <v>1</v>
      </c>
      <c r="D5" s="19" t="s">
        <v>282</v>
      </c>
      <c r="E5" s="19" t="s">
        <v>41</v>
      </c>
      <c r="F5" s="19"/>
      <c r="G5" s="19"/>
      <c r="H5" s="19"/>
      <c r="I5" s="19"/>
      <c r="J5" s="19" t="s">
        <v>23</v>
      </c>
      <c r="K5" s="19" t="s">
        <v>312</v>
      </c>
      <c r="L5" s="19" t="s">
        <v>305</v>
      </c>
      <c r="M5" s="19" t="s">
        <v>306</v>
      </c>
      <c r="N5" s="13"/>
      <c r="O5" s="13"/>
      <c r="P5" s="13"/>
    </row>
    <row r="6" spans="1:16" ht="45" x14ac:dyDescent="0.25">
      <c r="A6" s="17">
        <v>43880</v>
      </c>
      <c r="B6" s="18" t="s">
        <v>223</v>
      </c>
      <c r="C6" s="18">
        <v>2</v>
      </c>
      <c r="D6" s="19" t="s">
        <v>281</v>
      </c>
      <c r="E6" s="19" t="s">
        <v>41</v>
      </c>
      <c r="F6" s="19" t="s">
        <v>47</v>
      </c>
      <c r="G6" s="19"/>
      <c r="H6" s="19"/>
      <c r="I6" s="19"/>
      <c r="J6" s="19" t="s">
        <v>23</v>
      </c>
      <c r="K6" s="19" t="s">
        <v>312</v>
      </c>
      <c r="L6" s="19" t="s">
        <v>305</v>
      </c>
      <c r="M6" s="19" t="s">
        <v>308</v>
      </c>
      <c r="N6" s="13"/>
      <c r="O6" s="13"/>
      <c r="P6" s="13"/>
    </row>
    <row r="7" spans="1:16" ht="90" x14ac:dyDescent="0.25">
      <c r="A7" s="17">
        <v>43880</v>
      </c>
      <c r="B7" s="18" t="s">
        <v>224</v>
      </c>
      <c r="C7" s="18">
        <v>3</v>
      </c>
      <c r="D7" s="19" t="s">
        <v>283</v>
      </c>
      <c r="E7" s="19" t="s">
        <v>41</v>
      </c>
      <c r="F7" s="19" t="s">
        <v>48</v>
      </c>
      <c r="G7" s="19"/>
      <c r="H7" s="19"/>
      <c r="I7" s="19"/>
      <c r="J7" s="19" t="s">
        <v>23</v>
      </c>
      <c r="K7" s="19" t="s">
        <v>312</v>
      </c>
      <c r="L7" s="19" t="s">
        <v>305</v>
      </c>
      <c r="M7" s="19" t="s">
        <v>308</v>
      </c>
      <c r="N7" s="13"/>
      <c r="O7" s="13"/>
      <c r="P7" s="13"/>
    </row>
    <row r="8" spans="1:16" ht="360" x14ac:dyDescent="0.25">
      <c r="A8" s="17">
        <v>43880</v>
      </c>
      <c r="B8" s="18" t="s">
        <v>225</v>
      </c>
      <c r="C8" s="18">
        <v>4</v>
      </c>
      <c r="D8" s="19" t="s">
        <v>284</v>
      </c>
      <c r="E8" s="19" t="s">
        <v>41</v>
      </c>
      <c r="F8" s="19" t="s">
        <v>69</v>
      </c>
      <c r="G8" s="19" t="s">
        <v>63</v>
      </c>
      <c r="H8" s="19"/>
      <c r="I8" s="19"/>
      <c r="J8" s="19" t="s">
        <v>23</v>
      </c>
      <c r="K8" s="19" t="s">
        <v>312</v>
      </c>
      <c r="L8" s="19" t="s">
        <v>305</v>
      </c>
      <c r="M8" s="19" t="s">
        <v>306</v>
      </c>
      <c r="N8" s="13"/>
      <c r="O8" s="13"/>
      <c r="P8" s="13"/>
    </row>
    <row r="9" spans="1:16" ht="75" x14ac:dyDescent="0.25">
      <c r="A9" s="17">
        <v>43880</v>
      </c>
      <c r="B9" s="18" t="s">
        <v>226</v>
      </c>
      <c r="C9" s="18">
        <v>5</v>
      </c>
      <c r="D9" s="19" t="s">
        <v>285</v>
      </c>
      <c r="E9" s="19" t="s">
        <v>41</v>
      </c>
      <c r="F9" s="19" t="s">
        <v>69</v>
      </c>
      <c r="G9" s="19"/>
      <c r="H9" s="19"/>
      <c r="I9" s="19"/>
      <c r="J9" s="19" t="s">
        <v>23</v>
      </c>
      <c r="K9" s="19" t="s">
        <v>312</v>
      </c>
      <c r="L9" s="19" t="s">
        <v>305</v>
      </c>
      <c r="M9" s="19" t="s">
        <v>308</v>
      </c>
      <c r="N9" s="13"/>
      <c r="O9" s="13"/>
      <c r="P9" s="13"/>
    </row>
    <row r="10" spans="1:16" ht="405" x14ac:dyDescent="0.25">
      <c r="A10" s="17">
        <v>43880</v>
      </c>
      <c r="B10" s="18" t="s">
        <v>227</v>
      </c>
      <c r="C10" s="18">
        <v>6</v>
      </c>
      <c r="D10" s="19" t="s">
        <v>286</v>
      </c>
      <c r="E10" s="19" t="s">
        <v>41</v>
      </c>
      <c r="F10" s="19" t="s">
        <v>69</v>
      </c>
      <c r="G10" s="19" t="s">
        <v>67</v>
      </c>
      <c r="H10" s="19"/>
      <c r="I10" s="19"/>
      <c r="J10" s="19" t="s">
        <v>21</v>
      </c>
      <c r="K10" s="19" t="s">
        <v>312</v>
      </c>
      <c r="L10" s="19" t="s">
        <v>305</v>
      </c>
      <c r="M10" s="19" t="s">
        <v>306</v>
      </c>
      <c r="N10" s="13"/>
      <c r="O10" s="13"/>
      <c r="P10" s="13"/>
    </row>
    <row r="11" spans="1:16" ht="405" x14ac:dyDescent="0.25">
      <c r="A11" s="17">
        <v>43880</v>
      </c>
      <c r="B11" s="18" t="s">
        <v>228</v>
      </c>
      <c r="C11" s="18">
        <v>7</v>
      </c>
      <c r="D11" s="19" t="s">
        <v>287</v>
      </c>
      <c r="E11" s="19" t="s">
        <v>41</v>
      </c>
      <c r="F11" s="19" t="s">
        <v>69</v>
      </c>
      <c r="G11" s="19" t="s">
        <v>67</v>
      </c>
      <c r="H11" s="19"/>
      <c r="I11" s="19"/>
      <c r="J11" s="19" t="s">
        <v>23</v>
      </c>
      <c r="K11" s="19" t="s">
        <v>312</v>
      </c>
      <c r="L11" s="19" t="s">
        <v>305</v>
      </c>
      <c r="M11" s="19" t="s">
        <v>306</v>
      </c>
      <c r="N11" s="13"/>
      <c r="O11" s="13"/>
      <c r="P11" s="13"/>
    </row>
    <row r="12" spans="1:16" ht="405" x14ac:dyDescent="0.25">
      <c r="A12" s="17">
        <v>43880</v>
      </c>
      <c r="B12" s="18" t="s">
        <v>229</v>
      </c>
      <c r="C12" s="18">
        <v>8</v>
      </c>
      <c r="D12" s="19" t="s">
        <v>299</v>
      </c>
      <c r="E12" s="19" t="s">
        <v>41</v>
      </c>
      <c r="F12" s="19" t="s">
        <v>69</v>
      </c>
      <c r="G12" s="19" t="s">
        <v>67</v>
      </c>
      <c r="H12" s="19"/>
      <c r="I12" s="19"/>
      <c r="J12" s="19" t="s">
        <v>23</v>
      </c>
      <c r="K12" s="19" t="s">
        <v>312</v>
      </c>
      <c r="L12" s="19" t="s">
        <v>305</v>
      </c>
      <c r="M12" s="19" t="s">
        <v>306</v>
      </c>
      <c r="N12" s="13"/>
      <c r="O12" s="13"/>
      <c r="P12" s="13"/>
    </row>
    <row r="13" spans="1:16" ht="90" x14ac:dyDescent="0.25">
      <c r="A13" s="17">
        <v>43880</v>
      </c>
      <c r="B13" s="18" t="s">
        <v>231</v>
      </c>
      <c r="C13" s="18">
        <v>9</v>
      </c>
      <c r="D13" s="19" t="s">
        <v>288</v>
      </c>
      <c r="E13" s="19" t="s">
        <v>41</v>
      </c>
      <c r="F13" s="19"/>
      <c r="G13" s="19" t="s">
        <v>73</v>
      </c>
      <c r="H13" s="19"/>
      <c r="I13" s="19"/>
      <c r="J13" s="19" t="s">
        <v>21</v>
      </c>
      <c r="K13" s="19" t="s">
        <v>312</v>
      </c>
      <c r="L13" s="19" t="s">
        <v>305</v>
      </c>
      <c r="M13" s="19" t="s">
        <v>306</v>
      </c>
      <c r="N13" s="13"/>
      <c r="O13" s="13"/>
      <c r="P13" s="13"/>
    </row>
    <row r="14" spans="1:16" ht="135" x14ac:dyDescent="0.25">
      <c r="A14" s="17">
        <v>43880</v>
      </c>
      <c r="B14" s="18" t="s">
        <v>232</v>
      </c>
      <c r="C14" s="18">
        <v>10</v>
      </c>
      <c r="D14" s="19" t="s">
        <v>289</v>
      </c>
      <c r="E14" s="19" t="s">
        <v>41</v>
      </c>
      <c r="F14" s="19"/>
      <c r="G14" s="19" t="s">
        <v>76</v>
      </c>
      <c r="H14" s="19"/>
      <c r="I14" s="19"/>
      <c r="J14" s="19" t="s">
        <v>21</v>
      </c>
      <c r="K14" s="19" t="s">
        <v>312</v>
      </c>
      <c r="L14" s="19" t="s">
        <v>305</v>
      </c>
      <c r="M14" s="19" t="s">
        <v>308</v>
      </c>
      <c r="N14" s="13"/>
      <c r="O14" s="13"/>
      <c r="P14" s="13"/>
    </row>
    <row r="15" spans="1:16" ht="75" x14ac:dyDescent="0.25">
      <c r="A15" s="17">
        <v>43880</v>
      </c>
      <c r="B15" s="18" t="s">
        <v>239</v>
      </c>
      <c r="C15" s="18">
        <v>11</v>
      </c>
      <c r="D15" s="19" t="s">
        <v>290</v>
      </c>
      <c r="E15" s="19" t="s">
        <v>41</v>
      </c>
      <c r="F15" s="19" t="s">
        <v>53</v>
      </c>
      <c r="G15" s="19"/>
      <c r="H15" s="19"/>
      <c r="I15" s="19"/>
      <c r="J15" s="19" t="s">
        <v>23</v>
      </c>
      <c r="K15" s="19" t="s">
        <v>312</v>
      </c>
      <c r="L15" s="19" t="s">
        <v>305</v>
      </c>
      <c r="M15" s="19" t="s">
        <v>310</v>
      </c>
      <c r="N15" s="13"/>
      <c r="O15" s="13"/>
      <c r="P15" s="13"/>
    </row>
    <row r="16" spans="1:16" ht="60" x14ac:dyDescent="0.25">
      <c r="A16" s="17">
        <v>43880</v>
      </c>
      <c r="B16" s="18" t="s">
        <v>241</v>
      </c>
      <c r="C16" s="18">
        <v>12</v>
      </c>
      <c r="D16" s="19" t="s">
        <v>291</v>
      </c>
      <c r="E16" s="19" t="s">
        <v>41</v>
      </c>
      <c r="F16" s="19" t="s">
        <v>47</v>
      </c>
      <c r="G16" s="19"/>
      <c r="H16" s="19"/>
      <c r="I16" s="19"/>
      <c r="J16" s="19" t="s">
        <v>23</v>
      </c>
      <c r="K16" s="19" t="s">
        <v>312</v>
      </c>
      <c r="L16" s="19" t="s">
        <v>305</v>
      </c>
      <c r="M16" s="19" t="s">
        <v>306</v>
      </c>
      <c r="N16" s="13"/>
      <c r="O16" s="13"/>
      <c r="P16" s="13"/>
    </row>
    <row r="17" spans="1:17" ht="45" x14ac:dyDescent="0.25">
      <c r="A17" s="17">
        <v>43880</v>
      </c>
      <c r="B17" s="18" t="s">
        <v>250</v>
      </c>
      <c r="C17" s="18">
        <v>13</v>
      </c>
      <c r="D17" s="19" t="s">
        <v>292</v>
      </c>
      <c r="E17" s="19" t="s">
        <v>41</v>
      </c>
      <c r="F17" s="19" t="s">
        <v>122</v>
      </c>
      <c r="G17" s="19"/>
      <c r="H17" s="19"/>
      <c r="I17" s="19"/>
      <c r="J17" s="19" t="s">
        <v>23</v>
      </c>
      <c r="K17" s="19" t="s">
        <v>312</v>
      </c>
      <c r="L17" s="19" t="s">
        <v>305</v>
      </c>
      <c r="M17" s="19" t="s">
        <v>308</v>
      </c>
      <c r="N17" s="13"/>
      <c r="O17" s="13"/>
      <c r="P17" s="13"/>
    </row>
    <row r="18" spans="1:17" ht="60" x14ac:dyDescent="0.25">
      <c r="A18" s="17">
        <v>43880</v>
      </c>
      <c r="B18" s="18" t="s">
        <v>269</v>
      </c>
      <c r="C18" s="18">
        <v>15</v>
      </c>
      <c r="D18" s="19" t="s">
        <v>294</v>
      </c>
      <c r="E18" s="19" t="s">
        <v>41</v>
      </c>
      <c r="F18" s="19" t="s">
        <v>176</v>
      </c>
      <c r="G18" s="19" t="s">
        <v>182</v>
      </c>
      <c r="H18" s="19"/>
      <c r="I18" s="19"/>
      <c r="J18" s="19" t="s">
        <v>21</v>
      </c>
      <c r="K18" s="19" t="s">
        <v>312</v>
      </c>
      <c r="L18" s="19" t="s">
        <v>305</v>
      </c>
      <c r="M18" s="19" t="s">
        <v>306</v>
      </c>
      <c r="N18" s="13"/>
      <c r="O18" s="13"/>
      <c r="P18" s="13"/>
    </row>
    <row r="19" spans="1:17" ht="60" x14ac:dyDescent="0.25">
      <c r="A19" s="17">
        <v>43880</v>
      </c>
      <c r="B19" s="18" t="s">
        <v>272</v>
      </c>
      <c r="C19" s="18">
        <v>16</v>
      </c>
      <c r="D19" s="19" t="s">
        <v>295</v>
      </c>
      <c r="E19" s="19" t="s">
        <v>41</v>
      </c>
      <c r="F19" s="19" t="s">
        <v>176</v>
      </c>
      <c r="G19" s="19" t="s">
        <v>190</v>
      </c>
      <c r="H19" s="19"/>
      <c r="I19" s="19"/>
      <c r="J19" s="19" t="s">
        <v>21</v>
      </c>
      <c r="K19" s="19" t="s">
        <v>312</v>
      </c>
      <c r="L19" s="19" t="s">
        <v>305</v>
      </c>
      <c r="M19" s="19" t="s">
        <v>309</v>
      </c>
      <c r="N19" s="13"/>
      <c r="O19" s="13"/>
      <c r="P19" s="13"/>
    </row>
    <row r="20" spans="1:17" ht="90" x14ac:dyDescent="0.25">
      <c r="A20" s="17">
        <v>43880</v>
      </c>
      <c r="B20" s="18" t="s">
        <v>273</v>
      </c>
      <c r="C20" s="18">
        <v>17</v>
      </c>
      <c r="D20" s="19" t="s">
        <v>296</v>
      </c>
      <c r="E20" s="19" t="s">
        <v>41</v>
      </c>
      <c r="F20" s="19"/>
      <c r="G20" s="19"/>
      <c r="H20" s="19"/>
      <c r="I20" s="19"/>
      <c r="J20" s="19" t="s">
        <v>21</v>
      </c>
      <c r="K20" s="19" t="s">
        <v>312</v>
      </c>
      <c r="L20" s="19" t="s">
        <v>305</v>
      </c>
      <c r="M20" s="19" t="s">
        <v>309</v>
      </c>
      <c r="N20" s="13"/>
      <c r="O20" s="13"/>
      <c r="P20" s="13"/>
    </row>
    <row r="21" spans="1:17" ht="60" x14ac:dyDescent="0.25">
      <c r="A21" s="17">
        <v>43880</v>
      </c>
      <c r="B21" s="18" t="s">
        <v>280</v>
      </c>
      <c r="C21" s="18">
        <v>19</v>
      </c>
      <c r="D21" s="19" t="s">
        <v>298</v>
      </c>
      <c r="E21" s="19" t="s">
        <v>41</v>
      </c>
      <c r="F21" s="19" t="s">
        <v>176</v>
      </c>
      <c r="G21" s="19" t="s">
        <v>216</v>
      </c>
      <c r="H21" s="19"/>
      <c r="I21" s="19"/>
      <c r="J21" s="19" t="s">
        <v>23</v>
      </c>
      <c r="K21" s="19" t="s">
        <v>312</v>
      </c>
      <c r="L21" s="19" t="s">
        <v>305</v>
      </c>
      <c r="M21" s="19" t="s">
        <v>306</v>
      </c>
      <c r="N21" s="13"/>
      <c r="O21" s="13"/>
      <c r="P21" s="13"/>
    </row>
    <row r="22" spans="1:17" ht="75" x14ac:dyDescent="0.25">
      <c r="A22" s="36">
        <v>43880</v>
      </c>
      <c r="B22" s="33" t="s">
        <v>279</v>
      </c>
      <c r="C22" s="33">
        <v>18</v>
      </c>
      <c r="D22" s="37" t="s">
        <v>297</v>
      </c>
      <c r="E22" s="35" t="s">
        <v>41</v>
      </c>
      <c r="F22" s="35" t="s">
        <v>212</v>
      </c>
      <c r="G22" s="37" t="s">
        <v>213</v>
      </c>
      <c r="H22" s="37"/>
      <c r="I22" s="37"/>
      <c r="J22" s="37" t="s">
        <v>21</v>
      </c>
      <c r="K22" s="35" t="s">
        <v>452</v>
      </c>
      <c r="L22" s="37" t="s">
        <v>305</v>
      </c>
      <c r="M22" s="35" t="s">
        <v>308</v>
      </c>
      <c r="N22" s="35" t="s">
        <v>311</v>
      </c>
      <c r="O22" s="34">
        <v>43885</v>
      </c>
      <c r="P22" s="35"/>
    </row>
    <row r="23" spans="1:17" ht="90" x14ac:dyDescent="0.25">
      <c r="A23" s="34">
        <v>43885</v>
      </c>
      <c r="B23" s="35"/>
      <c r="C23" s="33">
        <v>20</v>
      </c>
      <c r="D23" s="35" t="s">
        <v>313</v>
      </c>
      <c r="E23" s="35" t="s">
        <v>41</v>
      </c>
      <c r="F23" s="35" t="s">
        <v>47</v>
      </c>
      <c r="G23" s="35"/>
      <c r="H23" s="35"/>
      <c r="I23" s="35"/>
      <c r="J23" s="35" t="s">
        <v>23</v>
      </c>
      <c r="K23" s="35" t="s">
        <v>312</v>
      </c>
      <c r="L23" s="37" t="s">
        <v>305</v>
      </c>
      <c r="M23" s="35" t="s">
        <v>306</v>
      </c>
      <c r="N23" s="35" t="s">
        <v>312</v>
      </c>
      <c r="O23" s="35"/>
      <c r="P23" s="35"/>
      <c r="Q23" s="32"/>
    </row>
    <row r="24" spans="1:17" s="32" customFormat="1" ht="63" customHeight="1" x14ac:dyDescent="0.25">
      <c r="A24" s="34">
        <v>43885</v>
      </c>
      <c r="B24" s="35"/>
      <c r="C24" s="33">
        <v>21</v>
      </c>
      <c r="D24" s="35" t="s">
        <v>314</v>
      </c>
      <c r="E24" s="35" t="s">
        <v>41</v>
      </c>
      <c r="F24" s="35" t="s">
        <v>47</v>
      </c>
      <c r="G24" s="35"/>
      <c r="H24" s="35"/>
      <c r="I24" s="35"/>
      <c r="J24" s="37" t="s">
        <v>21</v>
      </c>
      <c r="K24" s="35" t="s">
        <v>453</v>
      </c>
      <c r="L24" s="37" t="s">
        <v>305</v>
      </c>
      <c r="M24" s="35" t="s">
        <v>323</v>
      </c>
      <c r="N24" s="35" t="s">
        <v>415</v>
      </c>
      <c r="O24" s="35"/>
      <c r="P24" s="35"/>
    </row>
    <row r="25" spans="1:17" s="32" customFormat="1" ht="45" x14ac:dyDescent="0.25">
      <c r="A25" s="34">
        <v>43885</v>
      </c>
      <c r="B25" s="35"/>
      <c r="C25" s="33">
        <v>22</v>
      </c>
      <c r="D25" s="38" t="s">
        <v>315</v>
      </c>
      <c r="E25" s="35" t="s">
        <v>41</v>
      </c>
      <c r="F25" s="35" t="s">
        <v>47</v>
      </c>
      <c r="G25" s="35"/>
      <c r="H25" s="35"/>
      <c r="I25" s="35"/>
      <c r="J25" s="35" t="s">
        <v>23</v>
      </c>
      <c r="K25" s="35" t="s">
        <v>312</v>
      </c>
      <c r="L25" s="37" t="s">
        <v>305</v>
      </c>
      <c r="M25" s="35" t="s">
        <v>306</v>
      </c>
      <c r="N25" s="35" t="s">
        <v>312</v>
      </c>
      <c r="O25" s="35"/>
      <c r="P25" s="35"/>
    </row>
    <row r="26" spans="1:17" s="32" customFormat="1" ht="45" x14ac:dyDescent="0.25">
      <c r="A26" s="34">
        <v>43885</v>
      </c>
      <c r="B26" s="35"/>
      <c r="C26" s="33">
        <v>24</v>
      </c>
      <c r="D26" s="35" t="s">
        <v>318</v>
      </c>
      <c r="E26" s="35" t="s">
        <v>41</v>
      </c>
      <c r="F26" s="35" t="s">
        <v>319</v>
      </c>
      <c r="G26" s="35"/>
      <c r="H26" s="35"/>
      <c r="I26" s="35"/>
      <c r="J26" s="35" t="s">
        <v>23</v>
      </c>
      <c r="K26" s="35" t="s">
        <v>416</v>
      </c>
      <c r="L26" s="37" t="s">
        <v>305</v>
      </c>
      <c r="M26" s="35" t="s">
        <v>324</v>
      </c>
      <c r="N26" s="35" t="s">
        <v>416</v>
      </c>
      <c r="O26" s="35"/>
      <c r="P26" s="35"/>
    </row>
    <row r="27" spans="1:17" s="32" customFormat="1" ht="60" x14ac:dyDescent="0.25">
      <c r="A27" s="34">
        <v>43885</v>
      </c>
      <c r="B27" s="35"/>
      <c r="C27" s="33">
        <v>25</v>
      </c>
      <c r="D27" s="35" t="s">
        <v>321</v>
      </c>
      <c r="E27" s="35" t="s">
        <v>41</v>
      </c>
      <c r="F27" s="35" t="s">
        <v>320</v>
      </c>
      <c r="G27" s="35"/>
      <c r="H27" s="35"/>
      <c r="I27" s="35"/>
      <c r="J27" s="35" t="s">
        <v>21</v>
      </c>
      <c r="K27" s="35" t="s">
        <v>312</v>
      </c>
      <c r="L27" s="37" t="s">
        <v>305</v>
      </c>
      <c r="M27" s="35" t="s">
        <v>322</v>
      </c>
      <c r="N27" s="35" t="s">
        <v>312</v>
      </c>
      <c r="O27" s="35"/>
      <c r="P27" s="35"/>
    </row>
    <row r="28" spans="1:17" s="32" customFormat="1" ht="121.5" customHeight="1" x14ac:dyDescent="0.25">
      <c r="A28" s="34">
        <v>43888</v>
      </c>
      <c r="B28" s="33" t="s">
        <v>280</v>
      </c>
      <c r="C28" s="32">
        <v>26</v>
      </c>
      <c r="D28" s="32" t="s">
        <v>334</v>
      </c>
      <c r="E28" s="32" t="s">
        <v>331</v>
      </c>
      <c r="F28" s="32" t="s">
        <v>332</v>
      </c>
      <c r="I28" s="32" t="s">
        <v>21</v>
      </c>
      <c r="J28" s="32" t="s">
        <v>23</v>
      </c>
      <c r="K28" s="35" t="s">
        <v>22</v>
      </c>
      <c r="L28" s="37" t="s">
        <v>305</v>
      </c>
      <c r="M28" s="32" t="s">
        <v>306</v>
      </c>
    </row>
    <row r="29" spans="1:17" s="32" customFormat="1" ht="45" x14ac:dyDescent="0.25">
      <c r="A29" s="34">
        <v>43888</v>
      </c>
      <c r="B29" s="33" t="s">
        <v>222</v>
      </c>
      <c r="C29" s="32">
        <v>27</v>
      </c>
      <c r="D29" s="35" t="s">
        <v>336</v>
      </c>
      <c r="E29" s="35" t="s">
        <v>41</v>
      </c>
      <c r="F29" s="35" t="s">
        <v>47</v>
      </c>
      <c r="G29" s="35"/>
      <c r="I29" s="32" t="s">
        <v>21</v>
      </c>
      <c r="J29" s="32" t="s">
        <v>23</v>
      </c>
      <c r="K29" s="35" t="s">
        <v>22</v>
      </c>
      <c r="L29" s="37" t="s">
        <v>305</v>
      </c>
      <c r="M29" s="32" t="s">
        <v>306</v>
      </c>
    </row>
    <row r="30" spans="1:17" s="32" customFormat="1" ht="84.75" customHeight="1" x14ac:dyDescent="0.25">
      <c r="A30" s="34">
        <v>43888</v>
      </c>
      <c r="B30" s="33" t="s">
        <v>224</v>
      </c>
      <c r="C30" s="33">
        <v>28</v>
      </c>
      <c r="D30" s="32" t="s">
        <v>337</v>
      </c>
      <c r="E30" s="35" t="s">
        <v>41</v>
      </c>
      <c r="F30" s="35" t="s">
        <v>48</v>
      </c>
      <c r="G30" s="35"/>
      <c r="I30" s="32" t="s">
        <v>21</v>
      </c>
      <c r="J30" s="32" t="s">
        <v>338</v>
      </c>
      <c r="K30" s="35" t="s">
        <v>22</v>
      </c>
      <c r="L30" s="37" t="s">
        <v>305</v>
      </c>
      <c r="M30" s="32" t="s">
        <v>308</v>
      </c>
    </row>
    <row r="31" spans="1:17" s="32" customFormat="1" ht="180" customHeight="1" x14ac:dyDescent="0.25">
      <c r="A31" s="34">
        <v>43888</v>
      </c>
      <c r="B31" s="33" t="s">
        <v>227</v>
      </c>
      <c r="C31" s="32">
        <v>29</v>
      </c>
      <c r="D31" s="32" t="s">
        <v>339</v>
      </c>
      <c r="E31" s="35" t="s">
        <v>41</v>
      </c>
      <c r="F31" s="37" t="s">
        <v>69</v>
      </c>
      <c r="G31" s="37" t="s">
        <v>67</v>
      </c>
      <c r="I31" s="32" t="s">
        <v>21</v>
      </c>
      <c r="J31" s="32" t="s">
        <v>338</v>
      </c>
      <c r="K31" s="35" t="s">
        <v>22</v>
      </c>
      <c r="L31" s="37" t="s">
        <v>305</v>
      </c>
      <c r="M31" s="32" t="s">
        <v>306</v>
      </c>
    </row>
    <row r="32" spans="1:17" s="32" customFormat="1" ht="165" x14ac:dyDescent="0.25">
      <c r="A32" s="33" t="s">
        <v>344</v>
      </c>
      <c r="B32" s="35">
        <v>10180</v>
      </c>
      <c r="C32" s="32">
        <v>30</v>
      </c>
      <c r="D32" s="32" t="s">
        <v>348</v>
      </c>
      <c r="E32" s="32" t="s">
        <v>331</v>
      </c>
      <c r="F32" s="32" t="s">
        <v>346</v>
      </c>
      <c r="I32" s="32" t="s">
        <v>21</v>
      </c>
      <c r="J32" s="32" t="s">
        <v>21</v>
      </c>
      <c r="K32" s="35" t="s">
        <v>22</v>
      </c>
      <c r="L32" s="37" t="s">
        <v>305</v>
      </c>
      <c r="M32" s="32" t="s">
        <v>308</v>
      </c>
    </row>
    <row r="33" spans="1:14" s="32" customFormat="1" ht="135" x14ac:dyDescent="0.25">
      <c r="A33" s="33" t="s">
        <v>355</v>
      </c>
      <c r="B33" s="35">
        <v>10180</v>
      </c>
      <c r="C33" s="33">
        <v>33</v>
      </c>
      <c r="D33" s="32" t="s">
        <v>351</v>
      </c>
      <c r="E33" s="32" t="s">
        <v>349</v>
      </c>
      <c r="F33" s="32" t="s">
        <v>331</v>
      </c>
      <c r="G33" s="32" t="s">
        <v>352</v>
      </c>
      <c r="I33" s="32" t="s">
        <v>23</v>
      </c>
      <c r="J33" s="32" t="s">
        <v>23</v>
      </c>
      <c r="K33" s="35" t="s">
        <v>312</v>
      </c>
      <c r="L33" s="37" t="s">
        <v>305</v>
      </c>
      <c r="M33" s="32" t="s">
        <v>306</v>
      </c>
    </row>
    <row r="34" spans="1:14" s="32" customFormat="1" ht="135" x14ac:dyDescent="0.25">
      <c r="A34" s="33" t="s">
        <v>356</v>
      </c>
      <c r="B34" s="35">
        <v>10180</v>
      </c>
      <c r="C34" s="32">
        <v>34</v>
      </c>
      <c r="D34" s="32" t="s">
        <v>354</v>
      </c>
      <c r="E34" s="32" t="s">
        <v>369</v>
      </c>
      <c r="F34" s="32" t="s">
        <v>331</v>
      </c>
      <c r="G34" s="32" t="s">
        <v>353</v>
      </c>
      <c r="I34" s="32" t="s">
        <v>23</v>
      </c>
      <c r="J34" s="32" t="s">
        <v>23</v>
      </c>
      <c r="K34" s="35" t="s">
        <v>312</v>
      </c>
      <c r="L34" s="37" t="s">
        <v>305</v>
      </c>
      <c r="M34" s="32" t="s">
        <v>306</v>
      </c>
    </row>
    <row r="35" spans="1:14" s="32" customFormat="1" ht="154.5" customHeight="1" x14ac:dyDescent="0.25">
      <c r="A35" s="33" t="s">
        <v>370</v>
      </c>
      <c r="B35" s="35">
        <v>10180</v>
      </c>
      <c r="C35" s="33">
        <v>35</v>
      </c>
      <c r="D35" s="32" t="s">
        <v>376</v>
      </c>
      <c r="E35" s="32" t="s">
        <v>331</v>
      </c>
      <c r="F35" s="32" t="s">
        <v>373</v>
      </c>
      <c r="G35" s="32" t="s">
        <v>374</v>
      </c>
      <c r="I35" s="32" t="s">
        <v>21</v>
      </c>
      <c r="J35" s="32" t="s">
        <v>21</v>
      </c>
      <c r="K35" s="35" t="s">
        <v>312</v>
      </c>
      <c r="L35" s="37" t="s">
        <v>305</v>
      </c>
      <c r="M35" s="32" t="s">
        <v>306</v>
      </c>
    </row>
    <row r="36" spans="1:14" s="32" customFormat="1" ht="90" x14ac:dyDescent="0.25">
      <c r="A36" s="33" t="s">
        <v>381</v>
      </c>
      <c r="B36" s="35">
        <v>10180</v>
      </c>
      <c r="C36" s="33">
        <v>37</v>
      </c>
      <c r="D36" s="32" t="s">
        <v>380</v>
      </c>
      <c r="E36" s="32" t="s">
        <v>331</v>
      </c>
      <c r="F36" s="32" t="s">
        <v>377</v>
      </c>
      <c r="G36" s="43" t="s">
        <v>382</v>
      </c>
      <c r="I36" s="32" t="s">
        <v>21</v>
      </c>
      <c r="J36" s="32" t="s">
        <v>21</v>
      </c>
      <c r="K36" s="35" t="s">
        <v>312</v>
      </c>
      <c r="L36" s="37" t="s">
        <v>305</v>
      </c>
      <c r="M36" s="32" t="s">
        <v>308</v>
      </c>
    </row>
    <row r="37" spans="1:14" s="32" customFormat="1" ht="129.75" customHeight="1" x14ac:dyDescent="0.25">
      <c r="A37" s="33" t="s">
        <v>387</v>
      </c>
      <c r="B37" s="35">
        <v>10180</v>
      </c>
      <c r="C37" s="32">
        <v>38</v>
      </c>
      <c r="D37" s="32" t="s">
        <v>385</v>
      </c>
      <c r="E37" s="32" t="s">
        <v>331</v>
      </c>
      <c r="F37" s="32" t="s">
        <v>384</v>
      </c>
      <c r="G37" s="32">
        <v>0</v>
      </c>
      <c r="I37" s="32" t="s">
        <v>21</v>
      </c>
      <c r="J37" s="32" t="s">
        <v>21</v>
      </c>
      <c r="K37" s="35" t="s">
        <v>312</v>
      </c>
      <c r="L37" s="37" t="s">
        <v>305</v>
      </c>
      <c r="M37" s="32" t="s">
        <v>308</v>
      </c>
    </row>
    <row r="38" spans="1:14" ht="60" x14ac:dyDescent="0.25">
      <c r="A38" s="32" t="s">
        <v>390</v>
      </c>
      <c r="B38" s="35">
        <v>10180</v>
      </c>
      <c r="C38" s="33">
        <v>39</v>
      </c>
      <c r="D38" s="32" t="s">
        <v>391</v>
      </c>
      <c r="E38" s="32"/>
      <c r="F38" s="32"/>
      <c r="G38" s="32"/>
      <c r="H38" s="32"/>
      <c r="I38" s="32" t="s">
        <v>21</v>
      </c>
      <c r="J38" s="32" t="s">
        <v>21</v>
      </c>
      <c r="K38" s="35" t="s">
        <v>312</v>
      </c>
      <c r="L38" s="37" t="s">
        <v>305</v>
      </c>
      <c r="M38" s="32" t="s">
        <v>306</v>
      </c>
      <c r="N38" s="32"/>
    </row>
    <row r="39" spans="1:14" ht="60" x14ac:dyDescent="0.25">
      <c r="A39" s="32" t="s">
        <v>393</v>
      </c>
      <c r="B39" s="35">
        <v>10180</v>
      </c>
      <c r="C39" s="33">
        <v>40</v>
      </c>
      <c r="D39" s="32" t="s">
        <v>395</v>
      </c>
      <c r="E39" s="32"/>
      <c r="F39" s="32"/>
      <c r="G39" s="32"/>
      <c r="H39" s="32"/>
      <c r="I39" s="32" t="s">
        <v>21</v>
      </c>
      <c r="J39" s="32" t="s">
        <v>21</v>
      </c>
      <c r="K39" s="35" t="s">
        <v>312</v>
      </c>
      <c r="L39" s="37" t="s">
        <v>305</v>
      </c>
      <c r="M39" s="32" t="s">
        <v>306</v>
      </c>
      <c r="N39" s="32"/>
    </row>
    <row r="40" spans="1:14" ht="60" x14ac:dyDescent="0.25">
      <c r="A40" s="32" t="s">
        <v>394</v>
      </c>
      <c r="B40" s="35">
        <v>10180</v>
      </c>
      <c r="C40" s="33">
        <v>41</v>
      </c>
      <c r="D40" s="32" t="s">
        <v>396</v>
      </c>
      <c r="E40" s="32"/>
      <c r="F40" s="32"/>
      <c r="G40" s="32"/>
      <c r="H40" s="32"/>
      <c r="I40" s="32" t="s">
        <v>21</v>
      </c>
      <c r="J40" s="32" t="s">
        <v>21</v>
      </c>
      <c r="K40" s="35" t="s">
        <v>312</v>
      </c>
      <c r="L40" s="37" t="s">
        <v>305</v>
      </c>
      <c r="M40" s="32" t="s">
        <v>306</v>
      </c>
      <c r="N40" s="32"/>
    </row>
    <row r="41" spans="1:14" ht="210" x14ac:dyDescent="0.25">
      <c r="A41" s="33" t="s">
        <v>397</v>
      </c>
      <c r="B41" s="35">
        <v>10180</v>
      </c>
      <c r="C41" s="32">
        <v>42</v>
      </c>
      <c r="D41" s="32" t="s">
        <v>403</v>
      </c>
      <c r="E41" s="32" t="s">
        <v>331</v>
      </c>
      <c r="F41" s="32" t="s">
        <v>399</v>
      </c>
      <c r="G41" s="32" t="s">
        <v>400</v>
      </c>
      <c r="H41" s="32"/>
      <c r="I41" s="32" t="s">
        <v>21</v>
      </c>
      <c r="J41" s="32" t="s">
        <v>21</v>
      </c>
      <c r="K41" s="35" t="s">
        <v>312</v>
      </c>
      <c r="L41" s="37" t="s">
        <v>305</v>
      </c>
      <c r="M41" s="32" t="s">
        <v>306</v>
      </c>
      <c r="N41" s="32"/>
    </row>
    <row r="42" spans="1:14" ht="180" x14ac:dyDescent="0.25">
      <c r="A42" s="33" t="s">
        <v>404</v>
      </c>
      <c r="B42" s="35">
        <v>10180</v>
      </c>
      <c r="C42" s="32">
        <v>43</v>
      </c>
      <c r="D42" s="32" t="s">
        <v>405</v>
      </c>
      <c r="E42" s="32" t="s">
        <v>331</v>
      </c>
      <c r="F42" s="32" t="s">
        <v>406</v>
      </c>
      <c r="G42" s="32" t="s">
        <v>407</v>
      </c>
      <c r="H42" s="32"/>
      <c r="I42" s="32" t="s">
        <v>21</v>
      </c>
      <c r="J42" s="32" t="s">
        <v>21</v>
      </c>
      <c r="K42" s="35" t="s">
        <v>312</v>
      </c>
      <c r="L42" s="37" t="s">
        <v>305</v>
      </c>
      <c r="M42" s="32" t="s">
        <v>306</v>
      </c>
      <c r="N42" s="32"/>
    </row>
    <row r="43" spans="1:14" ht="240" x14ac:dyDescent="0.25">
      <c r="A43" s="33" t="s">
        <v>414</v>
      </c>
      <c r="B43" s="35">
        <v>10180</v>
      </c>
      <c r="C43" s="32">
        <v>44</v>
      </c>
      <c r="D43" s="32" t="s">
        <v>413</v>
      </c>
      <c r="E43" s="32" t="s">
        <v>331</v>
      </c>
      <c r="F43" s="32" t="s">
        <v>411</v>
      </c>
      <c r="G43" s="32"/>
      <c r="H43" s="32"/>
      <c r="I43" s="32" t="s">
        <v>21</v>
      </c>
      <c r="J43" s="32" t="s">
        <v>21</v>
      </c>
      <c r="K43" s="35" t="s">
        <v>312</v>
      </c>
      <c r="L43" s="37" t="s">
        <v>305</v>
      </c>
      <c r="M43" s="32" t="s">
        <v>454</v>
      </c>
      <c r="N43" s="32"/>
    </row>
    <row r="44" spans="1:14" ht="390" x14ac:dyDescent="0.25">
      <c r="A44" s="33" t="s">
        <v>419</v>
      </c>
      <c r="B44" s="35">
        <v>10180</v>
      </c>
      <c r="C44" s="32">
        <v>45</v>
      </c>
      <c r="D44" s="32" t="s">
        <v>417</v>
      </c>
      <c r="E44" s="32" t="s">
        <v>418</v>
      </c>
      <c r="F44" s="32" t="s">
        <v>420</v>
      </c>
      <c r="G44" s="32"/>
      <c r="H44" s="32"/>
      <c r="I44" s="32" t="s">
        <v>21</v>
      </c>
      <c r="J44" s="32" t="s">
        <v>21</v>
      </c>
      <c r="K44" s="35" t="s">
        <v>312</v>
      </c>
      <c r="L44" s="37" t="s">
        <v>305</v>
      </c>
      <c r="M44" s="32" t="s">
        <v>308</v>
      </c>
      <c r="N44" s="32"/>
    </row>
    <row r="45" spans="1:14" ht="105" x14ac:dyDescent="0.25">
      <c r="A45" s="49" t="s">
        <v>272</v>
      </c>
      <c r="B45" s="40">
        <v>10180</v>
      </c>
      <c r="C45" s="49">
        <v>47</v>
      </c>
      <c r="D45" s="11" t="s">
        <v>429</v>
      </c>
      <c r="E45" s="32" t="s">
        <v>418</v>
      </c>
      <c r="F45" s="11" t="s">
        <v>430</v>
      </c>
      <c r="G45" s="11"/>
      <c r="H45" s="11"/>
      <c r="I45" s="11" t="s">
        <v>21</v>
      </c>
      <c r="J45" s="11" t="s">
        <v>23</v>
      </c>
      <c r="K45" s="35" t="s">
        <v>312</v>
      </c>
      <c r="L45" s="40" t="s">
        <v>305</v>
      </c>
      <c r="M45" s="11" t="s">
        <v>308</v>
      </c>
      <c r="N45" s="50"/>
    </row>
    <row r="46" spans="1:14" ht="345" x14ac:dyDescent="0.25">
      <c r="A46" s="39" t="s">
        <v>431</v>
      </c>
      <c r="B46" s="40">
        <v>10180</v>
      </c>
      <c r="C46" s="32">
        <v>48</v>
      </c>
      <c r="D46" s="12" t="s">
        <v>437</v>
      </c>
      <c r="E46" s="32" t="s">
        <v>418</v>
      </c>
      <c r="F46" s="12" t="s">
        <v>433</v>
      </c>
      <c r="G46" s="12"/>
      <c r="H46" s="32"/>
      <c r="I46" s="32" t="s">
        <v>21</v>
      </c>
      <c r="J46" s="32" t="s">
        <v>21</v>
      </c>
      <c r="K46" s="35" t="s">
        <v>312</v>
      </c>
      <c r="L46" s="40" t="s">
        <v>305</v>
      </c>
      <c r="M46" s="32" t="s">
        <v>455</v>
      </c>
      <c r="N46" s="32"/>
    </row>
    <row r="47" spans="1:14" ht="315" x14ac:dyDescent="0.25">
      <c r="A47" s="39" t="s">
        <v>439</v>
      </c>
      <c r="B47" s="40">
        <v>10180</v>
      </c>
      <c r="C47" s="32">
        <v>49</v>
      </c>
      <c r="D47" s="12" t="s">
        <v>438</v>
      </c>
      <c r="E47" s="32" t="s">
        <v>418</v>
      </c>
      <c r="F47" s="12" t="s">
        <v>436</v>
      </c>
      <c r="G47" s="12"/>
      <c r="H47" s="32"/>
      <c r="I47" s="32" t="s">
        <v>21</v>
      </c>
      <c r="J47" s="32" t="s">
        <v>21</v>
      </c>
      <c r="K47" s="35" t="s">
        <v>312</v>
      </c>
      <c r="L47" s="40" t="s">
        <v>305</v>
      </c>
      <c r="M47" s="32" t="s">
        <v>455</v>
      </c>
      <c r="N47" s="32"/>
    </row>
    <row r="48" spans="1:14" ht="195" x14ac:dyDescent="0.25">
      <c r="A48" s="39" t="s">
        <v>440</v>
      </c>
      <c r="B48" s="40">
        <v>10180</v>
      </c>
      <c r="C48" s="32">
        <v>50</v>
      </c>
      <c r="D48" s="32" t="s">
        <v>441</v>
      </c>
      <c r="E48" s="32" t="s">
        <v>418</v>
      </c>
      <c r="F48" s="32" t="s">
        <v>442</v>
      </c>
      <c r="G48" s="32"/>
      <c r="H48" s="32"/>
      <c r="I48" s="32" t="s">
        <v>21</v>
      </c>
      <c r="J48" s="32" t="s">
        <v>21</v>
      </c>
      <c r="K48" s="35" t="s">
        <v>416</v>
      </c>
      <c r="L48" s="40" t="s">
        <v>305</v>
      </c>
      <c r="M48" s="32" t="s">
        <v>308</v>
      </c>
      <c r="N48" s="32"/>
    </row>
    <row r="49" spans="1:16" s="42" customFormat="1" ht="79.5" customHeight="1" x14ac:dyDescent="0.25">
      <c r="A49" s="39" t="s">
        <v>423</v>
      </c>
      <c r="B49" s="41">
        <v>10180</v>
      </c>
      <c r="C49" s="42">
        <v>46</v>
      </c>
      <c r="D49" s="42" t="s">
        <v>428</v>
      </c>
      <c r="E49" s="42" t="s">
        <v>331</v>
      </c>
      <c r="F49" s="42" t="s">
        <v>425</v>
      </c>
      <c r="G49" s="42" t="s">
        <v>426</v>
      </c>
      <c r="I49" s="42" t="s">
        <v>21</v>
      </c>
      <c r="J49" s="42" t="s">
        <v>21</v>
      </c>
      <c r="K49" s="41" t="s">
        <v>312</v>
      </c>
      <c r="L49" s="40" t="s">
        <v>305</v>
      </c>
      <c r="M49" s="42" t="s">
        <v>306</v>
      </c>
    </row>
    <row r="50" spans="1:16" s="32" customFormat="1" ht="60" x14ac:dyDescent="0.25">
      <c r="A50" s="39" t="s">
        <v>447</v>
      </c>
      <c r="B50" s="40">
        <v>10180</v>
      </c>
      <c r="C50" s="33">
        <v>23</v>
      </c>
      <c r="D50" s="35" t="s">
        <v>316</v>
      </c>
      <c r="E50" s="35" t="s">
        <v>41</v>
      </c>
      <c r="F50" s="35" t="s">
        <v>317</v>
      </c>
      <c r="G50" s="35"/>
      <c r="H50" s="35"/>
      <c r="I50" s="35"/>
      <c r="J50" s="35" t="s">
        <v>23</v>
      </c>
      <c r="K50" s="35" t="s">
        <v>303</v>
      </c>
      <c r="L50" s="37" t="s">
        <v>305</v>
      </c>
      <c r="M50" s="35" t="s">
        <v>308</v>
      </c>
      <c r="N50" s="38" t="s">
        <v>392</v>
      </c>
      <c r="O50" s="35"/>
      <c r="P50" s="35"/>
    </row>
    <row r="51" spans="1:16" s="32" customFormat="1" ht="45" x14ac:dyDescent="0.25">
      <c r="A51" s="36">
        <v>43880</v>
      </c>
      <c r="B51" s="33" t="s">
        <v>266</v>
      </c>
      <c r="C51" s="33">
        <v>14</v>
      </c>
      <c r="D51" s="37" t="s">
        <v>293</v>
      </c>
      <c r="E51" s="35" t="s">
        <v>41</v>
      </c>
      <c r="F51" s="35" t="s">
        <v>172</v>
      </c>
      <c r="G51" s="37"/>
      <c r="H51" s="37"/>
      <c r="I51" s="37"/>
      <c r="J51" s="37" t="s">
        <v>21</v>
      </c>
      <c r="K51" s="38" t="s">
        <v>392</v>
      </c>
      <c r="L51" s="37" t="s">
        <v>305</v>
      </c>
      <c r="M51" s="35" t="s">
        <v>308</v>
      </c>
      <c r="N51" s="38" t="s">
        <v>392</v>
      </c>
      <c r="O51" s="34">
        <v>43885</v>
      </c>
      <c r="P51" s="35"/>
    </row>
    <row r="52" spans="1:16" s="32" customFormat="1" ht="109.5" customHeight="1" x14ac:dyDescent="0.25">
      <c r="A52" s="33" t="s">
        <v>362</v>
      </c>
      <c r="B52" s="35">
        <v>10180</v>
      </c>
      <c r="C52" s="32">
        <v>36</v>
      </c>
      <c r="D52" s="32" t="s">
        <v>456</v>
      </c>
      <c r="E52" s="32" t="s">
        <v>331</v>
      </c>
      <c r="F52" s="32" t="s">
        <v>358</v>
      </c>
      <c r="G52" s="32" t="s">
        <v>359</v>
      </c>
      <c r="I52" s="32" t="s">
        <v>21</v>
      </c>
      <c r="J52" s="32" t="s">
        <v>21</v>
      </c>
      <c r="K52" s="35" t="s">
        <v>415</v>
      </c>
      <c r="L52" s="37" t="s">
        <v>305</v>
      </c>
      <c r="M52" s="32" t="s">
        <v>306</v>
      </c>
    </row>
  </sheetData>
  <mergeCells count="9">
    <mergeCell ref="A3:B3"/>
    <mergeCell ref="C3:D3"/>
    <mergeCell ref="H3:I3"/>
    <mergeCell ref="J3:K3"/>
    <mergeCell ref="A1:P1"/>
    <mergeCell ref="A2:B2"/>
    <mergeCell ref="C2:D2"/>
    <mergeCell ref="H2:I2"/>
    <mergeCell ref="J2:K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B64C-38F6-488B-9B4E-826E5295F301}">
  <sheetPr filterMode="1"/>
  <dimension ref="A1:S125"/>
  <sheetViews>
    <sheetView tabSelected="1" topLeftCell="A74" zoomScale="80" zoomScaleNormal="80" workbookViewId="0">
      <selection activeCell="D10" sqref="D10:D87"/>
    </sheetView>
  </sheetViews>
  <sheetFormatPr defaultRowHeight="15" x14ac:dyDescent="0.25"/>
  <cols>
    <col min="1" max="1" width="16.7109375" style="12" customWidth="1"/>
    <col min="2" max="2" width="10.85546875" style="12" hidden="1" customWidth="1"/>
    <col min="3" max="3" width="11.140625" style="12" hidden="1" customWidth="1"/>
    <col min="4" max="4" width="27.85546875" style="12" bestFit="1" customWidth="1"/>
    <col min="5" max="5" width="17.85546875" style="12" hidden="1" customWidth="1"/>
    <col min="6" max="6" width="21.85546875" style="12" customWidth="1"/>
    <col min="7" max="7" width="24.5703125" style="12" customWidth="1"/>
    <col min="8" max="8" width="26.5703125" style="12" bestFit="1" customWidth="1"/>
    <col min="9" max="9" width="18" style="12" hidden="1" customWidth="1"/>
    <col min="10" max="10" width="25.140625" style="12" bestFit="1" customWidth="1"/>
    <col min="11" max="11" width="7.7109375" style="12" hidden="1" customWidth="1"/>
    <col min="12" max="12" width="9.5703125" style="12" hidden="1" customWidth="1"/>
    <col min="13" max="13" width="6.7109375" style="12" hidden="1" customWidth="1"/>
    <col min="14" max="14" width="10.28515625" style="12" hidden="1" customWidth="1"/>
    <col min="15" max="15" width="12.7109375" style="12" hidden="1" customWidth="1"/>
    <col min="16" max="16" width="10.85546875" style="12" customWidth="1"/>
    <col min="17" max="17" width="8.28515625" style="12" customWidth="1"/>
    <col min="18" max="18" width="13.140625" style="12" customWidth="1"/>
    <col min="19" max="19" width="13.28515625" style="12" customWidth="1"/>
    <col min="20" max="16384" width="9.140625" style="12"/>
  </cols>
  <sheetData>
    <row r="1" spans="1:19" x14ac:dyDescent="0.25">
      <c r="A1" s="4"/>
      <c r="B1" s="4"/>
      <c r="C1" s="4"/>
      <c r="D1" s="83" t="s">
        <v>36</v>
      </c>
      <c r="E1" s="83"/>
      <c r="F1" s="83"/>
      <c r="G1" s="83"/>
      <c r="H1" s="83"/>
      <c r="I1" s="83"/>
      <c r="J1" s="83"/>
      <c r="K1" s="4"/>
      <c r="L1" s="4"/>
      <c r="M1" s="4"/>
    </row>
    <row r="2" spans="1:19" ht="15" customHeight="1" x14ac:dyDescent="0.25">
      <c r="A2" s="24" t="s">
        <v>24</v>
      </c>
      <c r="B2" s="79" t="s">
        <v>4</v>
      </c>
      <c r="C2" s="80"/>
      <c r="D2" s="22"/>
      <c r="E2" s="22"/>
      <c r="F2" s="3" t="s">
        <v>326</v>
      </c>
      <c r="G2" s="78" t="s">
        <v>325</v>
      </c>
      <c r="H2" s="78"/>
      <c r="I2" s="3" t="s">
        <v>25</v>
      </c>
      <c r="J2" s="4" t="s">
        <v>26</v>
      </c>
      <c r="K2" s="4"/>
      <c r="L2" s="4"/>
      <c r="M2" s="4"/>
    </row>
    <row r="3" spans="1:19" x14ac:dyDescent="0.25">
      <c r="A3" s="24" t="s">
        <v>27</v>
      </c>
      <c r="B3" s="81">
        <v>43878</v>
      </c>
      <c r="C3" s="82"/>
      <c r="D3" s="22"/>
      <c r="E3" s="22"/>
      <c r="F3" s="3" t="s">
        <v>327</v>
      </c>
      <c r="G3" s="84">
        <v>43888</v>
      </c>
      <c r="H3" s="78"/>
      <c r="I3" s="3" t="s">
        <v>28</v>
      </c>
      <c r="J3" s="4" t="s">
        <v>38</v>
      </c>
      <c r="K3" s="4"/>
      <c r="L3" s="4"/>
      <c r="M3" s="4"/>
    </row>
    <row r="4" spans="1:19" x14ac:dyDescent="0.25">
      <c r="A4" s="3" t="s">
        <v>29</v>
      </c>
      <c r="B4" s="3"/>
      <c r="C4" s="3"/>
      <c r="D4" s="1"/>
      <c r="E4" s="1"/>
      <c r="F4" s="3" t="s">
        <v>30</v>
      </c>
      <c r="G4" s="78" t="s">
        <v>37</v>
      </c>
      <c r="H4" s="78"/>
      <c r="I4" s="3"/>
      <c r="J4" s="4"/>
      <c r="K4" s="4"/>
      <c r="L4" s="4"/>
      <c r="M4" s="4"/>
      <c r="N4" s="77" t="s">
        <v>458</v>
      </c>
      <c r="O4" s="77"/>
      <c r="P4" s="77"/>
      <c r="Q4" s="77" t="s">
        <v>457</v>
      </c>
      <c r="R4" s="77"/>
      <c r="S4" s="77"/>
    </row>
    <row r="5" spans="1:19" x14ac:dyDescent="0.25">
      <c r="A5" s="2" t="s">
        <v>32</v>
      </c>
      <c r="B5" s="2" t="s">
        <v>31</v>
      </c>
      <c r="C5" s="2" t="s">
        <v>40</v>
      </c>
      <c r="D5" s="2" t="s">
        <v>33</v>
      </c>
      <c r="E5" s="2" t="s">
        <v>9</v>
      </c>
      <c r="F5" s="2" t="s">
        <v>10</v>
      </c>
      <c r="G5" s="2" t="s">
        <v>11</v>
      </c>
      <c r="H5" s="2" t="s">
        <v>34</v>
      </c>
      <c r="I5" s="2" t="s">
        <v>12</v>
      </c>
      <c r="J5" s="2" t="s">
        <v>35</v>
      </c>
      <c r="K5" s="2" t="s">
        <v>13</v>
      </c>
      <c r="L5" s="2" t="s">
        <v>14</v>
      </c>
      <c r="M5" s="2" t="s">
        <v>15</v>
      </c>
      <c r="N5" s="25" t="s">
        <v>329</v>
      </c>
      <c r="O5" s="25" t="s">
        <v>328</v>
      </c>
      <c r="P5" s="25" t="s">
        <v>15</v>
      </c>
      <c r="Q5" s="25" t="s">
        <v>329</v>
      </c>
      <c r="R5" s="25" t="s">
        <v>328</v>
      </c>
      <c r="S5" s="25" t="s">
        <v>15</v>
      </c>
    </row>
    <row r="6" spans="1:19" ht="41.25" hidden="1" customHeight="1" x14ac:dyDescent="0.25">
      <c r="A6" s="4" t="s">
        <v>39</v>
      </c>
      <c r="B6" s="23">
        <v>10058</v>
      </c>
      <c r="C6" s="8">
        <v>43878</v>
      </c>
      <c r="D6" s="5" t="s">
        <v>54</v>
      </c>
      <c r="E6" s="5" t="s">
        <v>41</v>
      </c>
      <c r="F6" s="5" t="s">
        <v>103</v>
      </c>
      <c r="G6" s="5"/>
      <c r="H6" s="5" t="s">
        <v>459</v>
      </c>
      <c r="I6" s="5"/>
      <c r="J6" s="5" t="s">
        <v>42</v>
      </c>
      <c r="K6" s="5"/>
      <c r="L6" s="5"/>
      <c r="M6" s="5"/>
      <c r="N6" s="21">
        <v>10180</v>
      </c>
      <c r="O6" s="16">
        <v>43888</v>
      </c>
      <c r="P6" s="21" t="s">
        <v>303</v>
      </c>
      <c r="Q6" s="59">
        <v>10274</v>
      </c>
      <c r="R6" s="16">
        <v>43896</v>
      </c>
      <c r="S6" s="59" t="s">
        <v>303</v>
      </c>
    </row>
    <row r="7" spans="1:19" ht="48" hidden="1" customHeight="1" x14ac:dyDescent="0.25">
      <c r="A7" s="4" t="s">
        <v>220</v>
      </c>
      <c r="B7" s="23">
        <v>10058</v>
      </c>
      <c r="C7" s="8">
        <v>43878</v>
      </c>
      <c r="D7" s="5" t="s">
        <v>43</v>
      </c>
      <c r="E7" s="5" t="s">
        <v>41</v>
      </c>
      <c r="F7" s="5" t="s">
        <v>44</v>
      </c>
      <c r="G7" s="5"/>
      <c r="H7" s="5"/>
      <c r="I7" s="5"/>
      <c r="J7" s="5" t="s">
        <v>45</v>
      </c>
      <c r="K7" s="5"/>
      <c r="L7" s="5"/>
      <c r="M7" s="5"/>
      <c r="N7" s="21">
        <v>10180</v>
      </c>
      <c r="O7" s="16">
        <v>43888</v>
      </c>
      <c r="P7" s="21" t="s">
        <v>303</v>
      </c>
      <c r="Q7" s="59">
        <v>10274</v>
      </c>
      <c r="R7" s="16">
        <v>43896</v>
      </c>
      <c r="S7" s="59" t="s">
        <v>303</v>
      </c>
    </row>
    <row r="8" spans="1:19" ht="30" hidden="1" x14ac:dyDescent="0.25">
      <c r="A8" s="4" t="s">
        <v>221</v>
      </c>
      <c r="B8" s="23">
        <v>10058</v>
      </c>
      <c r="C8" s="8">
        <v>43878</v>
      </c>
      <c r="D8" s="5" t="s">
        <v>56</v>
      </c>
      <c r="E8" s="5" t="s">
        <v>41</v>
      </c>
      <c r="F8" s="5"/>
      <c r="G8" s="5"/>
      <c r="H8" s="9" t="s">
        <v>58</v>
      </c>
      <c r="I8" s="10"/>
      <c r="J8" s="5" t="s">
        <v>57</v>
      </c>
      <c r="K8" s="5"/>
      <c r="L8" s="5" t="s">
        <v>23</v>
      </c>
      <c r="M8" s="5" t="s">
        <v>50</v>
      </c>
      <c r="N8" s="21">
        <v>10180</v>
      </c>
      <c r="O8" s="16">
        <v>43888</v>
      </c>
      <c r="P8" s="21" t="s">
        <v>303</v>
      </c>
      <c r="Q8" s="59">
        <v>10274</v>
      </c>
      <c r="R8" s="16">
        <v>43896</v>
      </c>
      <c r="S8" s="59" t="s">
        <v>303</v>
      </c>
    </row>
    <row r="9" spans="1:19" ht="60" hidden="1" x14ac:dyDescent="0.25">
      <c r="A9" s="4" t="s">
        <v>222</v>
      </c>
      <c r="B9" s="23">
        <v>10058</v>
      </c>
      <c r="C9" s="8">
        <v>43878</v>
      </c>
      <c r="D9" s="5" t="s">
        <v>46</v>
      </c>
      <c r="E9" s="5" t="s">
        <v>41</v>
      </c>
      <c r="F9" s="5" t="s">
        <v>47</v>
      </c>
      <c r="G9" s="5"/>
      <c r="H9" s="21" t="s">
        <v>336</v>
      </c>
      <c r="I9" s="5"/>
      <c r="J9" s="5" t="s">
        <v>335</v>
      </c>
      <c r="K9" s="5"/>
      <c r="L9" s="5"/>
      <c r="M9" s="5"/>
      <c r="N9" s="21">
        <v>10180</v>
      </c>
      <c r="O9" s="16">
        <v>43888</v>
      </c>
      <c r="P9" s="21" t="s">
        <v>50</v>
      </c>
      <c r="Q9" s="59">
        <v>10274</v>
      </c>
      <c r="R9" s="16">
        <v>43896</v>
      </c>
      <c r="S9" s="59" t="s">
        <v>303</v>
      </c>
    </row>
    <row r="10" spans="1:19" ht="30" x14ac:dyDescent="0.25">
      <c r="A10" s="4" t="s">
        <v>223</v>
      </c>
      <c r="B10" s="23">
        <v>10058</v>
      </c>
      <c r="C10" s="8">
        <v>43878</v>
      </c>
      <c r="D10" s="5" t="s">
        <v>59</v>
      </c>
      <c r="E10" s="5" t="s">
        <v>41</v>
      </c>
      <c r="F10" s="5" t="s">
        <v>47</v>
      </c>
      <c r="G10" s="5"/>
      <c r="H10" s="9" t="s">
        <v>58</v>
      </c>
      <c r="I10" s="5"/>
      <c r="J10" s="5" t="s">
        <v>60</v>
      </c>
      <c r="K10" s="5"/>
      <c r="L10" s="5" t="s">
        <v>23</v>
      </c>
      <c r="M10" s="5" t="s">
        <v>50</v>
      </c>
      <c r="N10" s="21">
        <v>10180</v>
      </c>
      <c r="O10" s="16">
        <v>43888</v>
      </c>
      <c r="P10" s="21" t="s">
        <v>415</v>
      </c>
      <c r="Q10" s="59">
        <v>10274</v>
      </c>
      <c r="R10" s="16">
        <v>43896</v>
      </c>
      <c r="S10" s="64" t="s">
        <v>444</v>
      </c>
    </row>
    <row r="11" spans="1:19" ht="98.25" hidden="1" customHeight="1" x14ac:dyDescent="0.25">
      <c r="A11" s="4" t="s">
        <v>224</v>
      </c>
      <c r="B11" s="23">
        <v>10058</v>
      </c>
      <c r="C11" s="8">
        <v>43878</v>
      </c>
      <c r="D11" s="5" t="s">
        <v>46</v>
      </c>
      <c r="E11" s="5" t="s">
        <v>41</v>
      </c>
      <c r="F11" s="5" t="s">
        <v>48</v>
      </c>
      <c r="G11" s="5"/>
      <c r="H11" s="9" t="s">
        <v>55</v>
      </c>
      <c r="I11" s="5"/>
      <c r="J11" s="5" t="s">
        <v>49</v>
      </c>
      <c r="K11" s="5"/>
      <c r="L11" s="5" t="s">
        <v>23</v>
      </c>
      <c r="M11" s="5" t="s">
        <v>50</v>
      </c>
      <c r="N11" s="21">
        <v>10180</v>
      </c>
      <c r="O11" s="16">
        <v>43888</v>
      </c>
      <c r="P11" s="21" t="s">
        <v>50</v>
      </c>
      <c r="Q11" s="59">
        <v>10274</v>
      </c>
      <c r="R11" s="16">
        <v>43896</v>
      </c>
      <c r="S11" s="59" t="s">
        <v>460</v>
      </c>
    </row>
    <row r="12" spans="1:19" ht="210" hidden="1" x14ac:dyDescent="0.25">
      <c r="A12" s="4" t="s">
        <v>225</v>
      </c>
      <c r="B12" s="23">
        <v>10058</v>
      </c>
      <c r="C12" s="8">
        <v>43878</v>
      </c>
      <c r="D12" s="5" t="s">
        <v>46</v>
      </c>
      <c r="E12" s="5" t="s">
        <v>41</v>
      </c>
      <c r="F12" s="11" t="s">
        <v>69</v>
      </c>
      <c r="G12" s="11" t="s">
        <v>63</v>
      </c>
      <c r="H12" s="9" t="s">
        <v>62</v>
      </c>
      <c r="I12" s="11"/>
      <c r="J12" s="11" t="s">
        <v>61</v>
      </c>
      <c r="K12" s="11"/>
      <c r="L12" s="5" t="s">
        <v>23</v>
      </c>
      <c r="M12" s="5" t="s">
        <v>50</v>
      </c>
      <c r="N12" s="21">
        <v>10180</v>
      </c>
      <c r="O12" s="16">
        <v>43888</v>
      </c>
      <c r="P12" s="21" t="s">
        <v>303</v>
      </c>
      <c r="Q12" s="59">
        <v>10274</v>
      </c>
      <c r="R12" s="16">
        <v>43896</v>
      </c>
      <c r="S12" s="59" t="s">
        <v>303</v>
      </c>
    </row>
    <row r="13" spans="1:19" s="30" customFormat="1" ht="85.5" hidden="1" customHeight="1" x14ac:dyDescent="0.25">
      <c r="A13" s="26" t="s">
        <v>226</v>
      </c>
      <c r="B13" s="26">
        <v>10058</v>
      </c>
      <c r="C13" s="27">
        <v>43878</v>
      </c>
      <c r="D13" s="28" t="s">
        <v>64</v>
      </c>
      <c r="E13" s="28" t="s">
        <v>41</v>
      </c>
      <c r="F13" s="28" t="s">
        <v>69</v>
      </c>
      <c r="G13" s="28"/>
      <c r="H13" s="28" t="s">
        <v>66</v>
      </c>
      <c r="I13" s="28"/>
      <c r="J13" s="28" t="s">
        <v>65</v>
      </c>
      <c r="K13" s="28"/>
      <c r="L13" s="28" t="s">
        <v>23</v>
      </c>
      <c r="M13" s="28" t="s">
        <v>50</v>
      </c>
      <c r="N13" s="28">
        <v>10180</v>
      </c>
      <c r="O13" s="29">
        <v>43888</v>
      </c>
      <c r="P13" s="28"/>
      <c r="Q13" s="59">
        <v>10274</v>
      </c>
      <c r="R13" s="16">
        <v>43896</v>
      </c>
      <c r="S13" s="59" t="s">
        <v>461</v>
      </c>
    </row>
    <row r="14" spans="1:19" ht="282" hidden="1" customHeight="1" x14ac:dyDescent="0.25">
      <c r="A14" s="4" t="s">
        <v>227</v>
      </c>
      <c r="B14" s="23">
        <v>10058</v>
      </c>
      <c r="C14" s="8">
        <v>43878</v>
      </c>
      <c r="D14" s="5" t="s">
        <v>46</v>
      </c>
      <c r="E14" s="5" t="s">
        <v>41</v>
      </c>
      <c r="F14" s="11" t="s">
        <v>69</v>
      </c>
      <c r="G14" s="11" t="s">
        <v>67</v>
      </c>
      <c r="H14" s="9" t="s">
        <v>219</v>
      </c>
      <c r="I14" s="11"/>
      <c r="J14" s="11" t="s">
        <v>340</v>
      </c>
      <c r="K14" s="11"/>
      <c r="L14" s="5" t="s">
        <v>21</v>
      </c>
      <c r="M14" s="5" t="s">
        <v>50</v>
      </c>
      <c r="N14" s="21">
        <v>10180</v>
      </c>
      <c r="O14" s="16">
        <v>43888</v>
      </c>
      <c r="P14" s="21" t="s">
        <v>50</v>
      </c>
      <c r="Q14" s="59">
        <v>10274</v>
      </c>
      <c r="R14" s="16">
        <v>43896</v>
      </c>
      <c r="S14" s="59" t="s">
        <v>460</v>
      </c>
    </row>
    <row r="15" spans="1:19" ht="255" hidden="1" x14ac:dyDescent="0.25">
      <c r="A15" s="4" t="s">
        <v>228</v>
      </c>
      <c r="B15" s="23">
        <v>10058</v>
      </c>
      <c r="C15" s="8">
        <v>43878</v>
      </c>
      <c r="D15" s="5" t="s">
        <v>46</v>
      </c>
      <c r="E15" s="5" t="s">
        <v>41</v>
      </c>
      <c r="F15" s="11" t="s">
        <v>69</v>
      </c>
      <c r="G15" s="11" t="s">
        <v>342</v>
      </c>
      <c r="H15" s="9" t="s">
        <v>341</v>
      </c>
      <c r="I15" s="11"/>
      <c r="J15" s="11" t="s">
        <v>340</v>
      </c>
      <c r="K15" s="11"/>
      <c r="L15" s="5" t="s">
        <v>23</v>
      </c>
      <c r="M15" s="5" t="s">
        <v>50</v>
      </c>
      <c r="N15" s="21">
        <v>10180</v>
      </c>
      <c r="O15" s="16">
        <v>43888</v>
      </c>
      <c r="P15" s="21" t="s">
        <v>303</v>
      </c>
      <c r="Q15" s="59">
        <v>10274</v>
      </c>
      <c r="R15" s="16">
        <v>43896</v>
      </c>
      <c r="S15" s="59" t="s">
        <v>303</v>
      </c>
    </row>
    <row r="16" spans="1:19" ht="255" hidden="1" x14ac:dyDescent="0.25">
      <c r="A16" s="4" t="s">
        <v>229</v>
      </c>
      <c r="B16" s="23">
        <v>10058</v>
      </c>
      <c r="C16" s="8">
        <v>43878</v>
      </c>
      <c r="D16" s="5" t="s">
        <v>46</v>
      </c>
      <c r="E16" s="5" t="s">
        <v>41</v>
      </c>
      <c r="F16" s="11" t="s">
        <v>69</v>
      </c>
      <c r="G16" s="11" t="s">
        <v>67</v>
      </c>
      <c r="H16" s="9" t="s">
        <v>68</v>
      </c>
      <c r="I16" s="11"/>
      <c r="J16" s="11" t="s">
        <v>98</v>
      </c>
      <c r="K16" s="11"/>
      <c r="L16" s="5" t="s">
        <v>23</v>
      </c>
      <c r="M16" s="5" t="s">
        <v>50</v>
      </c>
      <c r="N16" s="21">
        <v>10180</v>
      </c>
      <c r="O16" s="16">
        <v>43888</v>
      </c>
      <c r="P16" s="21" t="s">
        <v>303</v>
      </c>
      <c r="Q16" s="59">
        <v>10274</v>
      </c>
      <c r="R16" s="16">
        <v>43896</v>
      </c>
      <c r="S16" s="59" t="s">
        <v>303</v>
      </c>
    </row>
    <row r="17" spans="1:19" s="30" customFormat="1" ht="360" hidden="1" x14ac:dyDescent="0.25">
      <c r="A17" s="26">
        <v>0</v>
      </c>
      <c r="B17" s="26">
        <v>10058</v>
      </c>
      <c r="C17" s="27">
        <v>43878</v>
      </c>
      <c r="D17" s="28"/>
      <c r="E17" s="28" t="s">
        <v>41</v>
      </c>
      <c r="F17" s="28"/>
      <c r="G17" s="28" t="s">
        <v>70</v>
      </c>
      <c r="H17" s="28"/>
      <c r="I17" s="28"/>
      <c r="J17" s="28"/>
      <c r="K17" s="28"/>
      <c r="L17" s="28"/>
      <c r="M17" s="28"/>
      <c r="N17" s="28">
        <v>10180</v>
      </c>
      <c r="O17" s="29">
        <v>43888</v>
      </c>
      <c r="P17" s="28"/>
      <c r="Q17" s="59">
        <v>10274</v>
      </c>
      <c r="R17" s="16">
        <v>43896</v>
      </c>
      <c r="S17" s="28" t="s">
        <v>463</v>
      </c>
    </row>
    <row r="18" spans="1:19" ht="74.25" hidden="1" customHeight="1" x14ac:dyDescent="0.25">
      <c r="A18" s="4" t="s">
        <v>230</v>
      </c>
      <c r="B18" s="23">
        <v>10058</v>
      </c>
      <c r="C18" s="8">
        <v>43878</v>
      </c>
      <c r="D18" s="11" t="s">
        <v>71</v>
      </c>
      <c r="E18" s="5" t="s">
        <v>41</v>
      </c>
      <c r="F18" s="11" t="s">
        <v>51</v>
      </c>
      <c r="G18" s="11"/>
      <c r="H18" s="11"/>
      <c r="I18" s="11"/>
      <c r="J18" s="11" t="s">
        <v>72</v>
      </c>
      <c r="K18" s="11"/>
      <c r="L18" s="11"/>
      <c r="M18" s="11"/>
      <c r="N18" s="21">
        <v>10180</v>
      </c>
      <c r="O18" s="16">
        <v>43888</v>
      </c>
      <c r="P18" s="21" t="s">
        <v>389</v>
      </c>
      <c r="Q18" s="59">
        <v>10274</v>
      </c>
      <c r="R18" s="16">
        <v>43896</v>
      </c>
      <c r="S18" s="59" t="s">
        <v>303</v>
      </c>
    </row>
    <row r="19" spans="1:19" ht="75" hidden="1" x14ac:dyDescent="0.25">
      <c r="A19" s="4" t="s">
        <v>231</v>
      </c>
      <c r="B19" s="23">
        <v>10058</v>
      </c>
      <c r="C19" s="8">
        <v>43878</v>
      </c>
      <c r="D19" s="11" t="s">
        <v>71</v>
      </c>
      <c r="E19" s="5" t="s">
        <v>41</v>
      </c>
      <c r="F19" s="11"/>
      <c r="G19" s="11" t="s">
        <v>73</v>
      </c>
      <c r="H19" s="9" t="s">
        <v>74</v>
      </c>
      <c r="I19" s="11"/>
      <c r="J19" s="11" t="s">
        <v>75</v>
      </c>
      <c r="K19" s="11"/>
      <c r="L19" s="5" t="s">
        <v>21</v>
      </c>
      <c r="M19" s="5" t="s">
        <v>50</v>
      </c>
      <c r="N19" s="21">
        <v>10180</v>
      </c>
      <c r="O19" s="16">
        <v>43888</v>
      </c>
      <c r="P19" s="21" t="s">
        <v>389</v>
      </c>
      <c r="Q19" s="59">
        <v>10274</v>
      </c>
      <c r="R19" s="16">
        <v>43896</v>
      </c>
      <c r="S19" s="59" t="s">
        <v>303</v>
      </c>
    </row>
    <row r="20" spans="1:19" ht="90" hidden="1" x14ac:dyDescent="0.25">
      <c r="A20" s="4" t="s">
        <v>232</v>
      </c>
      <c r="B20" s="23">
        <v>10058</v>
      </c>
      <c r="C20" s="8">
        <v>43878</v>
      </c>
      <c r="D20" s="11" t="s">
        <v>71</v>
      </c>
      <c r="E20" s="5" t="s">
        <v>41</v>
      </c>
      <c r="F20" s="11"/>
      <c r="G20" s="11" t="s">
        <v>76</v>
      </c>
      <c r="H20" s="9" t="s">
        <v>80</v>
      </c>
      <c r="I20" s="11"/>
      <c r="J20" s="11" t="s">
        <v>77</v>
      </c>
      <c r="K20" s="11"/>
      <c r="L20" s="5" t="s">
        <v>21</v>
      </c>
      <c r="M20" s="5" t="s">
        <v>50</v>
      </c>
      <c r="N20" s="21">
        <v>10180</v>
      </c>
      <c r="O20" s="16">
        <v>43888</v>
      </c>
      <c r="P20" s="21" t="s">
        <v>389</v>
      </c>
      <c r="Q20" s="59">
        <v>10274</v>
      </c>
      <c r="R20" s="16">
        <v>43896</v>
      </c>
      <c r="S20" s="59" t="s">
        <v>303</v>
      </c>
    </row>
    <row r="21" spans="1:19" ht="90" hidden="1" x14ac:dyDescent="0.25">
      <c r="A21" s="4" t="s">
        <v>233</v>
      </c>
      <c r="B21" s="23">
        <v>10058</v>
      </c>
      <c r="C21" s="8">
        <v>43878</v>
      </c>
      <c r="D21" s="11" t="s">
        <v>71</v>
      </c>
      <c r="E21" s="5" t="s">
        <v>41</v>
      </c>
      <c r="F21" s="11"/>
      <c r="G21" s="11" t="s">
        <v>78</v>
      </c>
      <c r="H21" s="11"/>
      <c r="I21" s="11"/>
      <c r="J21" s="11" t="s">
        <v>79</v>
      </c>
      <c r="K21" s="11"/>
      <c r="L21" s="11"/>
      <c r="M21" s="11"/>
      <c r="N21" s="21">
        <v>10180</v>
      </c>
      <c r="O21" s="16">
        <v>43888</v>
      </c>
      <c r="P21" s="21" t="s">
        <v>389</v>
      </c>
      <c r="Q21" s="59">
        <v>10274</v>
      </c>
      <c r="R21" s="16">
        <v>43896</v>
      </c>
      <c r="S21" s="59" t="s">
        <v>303</v>
      </c>
    </row>
    <row r="22" spans="1:19" ht="60" x14ac:dyDescent="0.25">
      <c r="A22" s="4" t="s">
        <v>234</v>
      </c>
      <c r="B22" s="23">
        <v>10058</v>
      </c>
      <c r="C22" s="8">
        <v>43878</v>
      </c>
      <c r="D22" s="11" t="s">
        <v>81</v>
      </c>
      <c r="E22" s="5" t="s">
        <v>41</v>
      </c>
      <c r="F22" s="11" t="s">
        <v>52</v>
      </c>
      <c r="G22" s="11"/>
      <c r="H22" s="11" t="s">
        <v>462</v>
      </c>
      <c r="I22" s="11"/>
      <c r="J22" s="11" t="s">
        <v>82</v>
      </c>
      <c r="K22" s="11"/>
      <c r="L22" s="11"/>
      <c r="M22" s="11"/>
      <c r="N22" s="21">
        <v>10180</v>
      </c>
      <c r="O22" s="16">
        <v>43888</v>
      </c>
      <c r="P22" s="21" t="s">
        <v>389</v>
      </c>
      <c r="Q22" s="59">
        <v>10274</v>
      </c>
      <c r="R22" s="16">
        <v>43896</v>
      </c>
      <c r="S22" s="59" t="s">
        <v>444</v>
      </c>
    </row>
    <row r="23" spans="1:19" ht="105" hidden="1" x14ac:dyDescent="0.25">
      <c r="A23" s="4" t="s">
        <v>235</v>
      </c>
      <c r="B23" s="23">
        <v>10058</v>
      </c>
      <c r="C23" s="8">
        <v>43878</v>
      </c>
      <c r="D23" s="11" t="s">
        <v>81</v>
      </c>
      <c r="E23" s="5" t="s">
        <v>41</v>
      </c>
      <c r="F23" s="11" t="s">
        <v>84</v>
      </c>
      <c r="G23" s="11" t="s">
        <v>83</v>
      </c>
      <c r="H23" s="11"/>
      <c r="I23" s="11"/>
      <c r="J23" s="11" t="s">
        <v>85</v>
      </c>
      <c r="K23" s="11"/>
      <c r="L23" s="11"/>
      <c r="M23" s="11"/>
      <c r="N23" s="21">
        <v>10180</v>
      </c>
      <c r="O23" s="16">
        <v>43888</v>
      </c>
      <c r="P23" s="21" t="s">
        <v>389</v>
      </c>
      <c r="Q23" s="59">
        <v>10274</v>
      </c>
      <c r="R23" s="16">
        <v>43896</v>
      </c>
      <c r="S23" s="59" t="s">
        <v>303</v>
      </c>
    </row>
    <row r="24" spans="1:19" ht="45" hidden="1" x14ac:dyDescent="0.25">
      <c r="A24" s="4" t="s">
        <v>236</v>
      </c>
      <c r="B24" s="23">
        <v>10058</v>
      </c>
      <c r="C24" s="8">
        <v>43878</v>
      </c>
      <c r="D24" s="11" t="s">
        <v>86</v>
      </c>
      <c r="E24" s="5" t="s">
        <v>41</v>
      </c>
      <c r="F24" s="11" t="s">
        <v>87</v>
      </c>
      <c r="G24" s="11"/>
      <c r="H24" s="11"/>
      <c r="I24" s="11"/>
      <c r="J24" s="11" t="s">
        <v>88</v>
      </c>
      <c r="K24" s="11"/>
      <c r="L24" s="11"/>
      <c r="M24" s="11"/>
      <c r="N24" s="21">
        <v>10180</v>
      </c>
      <c r="O24" s="16">
        <v>43888</v>
      </c>
      <c r="P24" s="21" t="s">
        <v>389</v>
      </c>
      <c r="Q24" s="59">
        <v>10274</v>
      </c>
      <c r="R24" s="16">
        <v>43896</v>
      </c>
      <c r="S24" s="59" t="s">
        <v>303</v>
      </c>
    </row>
    <row r="25" spans="1:19" ht="30" hidden="1" x14ac:dyDescent="0.25">
      <c r="A25" s="4" t="s">
        <v>237</v>
      </c>
      <c r="B25" s="23">
        <v>10058</v>
      </c>
      <c r="C25" s="8">
        <v>43878</v>
      </c>
      <c r="D25" s="11" t="s">
        <v>86</v>
      </c>
      <c r="E25" s="5" t="s">
        <v>41</v>
      </c>
      <c r="F25" s="11" t="s">
        <v>84</v>
      </c>
      <c r="G25" s="11" t="s">
        <v>89</v>
      </c>
      <c r="H25" s="11"/>
      <c r="I25" s="11"/>
      <c r="J25" s="11" t="s">
        <v>90</v>
      </c>
      <c r="K25" s="11"/>
      <c r="L25" s="11"/>
      <c r="M25" s="11"/>
      <c r="N25" s="21">
        <v>10180</v>
      </c>
      <c r="O25" s="16">
        <v>43888</v>
      </c>
      <c r="P25" s="21" t="s">
        <v>389</v>
      </c>
      <c r="Q25" s="59">
        <v>10274</v>
      </c>
      <c r="R25" s="16">
        <v>43896</v>
      </c>
      <c r="S25" s="59" t="s">
        <v>303</v>
      </c>
    </row>
    <row r="26" spans="1:19" ht="30" hidden="1" x14ac:dyDescent="0.25">
      <c r="A26" s="4" t="s">
        <v>238</v>
      </c>
      <c r="B26" s="23">
        <v>10058</v>
      </c>
      <c r="C26" s="8">
        <v>43878</v>
      </c>
      <c r="D26" s="11" t="s">
        <v>91</v>
      </c>
      <c r="E26" s="5" t="s">
        <v>41</v>
      </c>
      <c r="F26" s="11" t="s">
        <v>53</v>
      </c>
      <c r="G26" s="11"/>
      <c r="H26" s="11"/>
      <c r="I26" s="11"/>
      <c r="J26" s="11" t="s">
        <v>92</v>
      </c>
      <c r="K26" s="11"/>
      <c r="L26" s="11"/>
      <c r="M26" s="11"/>
      <c r="N26" s="21">
        <v>10180</v>
      </c>
      <c r="O26" s="16">
        <v>43888</v>
      </c>
      <c r="P26" s="21" t="s">
        <v>389</v>
      </c>
      <c r="Q26" s="59">
        <v>10274</v>
      </c>
      <c r="R26" s="16">
        <v>43896</v>
      </c>
      <c r="S26" s="59" t="s">
        <v>303</v>
      </c>
    </row>
    <row r="27" spans="1:19" ht="75" hidden="1" x14ac:dyDescent="0.25">
      <c r="A27" s="4" t="s">
        <v>239</v>
      </c>
      <c r="B27" s="23">
        <v>10058</v>
      </c>
      <c r="C27" s="8">
        <v>43878</v>
      </c>
      <c r="D27" s="11" t="s">
        <v>91</v>
      </c>
      <c r="E27" s="5" t="s">
        <v>41</v>
      </c>
      <c r="F27" s="11" t="s">
        <v>53</v>
      </c>
      <c r="G27" s="11"/>
      <c r="H27" s="9" t="s">
        <v>94</v>
      </c>
      <c r="I27" s="11"/>
      <c r="J27" s="11" t="s">
        <v>93</v>
      </c>
      <c r="K27" s="11"/>
      <c r="L27" s="5" t="s">
        <v>23</v>
      </c>
      <c r="M27" s="5" t="s">
        <v>50</v>
      </c>
      <c r="N27" s="21">
        <v>10180</v>
      </c>
      <c r="O27" s="16">
        <v>43888</v>
      </c>
      <c r="P27" s="21" t="s">
        <v>389</v>
      </c>
      <c r="Q27" s="59">
        <v>10274</v>
      </c>
      <c r="R27" s="16">
        <v>43896</v>
      </c>
      <c r="S27" s="59" t="s">
        <v>303</v>
      </c>
    </row>
    <row r="28" spans="1:19" ht="45" hidden="1" x14ac:dyDescent="0.25">
      <c r="A28" s="4" t="s">
        <v>240</v>
      </c>
      <c r="B28" s="23">
        <v>10058</v>
      </c>
      <c r="C28" s="8">
        <v>43878</v>
      </c>
      <c r="D28" s="11" t="s">
        <v>95</v>
      </c>
      <c r="E28" s="5" t="s">
        <v>41</v>
      </c>
      <c r="F28" s="11" t="s">
        <v>96</v>
      </c>
      <c r="G28" s="11"/>
      <c r="H28" s="11"/>
      <c r="I28" s="11"/>
      <c r="J28" s="11" t="s">
        <v>97</v>
      </c>
      <c r="K28" s="11"/>
      <c r="L28" s="11"/>
      <c r="M28" s="11"/>
      <c r="N28" s="21">
        <v>10180</v>
      </c>
      <c r="O28" s="16">
        <v>43888</v>
      </c>
      <c r="P28" s="21" t="s">
        <v>389</v>
      </c>
      <c r="Q28" s="59">
        <v>10274</v>
      </c>
      <c r="R28" s="16">
        <v>43896</v>
      </c>
      <c r="S28" s="59" t="s">
        <v>303</v>
      </c>
    </row>
    <row r="29" spans="1:19" ht="60" hidden="1" x14ac:dyDescent="0.25">
      <c r="A29" s="4" t="s">
        <v>241</v>
      </c>
      <c r="B29" s="23">
        <v>10058</v>
      </c>
      <c r="C29" s="8">
        <v>43878</v>
      </c>
      <c r="D29" s="11" t="s">
        <v>99</v>
      </c>
      <c r="E29" s="5" t="s">
        <v>41</v>
      </c>
      <c r="F29" s="5" t="s">
        <v>47</v>
      </c>
      <c r="G29" s="11"/>
      <c r="H29" s="9" t="s">
        <v>100</v>
      </c>
      <c r="I29" s="11"/>
      <c r="J29" s="11" t="s">
        <v>101</v>
      </c>
      <c r="K29" s="11"/>
      <c r="L29" s="5" t="s">
        <v>23</v>
      </c>
      <c r="M29" s="5" t="s">
        <v>50</v>
      </c>
      <c r="N29" s="21">
        <v>10180</v>
      </c>
      <c r="O29" s="16">
        <v>43888</v>
      </c>
      <c r="P29" s="21" t="s">
        <v>389</v>
      </c>
      <c r="Q29" s="59">
        <v>10274</v>
      </c>
      <c r="R29" s="16">
        <v>43896</v>
      </c>
      <c r="S29" s="59" t="s">
        <v>303</v>
      </c>
    </row>
    <row r="30" spans="1:19" ht="30" hidden="1" x14ac:dyDescent="0.25">
      <c r="A30" s="4" t="s">
        <v>242</v>
      </c>
      <c r="B30" s="23">
        <v>10058</v>
      </c>
      <c r="C30" s="8">
        <v>43878</v>
      </c>
      <c r="D30" s="11" t="s">
        <v>102</v>
      </c>
      <c r="E30" s="5" t="s">
        <v>41</v>
      </c>
      <c r="F30" s="5" t="s">
        <v>104</v>
      </c>
      <c r="G30" s="11"/>
      <c r="H30" s="11"/>
      <c r="I30" s="11"/>
      <c r="J30" s="11" t="s">
        <v>105</v>
      </c>
      <c r="K30" s="11"/>
      <c r="L30" s="11"/>
      <c r="M30" s="11"/>
      <c r="N30" s="21">
        <v>10180</v>
      </c>
      <c r="O30" s="16">
        <v>43888</v>
      </c>
      <c r="P30" s="21" t="s">
        <v>389</v>
      </c>
      <c r="Q30" s="59">
        <v>10274</v>
      </c>
      <c r="R30" s="16">
        <v>43896</v>
      </c>
      <c r="S30" s="60" t="s">
        <v>303</v>
      </c>
    </row>
    <row r="31" spans="1:19" ht="45" hidden="1" x14ac:dyDescent="0.25">
      <c r="A31" s="4" t="s">
        <v>243</v>
      </c>
      <c r="B31" s="23">
        <v>10058</v>
      </c>
      <c r="C31" s="8">
        <v>43878</v>
      </c>
      <c r="D31" s="11" t="s">
        <v>106</v>
      </c>
      <c r="E31" s="5" t="s">
        <v>41</v>
      </c>
      <c r="F31" s="11" t="s">
        <v>107</v>
      </c>
      <c r="G31" s="11"/>
      <c r="H31" s="11"/>
      <c r="I31" s="11"/>
      <c r="J31" s="11" t="s">
        <v>108</v>
      </c>
      <c r="K31" s="11"/>
      <c r="L31" s="11"/>
      <c r="M31" s="11"/>
      <c r="N31" s="21">
        <v>10180</v>
      </c>
      <c r="O31" s="16">
        <v>43888</v>
      </c>
      <c r="P31" s="21" t="s">
        <v>389</v>
      </c>
      <c r="Q31" s="59">
        <v>10274</v>
      </c>
      <c r="R31" s="16">
        <v>43896</v>
      </c>
      <c r="S31" s="60" t="s">
        <v>303</v>
      </c>
    </row>
    <row r="32" spans="1:19" ht="60" hidden="1" x14ac:dyDescent="0.25">
      <c r="A32" s="4" t="s">
        <v>244</v>
      </c>
      <c r="B32" s="23">
        <v>10058</v>
      </c>
      <c r="C32" s="8">
        <v>43878</v>
      </c>
      <c r="D32" s="11" t="s">
        <v>106</v>
      </c>
      <c r="E32" s="5" t="s">
        <v>41</v>
      </c>
      <c r="F32" s="11" t="s">
        <v>109</v>
      </c>
      <c r="G32" s="11"/>
      <c r="H32" s="11"/>
      <c r="I32" s="11"/>
      <c r="J32" s="11" t="s">
        <v>110</v>
      </c>
      <c r="K32" s="11"/>
      <c r="L32" s="11"/>
      <c r="M32" s="11"/>
      <c r="N32" s="21">
        <v>10180</v>
      </c>
      <c r="O32" s="16">
        <v>43888</v>
      </c>
      <c r="P32" s="21" t="s">
        <v>389</v>
      </c>
      <c r="Q32" s="59">
        <v>10274</v>
      </c>
      <c r="R32" s="16">
        <v>43896</v>
      </c>
      <c r="S32" s="60" t="s">
        <v>303</v>
      </c>
    </row>
    <row r="33" spans="1:19" ht="45" hidden="1" x14ac:dyDescent="0.25">
      <c r="A33" s="4" t="s">
        <v>245</v>
      </c>
      <c r="B33" s="23">
        <v>10058</v>
      </c>
      <c r="C33" s="8">
        <v>43878</v>
      </c>
      <c r="D33" s="11" t="s">
        <v>106</v>
      </c>
      <c r="E33" s="5" t="s">
        <v>41</v>
      </c>
      <c r="F33" s="11" t="s">
        <v>111</v>
      </c>
      <c r="G33" s="11"/>
      <c r="H33" s="11"/>
      <c r="I33" s="11"/>
      <c r="J33" s="11" t="s">
        <v>112</v>
      </c>
      <c r="K33" s="11"/>
      <c r="L33" s="11"/>
      <c r="M33" s="11"/>
      <c r="N33" s="21">
        <v>10180</v>
      </c>
      <c r="O33" s="16">
        <v>43888</v>
      </c>
      <c r="P33" s="21" t="s">
        <v>389</v>
      </c>
      <c r="Q33" s="59">
        <v>10274</v>
      </c>
      <c r="R33" s="16">
        <v>43896</v>
      </c>
      <c r="S33" s="60" t="s">
        <v>303</v>
      </c>
    </row>
    <row r="34" spans="1:19" ht="45" hidden="1" x14ac:dyDescent="0.25">
      <c r="A34" s="4" t="s">
        <v>246</v>
      </c>
      <c r="B34" s="23">
        <v>10058</v>
      </c>
      <c r="C34" s="8">
        <v>43878</v>
      </c>
      <c r="D34" s="11" t="s">
        <v>113</v>
      </c>
      <c r="E34" s="5" t="s">
        <v>41</v>
      </c>
      <c r="F34" s="11" t="s">
        <v>114</v>
      </c>
      <c r="G34" s="11"/>
      <c r="H34" s="11"/>
      <c r="I34" s="11"/>
      <c r="J34" s="11" t="s">
        <v>115</v>
      </c>
      <c r="K34" s="11"/>
      <c r="L34" s="11"/>
      <c r="M34" s="11"/>
      <c r="N34" s="21">
        <v>10180</v>
      </c>
      <c r="O34" s="16">
        <v>43888</v>
      </c>
      <c r="P34" s="21" t="s">
        <v>389</v>
      </c>
      <c r="Q34" s="59">
        <v>10274</v>
      </c>
      <c r="R34" s="16">
        <v>43896</v>
      </c>
      <c r="S34" s="60" t="s">
        <v>303</v>
      </c>
    </row>
    <row r="35" spans="1:19" ht="45" hidden="1" x14ac:dyDescent="0.25">
      <c r="A35" s="4" t="s">
        <v>247</v>
      </c>
      <c r="B35" s="23">
        <v>10058</v>
      </c>
      <c r="C35" s="8">
        <v>43880</v>
      </c>
      <c r="D35" s="11" t="s">
        <v>113</v>
      </c>
      <c r="E35" s="5" t="s">
        <v>41</v>
      </c>
      <c r="F35" s="11" t="s">
        <v>116</v>
      </c>
      <c r="G35" s="11"/>
      <c r="H35" s="11"/>
      <c r="I35" s="11"/>
      <c r="J35" s="11" t="s">
        <v>117</v>
      </c>
      <c r="K35" s="11"/>
      <c r="L35" s="11"/>
      <c r="M35" s="11"/>
      <c r="N35" s="21">
        <v>10180</v>
      </c>
      <c r="O35" s="16">
        <v>43888</v>
      </c>
      <c r="P35" s="21" t="s">
        <v>389</v>
      </c>
      <c r="Q35" s="59">
        <v>10274</v>
      </c>
      <c r="R35" s="16">
        <v>43896</v>
      </c>
      <c r="S35" s="60" t="s">
        <v>303</v>
      </c>
    </row>
    <row r="36" spans="1:19" ht="45" hidden="1" x14ac:dyDescent="0.25">
      <c r="A36" s="4" t="s">
        <v>248</v>
      </c>
      <c r="B36" s="23">
        <v>10058</v>
      </c>
      <c r="C36" s="8">
        <v>43880</v>
      </c>
      <c r="D36" s="11" t="s">
        <v>106</v>
      </c>
      <c r="E36" s="5" t="s">
        <v>41</v>
      </c>
      <c r="F36" s="11" t="s">
        <v>118</v>
      </c>
      <c r="G36" s="11"/>
      <c r="H36" s="11"/>
      <c r="I36" s="11"/>
      <c r="J36" s="11" t="s">
        <v>119</v>
      </c>
      <c r="K36" s="11"/>
      <c r="L36" s="11"/>
      <c r="M36" s="11"/>
      <c r="N36" s="21">
        <v>10180</v>
      </c>
      <c r="O36" s="16">
        <v>43888</v>
      </c>
      <c r="P36" s="21" t="s">
        <v>389</v>
      </c>
      <c r="Q36" s="59">
        <v>10274</v>
      </c>
      <c r="R36" s="16">
        <v>43896</v>
      </c>
      <c r="S36" s="60" t="s">
        <v>303</v>
      </c>
    </row>
    <row r="37" spans="1:19" ht="45" hidden="1" x14ac:dyDescent="0.25">
      <c r="A37" s="4" t="s">
        <v>249</v>
      </c>
      <c r="B37" s="23">
        <v>10058</v>
      </c>
      <c r="C37" s="8">
        <v>43880</v>
      </c>
      <c r="D37" s="11" t="s">
        <v>106</v>
      </c>
      <c r="E37" s="5" t="s">
        <v>41</v>
      </c>
      <c r="F37" s="11" t="s">
        <v>120</v>
      </c>
      <c r="G37" s="11"/>
      <c r="H37" s="11"/>
      <c r="I37" s="11"/>
      <c r="J37" s="11" t="s">
        <v>121</v>
      </c>
      <c r="K37" s="11"/>
      <c r="L37" s="11"/>
      <c r="M37" s="11"/>
      <c r="N37" s="21">
        <v>10180</v>
      </c>
      <c r="O37" s="16">
        <v>43888</v>
      </c>
      <c r="P37" s="21" t="s">
        <v>389</v>
      </c>
      <c r="Q37" s="59">
        <v>10274</v>
      </c>
      <c r="R37" s="16">
        <v>43896</v>
      </c>
      <c r="S37" s="60" t="s">
        <v>303</v>
      </c>
    </row>
    <row r="38" spans="1:19" ht="45" hidden="1" x14ac:dyDescent="0.25">
      <c r="A38" s="4" t="s">
        <v>250</v>
      </c>
      <c r="B38" s="23">
        <v>10058</v>
      </c>
      <c r="C38" s="8">
        <v>43880</v>
      </c>
      <c r="D38" s="11" t="s">
        <v>106</v>
      </c>
      <c r="E38" s="5" t="s">
        <v>41</v>
      </c>
      <c r="F38" s="11" t="s">
        <v>122</v>
      </c>
      <c r="G38" s="11"/>
      <c r="H38" s="9" t="s">
        <v>124</v>
      </c>
      <c r="I38" s="11"/>
      <c r="J38" s="11" t="s">
        <v>123</v>
      </c>
      <c r="K38" s="11"/>
      <c r="L38" s="11" t="s">
        <v>23</v>
      </c>
      <c r="M38" s="11" t="s">
        <v>50</v>
      </c>
      <c r="N38" s="21">
        <v>10180</v>
      </c>
      <c r="O38" s="16">
        <v>43888</v>
      </c>
      <c r="P38" s="21" t="s">
        <v>389</v>
      </c>
      <c r="Q38" s="59">
        <v>10274</v>
      </c>
      <c r="R38" s="16">
        <v>43896</v>
      </c>
      <c r="S38" s="60" t="s">
        <v>303</v>
      </c>
    </row>
    <row r="39" spans="1:19" ht="45" hidden="1" x14ac:dyDescent="0.25">
      <c r="A39" s="4" t="s">
        <v>251</v>
      </c>
      <c r="B39" s="23">
        <v>10058</v>
      </c>
      <c r="C39" s="8">
        <v>43880</v>
      </c>
      <c r="D39" s="5" t="s">
        <v>125</v>
      </c>
      <c r="E39" s="5" t="s">
        <v>41</v>
      </c>
      <c r="F39" s="5" t="s">
        <v>126</v>
      </c>
      <c r="G39" s="5"/>
      <c r="H39" s="5"/>
      <c r="I39" s="5"/>
      <c r="J39" s="5" t="s">
        <v>127</v>
      </c>
      <c r="K39" s="5"/>
      <c r="L39" s="5"/>
      <c r="M39" s="5"/>
      <c r="N39" s="21">
        <v>10180</v>
      </c>
      <c r="O39" s="16">
        <v>43888</v>
      </c>
      <c r="P39" s="21" t="s">
        <v>389</v>
      </c>
      <c r="Q39" s="59">
        <v>10274</v>
      </c>
      <c r="R39" s="16">
        <v>43896</v>
      </c>
      <c r="S39" s="60" t="s">
        <v>303</v>
      </c>
    </row>
    <row r="40" spans="1:19" ht="45" hidden="1" x14ac:dyDescent="0.25">
      <c r="A40" s="4" t="s">
        <v>252</v>
      </c>
      <c r="B40" s="23">
        <v>10058</v>
      </c>
      <c r="C40" s="8">
        <v>43880</v>
      </c>
      <c r="D40" s="5" t="s">
        <v>128</v>
      </c>
      <c r="E40" s="5" t="s">
        <v>41</v>
      </c>
      <c r="F40" s="5" t="s">
        <v>129</v>
      </c>
      <c r="G40" s="5"/>
      <c r="H40" s="5"/>
      <c r="I40" s="5"/>
      <c r="J40" s="5" t="s">
        <v>130</v>
      </c>
      <c r="K40" s="5"/>
      <c r="L40" s="5"/>
      <c r="M40" s="5"/>
      <c r="N40" s="21">
        <v>10180</v>
      </c>
      <c r="O40" s="16">
        <v>43888</v>
      </c>
      <c r="P40" s="21" t="s">
        <v>389</v>
      </c>
      <c r="Q40" s="59">
        <v>10274</v>
      </c>
      <c r="R40" s="16">
        <v>43896</v>
      </c>
      <c r="S40" s="60" t="s">
        <v>303</v>
      </c>
    </row>
    <row r="41" spans="1:19" ht="45" hidden="1" x14ac:dyDescent="0.25">
      <c r="A41" s="4" t="s">
        <v>253</v>
      </c>
      <c r="B41" s="23">
        <v>10058</v>
      </c>
      <c r="C41" s="8">
        <v>43880</v>
      </c>
      <c r="D41" s="5" t="s">
        <v>131</v>
      </c>
      <c r="E41" s="5" t="s">
        <v>41</v>
      </c>
      <c r="F41" s="5" t="s">
        <v>132</v>
      </c>
      <c r="G41" s="5"/>
      <c r="H41" s="5"/>
      <c r="I41" s="5"/>
      <c r="J41" s="5" t="s">
        <v>133</v>
      </c>
      <c r="K41" s="5"/>
      <c r="L41" s="5"/>
      <c r="M41" s="5"/>
      <c r="N41" s="21">
        <v>10180</v>
      </c>
      <c r="O41" s="16">
        <v>43888</v>
      </c>
      <c r="P41" s="21" t="s">
        <v>389</v>
      </c>
      <c r="Q41" s="59">
        <v>10274</v>
      </c>
      <c r="R41" s="16">
        <v>43896</v>
      </c>
      <c r="S41" s="60" t="s">
        <v>303</v>
      </c>
    </row>
    <row r="42" spans="1:19" ht="45" hidden="1" x14ac:dyDescent="0.25">
      <c r="A42" s="4" t="s">
        <v>254</v>
      </c>
      <c r="B42" s="23">
        <v>10058</v>
      </c>
      <c r="C42" s="8">
        <v>43880</v>
      </c>
      <c r="D42" s="5" t="s">
        <v>134</v>
      </c>
      <c r="E42" s="5" t="s">
        <v>41</v>
      </c>
      <c r="F42" s="5" t="s">
        <v>135</v>
      </c>
      <c r="G42" s="5"/>
      <c r="H42" s="5"/>
      <c r="I42" s="5"/>
      <c r="J42" s="5" t="s">
        <v>136</v>
      </c>
      <c r="K42" s="5"/>
      <c r="L42" s="5"/>
      <c r="M42" s="5"/>
      <c r="N42" s="21">
        <v>10180</v>
      </c>
      <c r="O42" s="16">
        <v>43888</v>
      </c>
      <c r="P42" s="21" t="s">
        <v>389</v>
      </c>
      <c r="Q42" s="59">
        <v>10274</v>
      </c>
      <c r="R42" s="16">
        <v>43896</v>
      </c>
      <c r="S42" s="60" t="s">
        <v>303</v>
      </c>
    </row>
    <row r="43" spans="1:19" ht="45" hidden="1" x14ac:dyDescent="0.25">
      <c r="A43" s="4" t="s">
        <v>255</v>
      </c>
      <c r="B43" s="23">
        <v>10058</v>
      </c>
      <c r="C43" s="8">
        <v>43880</v>
      </c>
      <c r="D43" s="5" t="s">
        <v>137</v>
      </c>
      <c r="E43" s="5" t="s">
        <v>41</v>
      </c>
      <c r="F43" s="5" t="s">
        <v>138</v>
      </c>
      <c r="G43" s="5"/>
      <c r="H43" s="5"/>
      <c r="I43" s="5"/>
      <c r="J43" s="5" t="s">
        <v>139</v>
      </c>
      <c r="K43" s="5"/>
      <c r="L43" s="5"/>
      <c r="M43" s="5"/>
      <c r="N43" s="21">
        <v>10180</v>
      </c>
      <c r="O43" s="16">
        <v>43888</v>
      </c>
      <c r="P43" s="21" t="s">
        <v>389</v>
      </c>
      <c r="Q43" s="59">
        <v>10274</v>
      </c>
      <c r="R43" s="16">
        <v>43896</v>
      </c>
      <c r="S43" s="60" t="s">
        <v>303</v>
      </c>
    </row>
    <row r="44" spans="1:19" ht="60" hidden="1" x14ac:dyDescent="0.25">
      <c r="A44" s="4" t="s">
        <v>256</v>
      </c>
      <c r="B44" s="23">
        <v>10058</v>
      </c>
      <c r="C44" s="8">
        <v>43880</v>
      </c>
      <c r="D44" s="5" t="s">
        <v>140</v>
      </c>
      <c r="E44" s="5" t="s">
        <v>41</v>
      </c>
      <c r="F44" s="5" t="s">
        <v>141</v>
      </c>
      <c r="G44" s="5"/>
      <c r="H44" s="5"/>
      <c r="I44" s="5"/>
      <c r="J44" s="5" t="s">
        <v>142</v>
      </c>
      <c r="K44" s="5"/>
      <c r="L44" s="5"/>
      <c r="M44" s="5"/>
      <c r="N44" s="21">
        <v>10180</v>
      </c>
      <c r="O44" s="16">
        <v>43888</v>
      </c>
      <c r="P44" s="21" t="s">
        <v>389</v>
      </c>
      <c r="Q44" s="59">
        <v>10274</v>
      </c>
      <c r="R44" s="16">
        <v>43896</v>
      </c>
      <c r="S44" s="60" t="s">
        <v>303</v>
      </c>
    </row>
    <row r="45" spans="1:19" ht="60" hidden="1" x14ac:dyDescent="0.25">
      <c r="A45" s="4" t="s">
        <v>257</v>
      </c>
      <c r="B45" s="23">
        <v>10058</v>
      </c>
      <c r="C45" s="8">
        <v>43880</v>
      </c>
      <c r="D45" s="5" t="s">
        <v>143</v>
      </c>
      <c r="E45" s="5" t="s">
        <v>41</v>
      </c>
      <c r="F45" s="5" t="s">
        <v>144</v>
      </c>
      <c r="G45" s="5"/>
      <c r="H45" s="5"/>
      <c r="I45" s="5"/>
      <c r="J45" s="5" t="s">
        <v>145</v>
      </c>
      <c r="K45" s="5"/>
      <c r="L45" s="5"/>
      <c r="M45" s="5"/>
      <c r="N45" s="21">
        <v>10180</v>
      </c>
      <c r="O45" s="16">
        <v>43888</v>
      </c>
      <c r="P45" s="21" t="s">
        <v>389</v>
      </c>
      <c r="Q45" s="59">
        <v>10274</v>
      </c>
      <c r="R45" s="16">
        <v>43896</v>
      </c>
      <c r="S45" s="60" t="s">
        <v>303</v>
      </c>
    </row>
    <row r="46" spans="1:19" ht="45" x14ac:dyDescent="0.25">
      <c r="A46" s="4" t="s">
        <v>258</v>
      </c>
      <c r="B46" s="23">
        <v>10058</v>
      </c>
      <c r="C46" s="8">
        <v>43880</v>
      </c>
      <c r="D46" s="5" t="s">
        <v>146</v>
      </c>
      <c r="E46" s="5" t="s">
        <v>41</v>
      </c>
      <c r="F46" s="5" t="s">
        <v>147</v>
      </c>
      <c r="G46" s="5"/>
      <c r="H46" s="5" t="s">
        <v>467</v>
      </c>
      <c r="I46" s="5"/>
      <c r="J46" s="5" t="s">
        <v>148</v>
      </c>
      <c r="K46" s="5"/>
      <c r="L46" s="5"/>
      <c r="M46" s="5"/>
      <c r="N46" s="21">
        <v>10180</v>
      </c>
      <c r="O46" s="16">
        <v>43888</v>
      </c>
      <c r="P46" s="21" t="s">
        <v>389</v>
      </c>
      <c r="Q46" s="59">
        <v>10274</v>
      </c>
      <c r="R46" s="16">
        <v>43896</v>
      </c>
      <c r="S46" s="59" t="s">
        <v>444</v>
      </c>
    </row>
    <row r="47" spans="1:19" ht="45" hidden="1" x14ac:dyDescent="0.25">
      <c r="A47" s="4" t="s">
        <v>259</v>
      </c>
      <c r="B47" s="23">
        <v>10058</v>
      </c>
      <c r="C47" s="8">
        <v>43880</v>
      </c>
      <c r="D47" s="5" t="s">
        <v>149</v>
      </c>
      <c r="E47" s="5" t="s">
        <v>41</v>
      </c>
      <c r="F47" s="5" t="s">
        <v>150</v>
      </c>
      <c r="G47" s="5"/>
      <c r="H47" s="5"/>
      <c r="I47" s="5"/>
      <c r="J47" s="5" t="s">
        <v>151</v>
      </c>
      <c r="K47" s="5"/>
      <c r="L47" s="5"/>
      <c r="M47" s="5"/>
      <c r="N47" s="21">
        <v>10180</v>
      </c>
      <c r="O47" s="16">
        <v>43888</v>
      </c>
      <c r="P47" s="21" t="s">
        <v>389</v>
      </c>
      <c r="Q47" s="59">
        <v>10274</v>
      </c>
      <c r="R47" s="16">
        <v>43896</v>
      </c>
      <c r="S47" s="60" t="s">
        <v>303</v>
      </c>
    </row>
    <row r="48" spans="1:19" ht="45" hidden="1" x14ac:dyDescent="0.25">
      <c r="A48" s="4" t="s">
        <v>260</v>
      </c>
      <c r="B48" s="23">
        <v>10058</v>
      </c>
      <c r="C48" s="8">
        <v>43880</v>
      </c>
      <c r="D48" s="5" t="s">
        <v>152</v>
      </c>
      <c r="E48" s="5" t="s">
        <v>41</v>
      </c>
      <c r="F48" s="5" t="s">
        <v>153</v>
      </c>
      <c r="G48" s="5"/>
      <c r="H48" s="5"/>
      <c r="I48" s="5"/>
      <c r="J48" s="5" t="s">
        <v>154</v>
      </c>
      <c r="K48" s="5"/>
      <c r="L48" s="5"/>
      <c r="M48" s="5"/>
      <c r="N48" s="21">
        <v>10180</v>
      </c>
      <c r="O48" s="16">
        <v>43888</v>
      </c>
      <c r="P48" s="21" t="s">
        <v>389</v>
      </c>
      <c r="Q48" s="59">
        <v>10274</v>
      </c>
      <c r="R48" s="16">
        <v>43896</v>
      </c>
      <c r="S48" s="60" t="s">
        <v>303</v>
      </c>
    </row>
    <row r="49" spans="1:19" ht="45" hidden="1" x14ac:dyDescent="0.25">
      <c r="A49" s="4" t="s">
        <v>261</v>
      </c>
      <c r="B49" s="23">
        <v>10058</v>
      </c>
      <c r="C49" s="8">
        <v>43880</v>
      </c>
      <c r="D49" s="5" t="s">
        <v>155</v>
      </c>
      <c r="E49" s="5" t="s">
        <v>41</v>
      </c>
      <c r="F49" s="5" t="s">
        <v>156</v>
      </c>
      <c r="G49" s="5"/>
      <c r="H49" s="5"/>
      <c r="I49" s="5"/>
      <c r="J49" s="5" t="s">
        <v>157</v>
      </c>
      <c r="K49" s="5"/>
      <c r="L49" s="5"/>
      <c r="M49" s="5"/>
      <c r="N49" s="21">
        <v>10180</v>
      </c>
      <c r="O49" s="16">
        <v>43888</v>
      </c>
      <c r="P49" s="21" t="s">
        <v>389</v>
      </c>
      <c r="Q49" s="59">
        <v>10274</v>
      </c>
      <c r="R49" s="16">
        <v>43896</v>
      </c>
      <c r="S49" s="60" t="s">
        <v>303</v>
      </c>
    </row>
    <row r="50" spans="1:19" ht="30" hidden="1" x14ac:dyDescent="0.25">
      <c r="A50" s="4" t="s">
        <v>262</v>
      </c>
      <c r="B50" s="23">
        <v>10058</v>
      </c>
      <c r="C50" s="8">
        <v>43880</v>
      </c>
      <c r="D50" s="5" t="s">
        <v>158</v>
      </c>
      <c r="E50" s="5" t="s">
        <v>41</v>
      </c>
      <c r="F50" s="5" t="s">
        <v>159</v>
      </c>
      <c r="G50" s="5"/>
      <c r="H50" s="5"/>
      <c r="I50" s="5"/>
      <c r="J50" s="5" t="s">
        <v>160</v>
      </c>
      <c r="K50" s="5"/>
      <c r="L50" s="5"/>
      <c r="M50" s="5"/>
      <c r="N50" s="21">
        <v>10180</v>
      </c>
      <c r="O50" s="16">
        <v>43888</v>
      </c>
      <c r="P50" s="21" t="s">
        <v>389</v>
      </c>
      <c r="Q50" s="59">
        <v>10274</v>
      </c>
      <c r="R50" s="16">
        <v>43896</v>
      </c>
      <c r="S50" s="60" t="s">
        <v>303</v>
      </c>
    </row>
    <row r="51" spans="1:19" ht="45" hidden="1" x14ac:dyDescent="0.25">
      <c r="A51" s="4" t="s">
        <v>263</v>
      </c>
      <c r="B51" s="23">
        <v>10058</v>
      </c>
      <c r="C51" s="8">
        <v>43880</v>
      </c>
      <c r="D51" s="11" t="s">
        <v>161</v>
      </c>
      <c r="E51" s="5" t="s">
        <v>41</v>
      </c>
      <c r="F51" s="5" t="s">
        <v>162</v>
      </c>
      <c r="G51" s="11" t="s">
        <v>163</v>
      </c>
      <c r="H51" s="11"/>
      <c r="I51" s="11"/>
      <c r="J51" s="11" t="s">
        <v>164</v>
      </c>
      <c r="K51" s="11"/>
      <c r="L51" s="11"/>
      <c r="M51" s="11"/>
      <c r="N51" s="21">
        <v>10180</v>
      </c>
      <c r="O51" s="16">
        <v>43888</v>
      </c>
      <c r="P51" s="21" t="s">
        <v>389</v>
      </c>
      <c r="Q51" s="59">
        <v>10274</v>
      </c>
      <c r="R51" s="16">
        <v>43896</v>
      </c>
      <c r="S51" s="60" t="s">
        <v>303</v>
      </c>
    </row>
    <row r="52" spans="1:19" ht="75" hidden="1" x14ac:dyDescent="0.25">
      <c r="A52" s="4" t="s">
        <v>264</v>
      </c>
      <c r="B52" s="23">
        <v>10058</v>
      </c>
      <c r="C52" s="8">
        <v>43880</v>
      </c>
      <c r="D52" s="11" t="s">
        <v>161</v>
      </c>
      <c r="E52" s="5" t="s">
        <v>41</v>
      </c>
      <c r="F52" s="5" t="s">
        <v>162</v>
      </c>
      <c r="G52" s="11" t="s">
        <v>165</v>
      </c>
      <c r="H52" s="11"/>
      <c r="I52" s="11"/>
      <c r="J52" s="11" t="s">
        <v>166</v>
      </c>
      <c r="K52" s="11"/>
      <c r="L52" s="11"/>
      <c r="M52" s="11"/>
      <c r="N52" s="21">
        <v>10180</v>
      </c>
      <c r="O52" s="16">
        <v>43888</v>
      </c>
      <c r="P52" s="21" t="s">
        <v>389</v>
      </c>
      <c r="Q52" s="59">
        <v>10274</v>
      </c>
      <c r="R52" s="16">
        <v>43896</v>
      </c>
      <c r="S52" s="60" t="s">
        <v>303</v>
      </c>
    </row>
    <row r="53" spans="1:19" ht="75" hidden="1" x14ac:dyDescent="0.25">
      <c r="A53" s="4" t="s">
        <v>265</v>
      </c>
      <c r="B53" s="23">
        <v>10058</v>
      </c>
      <c r="C53" s="8">
        <v>43880</v>
      </c>
      <c r="D53" s="11" t="s">
        <v>167</v>
      </c>
      <c r="E53" s="5" t="s">
        <v>41</v>
      </c>
      <c r="F53" s="5" t="s">
        <v>168</v>
      </c>
      <c r="G53" s="11" t="s">
        <v>169</v>
      </c>
      <c r="H53" s="11"/>
      <c r="I53" s="11"/>
      <c r="J53" s="11" t="s">
        <v>170</v>
      </c>
      <c r="K53" s="11"/>
      <c r="L53" s="11"/>
      <c r="M53" s="11"/>
      <c r="N53" s="21">
        <v>10180</v>
      </c>
      <c r="O53" s="16">
        <v>43888</v>
      </c>
      <c r="P53" s="21" t="s">
        <v>389</v>
      </c>
      <c r="Q53" s="59">
        <v>10274</v>
      </c>
      <c r="R53" s="16">
        <v>43896</v>
      </c>
      <c r="S53" s="60" t="s">
        <v>303</v>
      </c>
    </row>
    <row r="54" spans="1:19" ht="30" x14ac:dyDescent="0.25">
      <c r="A54" s="4" t="s">
        <v>266</v>
      </c>
      <c r="B54" s="23">
        <v>10058</v>
      </c>
      <c r="C54" s="8">
        <v>43880</v>
      </c>
      <c r="D54" s="11" t="s">
        <v>171</v>
      </c>
      <c r="E54" s="5" t="s">
        <v>41</v>
      </c>
      <c r="F54" s="5" t="s">
        <v>172</v>
      </c>
      <c r="G54" s="11"/>
      <c r="H54" s="9" t="s">
        <v>174</v>
      </c>
      <c r="I54" s="11"/>
      <c r="J54" s="11" t="s">
        <v>173</v>
      </c>
      <c r="K54" s="11"/>
      <c r="L54" s="11" t="s">
        <v>21</v>
      </c>
      <c r="M54" s="11" t="s">
        <v>50</v>
      </c>
      <c r="N54" s="21">
        <v>10180</v>
      </c>
      <c r="O54" s="16">
        <v>43888</v>
      </c>
      <c r="P54" s="21" t="s">
        <v>50</v>
      </c>
      <c r="Q54" s="59">
        <v>10274</v>
      </c>
      <c r="R54" s="16">
        <v>43896</v>
      </c>
      <c r="S54" s="59" t="s">
        <v>444</v>
      </c>
    </row>
    <row r="55" spans="1:19" ht="60" hidden="1" x14ac:dyDescent="0.25">
      <c r="A55" s="4" t="s">
        <v>267</v>
      </c>
      <c r="B55" s="23">
        <v>10058</v>
      </c>
      <c r="C55" s="8">
        <v>43880</v>
      </c>
      <c r="D55" s="5" t="s">
        <v>175</v>
      </c>
      <c r="E55" s="5" t="s">
        <v>41</v>
      </c>
      <c r="F55" s="5" t="s">
        <v>176</v>
      </c>
      <c r="G55" s="11" t="s">
        <v>177</v>
      </c>
      <c r="H55" s="11"/>
      <c r="I55" s="11"/>
      <c r="J55" s="11" t="s">
        <v>178</v>
      </c>
      <c r="K55" s="11"/>
      <c r="L55" s="11"/>
      <c r="M55" s="11"/>
      <c r="N55" s="21">
        <v>10180</v>
      </c>
      <c r="O55" s="16">
        <v>43888</v>
      </c>
      <c r="P55" s="21" t="s">
        <v>389</v>
      </c>
      <c r="Q55" s="59">
        <v>10274</v>
      </c>
      <c r="R55" s="16">
        <v>43896</v>
      </c>
      <c r="S55" s="60" t="s">
        <v>303</v>
      </c>
    </row>
    <row r="56" spans="1:19" ht="111.75" hidden="1" customHeight="1" x14ac:dyDescent="0.25">
      <c r="A56" s="4" t="s">
        <v>268</v>
      </c>
      <c r="B56" s="23">
        <v>10058</v>
      </c>
      <c r="C56" s="8">
        <v>43880</v>
      </c>
      <c r="D56" s="11" t="s">
        <v>180</v>
      </c>
      <c r="E56" s="5" t="s">
        <v>41</v>
      </c>
      <c r="F56" s="5" t="s">
        <v>176</v>
      </c>
      <c r="G56" s="11" t="s">
        <v>177</v>
      </c>
      <c r="H56" s="11"/>
      <c r="I56" s="11"/>
      <c r="J56" s="11" t="s">
        <v>179</v>
      </c>
      <c r="K56" s="11"/>
      <c r="L56" s="11"/>
      <c r="M56" s="11"/>
      <c r="N56" s="21">
        <v>10180</v>
      </c>
      <c r="O56" s="16">
        <v>43888</v>
      </c>
      <c r="P56" s="21" t="s">
        <v>389</v>
      </c>
      <c r="Q56" s="59">
        <v>10274</v>
      </c>
      <c r="R56" s="16">
        <v>43896</v>
      </c>
      <c r="S56" s="60" t="s">
        <v>303</v>
      </c>
    </row>
    <row r="57" spans="1:19" ht="45" x14ac:dyDescent="0.25">
      <c r="A57" s="4" t="s">
        <v>269</v>
      </c>
      <c r="B57" s="23">
        <v>10058</v>
      </c>
      <c r="C57" s="8">
        <v>43880</v>
      </c>
      <c r="D57" s="11" t="s">
        <v>181</v>
      </c>
      <c r="E57" s="5" t="s">
        <v>41</v>
      </c>
      <c r="F57" s="5" t="s">
        <v>176</v>
      </c>
      <c r="G57" s="11" t="s">
        <v>182</v>
      </c>
      <c r="H57" s="9" t="s">
        <v>184</v>
      </c>
      <c r="I57" s="11"/>
      <c r="J57" s="11" t="s">
        <v>183</v>
      </c>
      <c r="K57" s="11"/>
      <c r="L57" s="11" t="s">
        <v>21</v>
      </c>
      <c r="M57" s="11" t="s">
        <v>50</v>
      </c>
      <c r="N57" s="21">
        <v>10180</v>
      </c>
      <c r="O57" s="16">
        <v>43888</v>
      </c>
      <c r="P57" s="11" t="s">
        <v>50</v>
      </c>
      <c r="Q57" s="59">
        <v>10274</v>
      </c>
      <c r="R57" s="16">
        <v>43896</v>
      </c>
      <c r="S57" s="60" t="s">
        <v>444</v>
      </c>
    </row>
    <row r="58" spans="1:19" ht="45" hidden="1" x14ac:dyDescent="0.25">
      <c r="A58" s="4" t="s">
        <v>270</v>
      </c>
      <c r="B58" s="23">
        <v>10058</v>
      </c>
      <c r="C58" s="8">
        <v>43880</v>
      </c>
      <c r="D58" s="11" t="s">
        <v>185</v>
      </c>
      <c r="E58" s="5" t="s">
        <v>41</v>
      </c>
      <c r="F58" s="5" t="s">
        <v>176</v>
      </c>
      <c r="G58" s="11" t="s">
        <v>186</v>
      </c>
      <c r="H58" s="11"/>
      <c r="I58" s="11"/>
      <c r="J58" s="11"/>
      <c r="K58" s="11"/>
      <c r="L58" s="11"/>
      <c r="M58" s="11"/>
      <c r="N58" s="21">
        <v>10180</v>
      </c>
      <c r="O58" s="16">
        <v>43888</v>
      </c>
      <c r="P58" s="21" t="s">
        <v>389</v>
      </c>
      <c r="Q58" s="59">
        <v>10274</v>
      </c>
      <c r="R58" s="16">
        <v>43896</v>
      </c>
      <c r="S58" s="60" t="s">
        <v>303</v>
      </c>
    </row>
    <row r="59" spans="1:19" ht="75" hidden="1" x14ac:dyDescent="0.25">
      <c r="A59" s="4" t="s">
        <v>271</v>
      </c>
      <c r="B59" s="23">
        <v>10058</v>
      </c>
      <c r="C59" s="8">
        <v>43880</v>
      </c>
      <c r="D59" s="11" t="s">
        <v>187</v>
      </c>
      <c r="E59" s="5" t="s">
        <v>41</v>
      </c>
      <c r="F59" s="5" t="s">
        <v>188</v>
      </c>
      <c r="G59" s="11"/>
      <c r="H59" s="11"/>
      <c r="I59" s="11"/>
      <c r="J59" s="11" t="s">
        <v>189</v>
      </c>
      <c r="K59" s="11"/>
      <c r="L59" s="11"/>
      <c r="M59" s="11"/>
      <c r="N59" s="21">
        <v>10180</v>
      </c>
      <c r="O59" s="16">
        <v>43888</v>
      </c>
      <c r="P59" s="21" t="s">
        <v>389</v>
      </c>
      <c r="Q59" s="59">
        <v>10274</v>
      </c>
      <c r="R59" s="16">
        <v>43896</v>
      </c>
      <c r="S59" s="60" t="s">
        <v>303</v>
      </c>
    </row>
    <row r="60" spans="1:19" ht="45" hidden="1" x14ac:dyDescent="0.25">
      <c r="A60" s="4" t="s">
        <v>272</v>
      </c>
      <c r="B60" s="23">
        <v>10058</v>
      </c>
      <c r="C60" s="8">
        <v>43880</v>
      </c>
      <c r="D60" s="11" t="s">
        <v>193</v>
      </c>
      <c r="E60" s="5" t="s">
        <v>41</v>
      </c>
      <c r="F60" s="5" t="s">
        <v>176</v>
      </c>
      <c r="G60" s="11" t="s">
        <v>190</v>
      </c>
      <c r="H60" s="11" t="s">
        <v>192</v>
      </c>
      <c r="I60" s="11"/>
      <c r="J60" s="11" t="s">
        <v>191</v>
      </c>
      <c r="K60" s="11"/>
      <c r="L60" s="11" t="s">
        <v>21</v>
      </c>
      <c r="M60" s="11" t="s">
        <v>50</v>
      </c>
      <c r="N60" s="21">
        <v>10180</v>
      </c>
      <c r="O60" s="16">
        <v>43888</v>
      </c>
      <c r="P60" s="21" t="s">
        <v>50</v>
      </c>
      <c r="Q60" s="59">
        <v>10274</v>
      </c>
      <c r="R60" s="16">
        <v>43896</v>
      </c>
      <c r="S60" s="60" t="s">
        <v>460</v>
      </c>
    </row>
    <row r="61" spans="1:19" ht="75" hidden="1" x14ac:dyDescent="0.25">
      <c r="A61" s="4" t="s">
        <v>273</v>
      </c>
      <c r="B61" s="23">
        <v>10058</v>
      </c>
      <c r="C61" s="8">
        <v>43880</v>
      </c>
      <c r="D61" s="11" t="s">
        <v>195</v>
      </c>
      <c r="E61" s="5" t="s">
        <v>41</v>
      </c>
      <c r="F61" s="5"/>
      <c r="G61" s="11"/>
      <c r="H61" s="11" t="s">
        <v>194</v>
      </c>
      <c r="I61" s="11"/>
      <c r="J61" s="11" t="s">
        <v>196</v>
      </c>
      <c r="K61" s="11"/>
      <c r="L61" s="11" t="s">
        <v>21</v>
      </c>
      <c r="M61" s="11" t="s">
        <v>50</v>
      </c>
      <c r="N61" s="21">
        <v>10180</v>
      </c>
      <c r="O61" s="16">
        <v>43888</v>
      </c>
      <c r="P61" s="21" t="s">
        <v>389</v>
      </c>
      <c r="Q61" s="59">
        <v>10274</v>
      </c>
      <c r="R61" s="16">
        <v>43896</v>
      </c>
      <c r="S61" s="60" t="s">
        <v>460</v>
      </c>
    </row>
    <row r="62" spans="1:19" ht="60" hidden="1" x14ac:dyDescent="0.25">
      <c r="A62" s="4" t="s">
        <v>274</v>
      </c>
      <c r="B62" s="23">
        <v>10058</v>
      </c>
      <c r="C62" s="8">
        <v>43880</v>
      </c>
      <c r="D62" s="11" t="s">
        <v>197</v>
      </c>
      <c r="E62" s="5" t="s">
        <v>41</v>
      </c>
      <c r="F62" s="5" t="s">
        <v>198</v>
      </c>
      <c r="G62" s="11" t="s">
        <v>199</v>
      </c>
      <c r="H62" s="11"/>
      <c r="I62" s="11"/>
      <c r="J62" s="11" t="s">
        <v>200</v>
      </c>
      <c r="K62" s="11"/>
      <c r="L62" s="11"/>
      <c r="M62" s="11"/>
      <c r="N62" s="21">
        <v>10180</v>
      </c>
      <c r="O62" s="16">
        <v>43888</v>
      </c>
      <c r="P62" s="21" t="s">
        <v>389</v>
      </c>
      <c r="Q62" s="59">
        <v>10274</v>
      </c>
      <c r="R62" s="16">
        <v>43896</v>
      </c>
      <c r="S62" s="60" t="s">
        <v>303</v>
      </c>
    </row>
    <row r="63" spans="1:19" ht="45" hidden="1" x14ac:dyDescent="0.25">
      <c r="A63" s="4" t="s">
        <v>275</v>
      </c>
      <c r="B63" s="23">
        <v>10058</v>
      </c>
      <c r="C63" s="8">
        <v>43880</v>
      </c>
      <c r="D63" s="11" t="s">
        <v>201</v>
      </c>
      <c r="E63" s="5" t="s">
        <v>41</v>
      </c>
      <c r="F63" s="5" t="s">
        <v>176</v>
      </c>
      <c r="G63" s="11" t="s">
        <v>202</v>
      </c>
      <c r="H63" s="11"/>
      <c r="I63" s="11"/>
      <c r="J63" s="11" t="s">
        <v>206</v>
      </c>
      <c r="K63" s="11"/>
      <c r="L63" s="11"/>
      <c r="M63" s="11"/>
      <c r="N63" s="21">
        <v>10180</v>
      </c>
      <c r="O63" s="16">
        <v>43888</v>
      </c>
      <c r="P63" s="21" t="s">
        <v>389</v>
      </c>
      <c r="Q63" s="59">
        <v>10274</v>
      </c>
      <c r="R63" s="16">
        <v>43896</v>
      </c>
      <c r="S63" s="60" t="s">
        <v>303</v>
      </c>
    </row>
    <row r="64" spans="1:19" ht="45" hidden="1" x14ac:dyDescent="0.25">
      <c r="A64" s="4" t="s">
        <v>276</v>
      </c>
      <c r="B64" s="23">
        <v>10058</v>
      </c>
      <c r="C64" s="8">
        <v>43880</v>
      </c>
      <c r="D64" s="11" t="s">
        <v>203</v>
      </c>
      <c r="E64" s="5" t="s">
        <v>41</v>
      </c>
      <c r="F64" s="5" t="s">
        <v>176</v>
      </c>
      <c r="G64" s="11" t="s">
        <v>204</v>
      </c>
      <c r="H64" s="11"/>
      <c r="I64" s="11"/>
      <c r="J64" s="11" t="s">
        <v>205</v>
      </c>
      <c r="K64" s="11"/>
      <c r="L64" s="11"/>
      <c r="M64" s="11"/>
      <c r="N64" s="21">
        <v>10180</v>
      </c>
      <c r="O64" s="16">
        <v>43888</v>
      </c>
      <c r="P64" s="21" t="s">
        <v>389</v>
      </c>
      <c r="Q64" s="59">
        <v>10274</v>
      </c>
      <c r="R64" s="16">
        <v>43896</v>
      </c>
      <c r="S64" s="60" t="s">
        <v>303</v>
      </c>
    </row>
    <row r="65" spans="1:19" ht="90" hidden="1" x14ac:dyDescent="0.25">
      <c r="A65" s="4" t="s">
        <v>277</v>
      </c>
      <c r="B65" s="23">
        <v>10058</v>
      </c>
      <c r="C65" s="8">
        <v>43880</v>
      </c>
      <c r="D65" s="11" t="s">
        <v>207</v>
      </c>
      <c r="E65" s="5" t="s">
        <v>41</v>
      </c>
      <c r="F65" s="11"/>
      <c r="G65" s="11"/>
      <c r="H65" s="11"/>
      <c r="I65" s="11"/>
      <c r="J65" s="11" t="s">
        <v>208</v>
      </c>
      <c r="K65" s="11"/>
      <c r="L65" s="11"/>
      <c r="M65" s="11"/>
      <c r="N65" s="21">
        <v>10180</v>
      </c>
      <c r="O65" s="16">
        <v>43888</v>
      </c>
      <c r="P65" s="21" t="s">
        <v>389</v>
      </c>
      <c r="Q65" s="59">
        <v>10274</v>
      </c>
      <c r="R65" s="16">
        <v>43896</v>
      </c>
      <c r="S65" s="60" t="s">
        <v>303</v>
      </c>
    </row>
    <row r="66" spans="1:19" ht="75" hidden="1" x14ac:dyDescent="0.25">
      <c r="A66" s="4" t="s">
        <v>278</v>
      </c>
      <c r="B66" s="23">
        <v>10058</v>
      </c>
      <c r="C66" s="8">
        <v>43880</v>
      </c>
      <c r="D66" s="11" t="s">
        <v>209</v>
      </c>
      <c r="E66" s="5" t="s">
        <v>41</v>
      </c>
      <c r="F66" s="11"/>
      <c r="G66" s="11"/>
      <c r="H66" s="11"/>
      <c r="I66" s="11"/>
      <c r="J66" s="11" t="s">
        <v>210</v>
      </c>
      <c r="K66" s="11"/>
      <c r="L66" s="11"/>
      <c r="M66" s="11"/>
      <c r="N66" s="21">
        <v>10180</v>
      </c>
      <c r="O66" s="16">
        <v>43888</v>
      </c>
      <c r="P66" s="21" t="s">
        <v>389</v>
      </c>
      <c r="Q66" s="59">
        <v>10274</v>
      </c>
      <c r="R66" s="16">
        <v>43896</v>
      </c>
      <c r="S66" s="60" t="s">
        <v>303</v>
      </c>
    </row>
    <row r="67" spans="1:19" ht="75" hidden="1" x14ac:dyDescent="0.25">
      <c r="A67" s="4" t="s">
        <v>279</v>
      </c>
      <c r="B67" s="23">
        <v>10058</v>
      </c>
      <c r="C67" s="8">
        <v>43880</v>
      </c>
      <c r="D67" s="11" t="s">
        <v>211</v>
      </c>
      <c r="E67" s="5" t="s">
        <v>41</v>
      </c>
      <c r="F67" s="31" t="s">
        <v>212</v>
      </c>
      <c r="G67" s="11" t="s">
        <v>213</v>
      </c>
      <c r="H67" s="11" t="s">
        <v>215</v>
      </c>
      <c r="I67" s="11"/>
      <c r="J67" s="11" t="s">
        <v>214</v>
      </c>
      <c r="K67" s="11"/>
      <c r="L67" s="11" t="s">
        <v>21</v>
      </c>
      <c r="M67" s="11" t="s">
        <v>50</v>
      </c>
      <c r="N67" s="21">
        <v>10180</v>
      </c>
      <c r="O67" s="16">
        <v>43888</v>
      </c>
      <c r="P67" s="21" t="s">
        <v>303</v>
      </c>
      <c r="Q67" s="59">
        <v>10274</v>
      </c>
      <c r="R67" s="16">
        <v>43896</v>
      </c>
      <c r="S67" s="60" t="s">
        <v>303</v>
      </c>
    </row>
    <row r="68" spans="1:19" ht="109.5" hidden="1" customHeight="1" x14ac:dyDescent="0.25">
      <c r="A68" s="4" t="s">
        <v>280</v>
      </c>
      <c r="B68" s="23">
        <v>10058</v>
      </c>
      <c r="C68" s="8">
        <v>43880</v>
      </c>
      <c r="D68" s="11" t="s">
        <v>185</v>
      </c>
      <c r="E68" s="5" t="s">
        <v>41</v>
      </c>
      <c r="F68" s="31" t="s">
        <v>176</v>
      </c>
      <c r="G68" s="11" t="s">
        <v>216</v>
      </c>
      <c r="H68" s="11" t="s">
        <v>218</v>
      </c>
      <c r="I68" s="11"/>
      <c r="J68" s="11" t="s">
        <v>217</v>
      </c>
      <c r="K68" s="11"/>
      <c r="L68" s="11" t="s">
        <v>23</v>
      </c>
      <c r="M68" s="11" t="s">
        <v>50</v>
      </c>
      <c r="N68" s="21">
        <v>10180</v>
      </c>
      <c r="O68" s="16">
        <v>43888</v>
      </c>
      <c r="P68" s="21" t="s">
        <v>389</v>
      </c>
      <c r="Q68" s="59">
        <v>10274</v>
      </c>
      <c r="R68" s="16">
        <v>43896</v>
      </c>
      <c r="S68" s="60" t="s">
        <v>303</v>
      </c>
    </row>
    <row r="69" spans="1:19" s="32" customFormat="1" ht="158.25" hidden="1" customHeight="1" x14ac:dyDescent="0.25">
      <c r="A69" s="33" t="s">
        <v>343</v>
      </c>
      <c r="B69" s="31">
        <v>10180</v>
      </c>
      <c r="C69" s="34">
        <v>43888</v>
      </c>
      <c r="D69" s="35" t="s">
        <v>330</v>
      </c>
      <c r="E69" s="35" t="s">
        <v>331</v>
      </c>
      <c r="F69" s="35" t="s">
        <v>332</v>
      </c>
      <c r="G69" s="35"/>
      <c r="H69" s="35" t="s">
        <v>334</v>
      </c>
      <c r="I69" s="35"/>
      <c r="J69" s="35" t="s">
        <v>333</v>
      </c>
      <c r="K69" s="35" t="s">
        <v>21</v>
      </c>
      <c r="L69" s="35" t="s">
        <v>23</v>
      </c>
      <c r="M69" s="11"/>
      <c r="N69" s="35">
        <v>10180</v>
      </c>
      <c r="O69" s="34">
        <v>43888</v>
      </c>
      <c r="P69" s="11" t="s">
        <v>50</v>
      </c>
      <c r="Q69" s="60">
        <v>10274</v>
      </c>
      <c r="R69" s="16">
        <v>43896</v>
      </c>
      <c r="S69" s="60" t="s">
        <v>303</v>
      </c>
    </row>
    <row r="70" spans="1:19" s="32" customFormat="1" ht="203.25" hidden="1" customHeight="1" x14ac:dyDescent="0.25">
      <c r="A70" s="33" t="s">
        <v>344</v>
      </c>
      <c r="B70" s="31">
        <v>10180</v>
      </c>
      <c r="C70" s="34">
        <v>43888</v>
      </c>
      <c r="D70" s="35" t="s">
        <v>345</v>
      </c>
      <c r="E70" s="35" t="s">
        <v>331</v>
      </c>
      <c r="F70" s="35" t="s">
        <v>346</v>
      </c>
      <c r="G70" s="35"/>
      <c r="H70" s="35" t="s">
        <v>348</v>
      </c>
      <c r="I70" s="35"/>
      <c r="J70" s="35" t="s">
        <v>347</v>
      </c>
      <c r="K70" s="35" t="s">
        <v>21</v>
      </c>
      <c r="L70" s="35" t="s">
        <v>21</v>
      </c>
      <c r="M70" s="11"/>
      <c r="N70" s="35"/>
      <c r="O70" s="35"/>
      <c r="P70" s="11" t="s">
        <v>50</v>
      </c>
      <c r="Q70" s="60">
        <v>10274</v>
      </c>
      <c r="R70" s="16">
        <v>43896</v>
      </c>
      <c r="S70" s="60" t="s">
        <v>303</v>
      </c>
    </row>
    <row r="71" spans="1:19" ht="182.25" hidden="1" customHeight="1" x14ac:dyDescent="0.25">
      <c r="A71" s="33" t="s">
        <v>355</v>
      </c>
      <c r="B71" s="31">
        <v>10180</v>
      </c>
      <c r="C71" s="8">
        <v>43880</v>
      </c>
      <c r="D71" s="60" t="s">
        <v>349</v>
      </c>
      <c r="E71" s="35" t="s">
        <v>331</v>
      </c>
      <c r="F71" s="60" t="s">
        <v>352</v>
      </c>
      <c r="G71" s="60"/>
      <c r="H71" s="60" t="s">
        <v>351</v>
      </c>
      <c r="I71" s="60"/>
      <c r="J71" s="60" t="s">
        <v>350</v>
      </c>
      <c r="K71" s="35" t="s">
        <v>23</v>
      </c>
      <c r="L71" s="35" t="s">
        <v>23</v>
      </c>
      <c r="M71" s="11"/>
      <c r="N71" s="60"/>
      <c r="O71" s="60"/>
      <c r="P71" s="11" t="s">
        <v>50</v>
      </c>
      <c r="Q71" s="60">
        <v>10274</v>
      </c>
      <c r="R71" s="16">
        <v>43896</v>
      </c>
      <c r="S71" s="60" t="s">
        <v>303</v>
      </c>
    </row>
    <row r="72" spans="1:19" ht="150" hidden="1" x14ac:dyDescent="0.25">
      <c r="A72" s="33" t="s">
        <v>356</v>
      </c>
      <c r="B72" s="31">
        <v>10180</v>
      </c>
      <c r="C72" s="34">
        <v>43888</v>
      </c>
      <c r="D72" s="60" t="s">
        <v>369</v>
      </c>
      <c r="E72" s="35" t="s">
        <v>331</v>
      </c>
      <c r="F72" s="60" t="s">
        <v>353</v>
      </c>
      <c r="G72" s="60"/>
      <c r="H72" s="60" t="s">
        <v>354</v>
      </c>
      <c r="I72" s="60"/>
      <c r="J72" s="60" t="s">
        <v>350</v>
      </c>
      <c r="K72" s="35" t="s">
        <v>23</v>
      </c>
      <c r="L72" s="35" t="s">
        <v>23</v>
      </c>
      <c r="M72" s="11"/>
      <c r="N72" s="60"/>
      <c r="O72" s="60"/>
      <c r="P72" s="11" t="s">
        <v>50</v>
      </c>
      <c r="Q72" s="60">
        <v>10274</v>
      </c>
      <c r="R72" s="16">
        <v>43896</v>
      </c>
      <c r="S72" s="60" t="s">
        <v>303</v>
      </c>
    </row>
    <row r="73" spans="1:19" ht="144" customHeight="1" x14ac:dyDescent="0.25">
      <c r="A73" s="33" t="s">
        <v>362</v>
      </c>
      <c r="B73" s="31">
        <v>10180</v>
      </c>
      <c r="C73" s="34">
        <v>43888</v>
      </c>
      <c r="D73" s="60" t="s">
        <v>357</v>
      </c>
      <c r="E73" s="35" t="s">
        <v>331</v>
      </c>
      <c r="F73" s="60" t="s">
        <v>358</v>
      </c>
      <c r="G73" s="60" t="s">
        <v>359</v>
      </c>
      <c r="H73" s="60" t="s">
        <v>361</v>
      </c>
      <c r="I73" s="60"/>
      <c r="J73" s="60" t="s">
        <v>360</v>
      </c>
      <c r="K73" s="60" t="s">
        <v>363</v>
      </c>
      <c r="L73" s="60" t="s">
        <v>363</v>
      </c>
      <c r="M73" s="60"/>
      <c r="N73" s="60"/>
      <c r="O73" s="60"/>
      <c r="P73" s="11" t="s">
        <v>50</v>
      </c>
      <c r="Q73" s="60">
        <v>10274</v>
      </c>
      <c r="R73" s="16">
        <v>43896</v>
      </c>
      <c r="S73" s="60" t="s">
        <v>444</v>
      </c>
    </row>
    <row r="74" spans="1:19" ht="144.75" customHeight="1" x14ac:dyDescent="0.25">
      <c r="A74" s="33" t="s">
        <v>364</v>
      </c>
      <c r="B74" s="31">
        <v>10180</v>
      </c>
      <c r="C74" s="34">
        <v>43888</v>
      </c>
      <c r="D74" s="60" t="s">
        <v>365</v>
      </c>
      <c r="E74" s="35" t="s">
        <v>331</v>
      </c>
      <c r="F74" s="60" t="s">
        <v>366</v>
      </c>
      <c r="G74" s="60" t="s">
        <v>368</v>
      </c>
      <c r="H74" s="60" t="s">
        <v>367</v>
      </c>
      <c r="I74" s="60"/>
      <c r="J74" s="60" t="s">
        <v>360</v>
      </c>
      <c r="K74" s="60" t="s">
        <v>363</v>
      </c>
      <c r="L74" s="60" t="s">
        <v>363</v>
      </c>
      <c r="M74" s="60"/>
      <c r="N74" s="60"/>
      <c r="O74" s="60"/>
      <c r="P74" s="11" t="s">
        <v>50</v>
      </c>
      <c r="Q74" s="60">
        <v>10274</v>
      </c>
      <c r="R74" s="16">
        <v>43896</v>
      </c>
      <c r="S74" s="60" t="s">
        <v>444</v>
      </c>
    </row>
    <row r="75" spans="1:19" ht="167.25" hidden="1" customHeight="1" x14ac:dyDescent="0.25">
      <c r="A75" s="33" t="s">
        <v>370</v>
      </c>
      <c r="B75" s="31">
        <v>10180</v>
      </c>
      <c r="C75" s="34">
        <v>43888</v>
      </c>
      <c r="D75" s="60" t="s">
        <v>372</v>
      </c>
      <c r="E75" s="35" t="s">
        <v>331</v>
      </c>
      <c r="F75" s="60" t="s">
        <v>373</v>
      </c>
      <c r="G75" s="60" t="s">
        <v>374</v>
      </c>
      <c r="H75" s="60" t="s">
        <v>376</v>
      </c>
      <c r="I75" s="60"/>
      <c r="J75" s="60" t="s">
        <v>375</v>
      </c>
      <c r="K75" s="60" t="s">
        <v>363</v>
      </c>
      <c r="L75" s="60" t="s">
        <v>363</v>
      </c>
      <c r="M75" s="60"/>
      <c r="N75" s="60"/>
      <c r="O75" s="60"/>
      <c r="P75" s="11" t="s">
        <v>50</v>
      </c>
      <c r="Q75" s="60">
        <v>10274</v>
      </c>
      <c r="R75" s="16">
        <v>43896</v>
      </c>
      <c r="S75" s="60" t="s">
        <v>303</v>
      </c>
    </row>
    <row r="76" spans="1:19" ht="90" hidden="1" x14ac:dyDescent="0.25">
      <c r="A76" s="33" t="s">
        <v>381</v>
      </c>
      <c r="B76" s="31">
        <v>10180</v>
      </c>
      <c r="C76" s="34">
        <v>43888</v>
      </c>
      <c r="D76" s="60" t="s">
        <v>378</v>
      </c>
      <c r="E76" s="35" t="s">
        <v>331</v>
      </c>
      <c r="F76" s="60" t="s">
        <v>377</v>
      </c>
      <c r="G76" s="60" t="s">
        <v>388</v>
      </c>
      <c r="H76" s="60" t="s">
        <v>380</v>
      </c>
      <c r="I76" s="60"/>
      <c r="J76" s="60" t="s">
        <v>379</v>
      </c>
      <c r="K76" s="60" t="s">
        <v>363</v>
      </c>
      <c r="L76" s="60" t="s">
        <v>363</v>
      </c>
      <c r="M76" s="60"/>
      <c r="N76" s="60"/>
      <c r="O76" s="60"/>
      <c r="P76" s="11" t="s">
        <v>50</v>
      </c>
      <c r="Q76" s="60">
        <v>10274</v>
      </c>
      <c r="R76" s="16">
        <v>43896</v>
      </c>
      <c r="S76" s="60" t="s">
        <v>303</v>
      </c>
    </row>
    <row r="77" spans="1:19" ht="75" hidden="1" x14ac:dyDescent="0.25">
      <c r="A77" s="33" t="s">
        <v>387</v>
      </c>
      <c r="B77" s="31">
        <v>10180</v>
      </c>
      <c r="C77" s="34">
        <v>43888</v>
      </c>
      <c r="D77" s="60" t="s">
        <v>383</v>
      </c>
      <c r="E77" s="35" t="s">
        <v>331</v>
      </c>
      <c r="F77" s="60" t="s">
        <v>384</v>
      </c>
      <c r="G77" s="60">
        <v>0</v>
      </c>
      <c r="H77" s="60" t="s">
        <v>385</v>
      </c>
      <c r="I77" s="60"/>
      <c r="J77" s="60" t="s">
        <v>386</v>
      </c>
      <c r="K77" s="60" t="s">
        <v>363</v>
      </c>
      <c r="L77" s="60" t="s">
        <v>363</v>
      </c>
      <c r="M77" s="60"/>
      <c r="N77" s="60"/>
      <c r="O77" s="60"/>
      <c r="P77" s="11" t="s">
        <v>50</v>
      </c>
      <c r="Q77" s="60">
        <v>10274</v>
      </c>
      <c r="R77" s="16">
        <v>43896</v>
      </c>
      <c r="S77" s="60" t="s">
        <v>460</v>
      </c>
    </row>
    <row r="78" spans="1:19" ht="160.5" hidden="1" customHeight="1" x14ac:dyDescent="0.25">
      <c r="A78" s="33" t="s">
        <v>397</v>
      </c>
      <c r="B78" s="35">
        <v>10180</v>
      </c>
      <c r="C78" s="34">
        <v>43889</v>
      </c>
      <c r="D78" s="60" t="s">
        <v>398</v>
      </c>
      <c r="E78" s="35" t="s">
        <v>331</v>
      </c>
      <c r="F78" s="60" t="s">
        <v>399</v>
      </c>
      <c r="G78" s="60" t="s">
        <v>400</v>
      </c>
      <c r="H78" s="60" t="s">
        <v>402</v>
      </c>
      <c r="I78" s="60"/>
      <c r="J78" s="60" t="s">
        <v>401</v>
      </c>
      <c r="K78" s="60" t="s">
        <v>363</v>
      </c>
      <c r="L78" s="60" t="s">
        <v>363</v>
      </c>
      <c r="M78" s="60"/>
      <c r="N78" s="60"/>
      <c r="O78" s="60"/>
      <c r="P78" s="11" t="s">
        <v>50</v>
      </c>
      <c r="Q78" s="60">
        <v>10274</v>
      </c>
      <c r="R78" s="16">
        <v>43896</v>
      </c>
      <c r="S78" s="60" t="s">
        <v>303</v>
      </c>
    </row>
    <row r="79" spans="1:19" ht="120" hidden="1" x14ac:dyDescent="0.25">
      <c r="A79" s="33" t="s">
        <v>404</v>
      </c>
      <c r="B79" s="35">
        <v>10180</v>
      </c>
      <c r="C79" s="34">
        <v>43889</v>
      </c>
      <c r="D79" s="35" t="s">
        <v>405</v>
      </c>
      <c r="E79" s="35" t="s">
        <v>331</v>
      </c>
      <c r="F79" s="60" t="s">
        <v>406</v>
      </c>
      <c r="G79" s="60" t="s">
        <v>407</v>
      </c>
      <c r="H79" s="35" t="s">
        <v>409</v>
      </c>
      <c r="I79" s="60"/>
      <c r="J79" s="60" t="s">
        <v>408</v>
      </c>
      <c r="K79" s="35" t="s">
        <v>21</v>
      </c>
      <c r="L79" s="35" t="s">
        <v>21</v>
      </c>
      <c r="M79" s="60"/>
      <c r="N79" s="60"/>
      <c r="O79" s="60"/>
      <c r="P79" s="11" t="s">
        <v>50</v>
      </c>
      <c r="Q79" s="60">
        <v>10274</v>
      </c>
      <c r="R79" s="16">
        <v>43896</v>
      </c>
      <c r="S79" s="60" t="s">
        <v>303</v>
      </c>
    </row>
    <row r="80" spans="1:19" ht="135" hidden="1" x14ac:dyDescent="0.25">
      <c r="A80" s="33" t="s">
        <v>414</v>
      </c>
      <c r="B80" s="35">
        <v>10180</v>
      </c>
      <c r="C80" s="34">
        <v>43889</v>
      </c>
      <c r="D80" s="60" t="s">
        <v>410</v>
      </c>
      <c r="E80" s="35" t="s">
        <v>331</v>
      </c>
      <c r="F80" s="60" t="s">
        <v>411</v>
      </c>
      <c r="G80" s="60"/>
      <c r="H80" s="60" t="s">
        <v>413</v>
      </c>
      <c r="I80" s="60"/>
      <c r="J80" s="60" t="s">
        <v>412</v>
      </c>
      <c r="K80" s="35" t="s">
        <v>21</v>
      </c>
      <c r="L80" s="35" t="s">
        <v>21</v>
      </c>
      <c r="M80" s="60"/>
      <c r="N80" s="60"/>
      <c r="O80" s="60"/>
      <c r="P80" s="11" t="s">
        <v>50</v>
      </c>
      <c r="Q80" s="60">
        <v>10274</v>
      </c>
      <c r="R80" s="16">
        <v>43896</v>
      </c>
      <c r="S80" s="60" t="s">
        <v>303</v>
      </c>
    </row>
    <row r="81" spans="1:19" ht="259.5" hidden="1" customHeight="1" x14ac:dyDescent="0.25">
      <c r="A81" s="33" t="s">
        <v>419</v>
      </c>
      <c r="B81" s="35">
        <v>10180</v>
      </c>
      <c r="C81" s="34">
        <v>43889</v>
      </c>
      <c r="D81" s="35" t="s">
        <v>417</v>
      </c>
      <c r="E81" s="35" t="s">
        <v>418</v>
      </c>
      <c r="F81" s="35" t="s">
        <v>420</v>
      </c>
      <c r="G81" s="35"/>
      <c r="H81" s="60" t="s">
        <v>422</v>
      </c>
      <c r="I81" s="60"/>
      <c r="J81" s="60" t="s">
        <v>421</v>
      </c>
      <c r="K81" s="35" t="s">
        <v>21</v>
      </c>
      <c r="L81" s="35" t="s">
        <v>21</v>
      </c>
      <c r="M81" s="60"/>
      <c r="N81" s="60"/>
      <c r="O81" s="60"/>
      <c r="P81" s="11" t="s">
        <v>50</v>
      </c>
      <c r="Q81" s="60">
        <v>10274</v>
      </c>
      <c r="R81" s="16">
        <v>43896</v>
      </c>
      <c r="S81" s="60" t="s">
        <v>303</v>
      </c>
    </row>
    <row r="82" spans="1:19" ht="96" hidden="1" customHeight="1" x14ac:dyDescent="0.25">
      <c r="A82" s="33" t="s">
        <v>423</v>
      </c>
      <c r="B82" s="35">
        <v>10180</v>
      </c>
      <c r="C82" s="34">
        <v>43889</v>
      </c>
      <c r="D82" s="60" t="s">
        <v>424</v>
      </c>
      <c r="E82" s="35" t="s">
        <v>331</v>
      </c>
      <c r="F82" s="60" t="s">
        <v>425</v>
      </c>
      <c r="G82" s="60" t="s">
        <v>426</v>
      </c>
      <c r="H82" s="60" t="s">
        <v>428</v>
      </c>
      <c r="I82" s="60"/>
      <c r="J82" s="60" t="s">
        <v>427</v>
      </c>
      <c r="K82" s="35" t="s">
        <v>21</v>
      </c>
      <c r="L82" s="35" t="s">
        <v>21</v>
      </c>
      <c r="M82" s="60"/>
      <c r="N82" s="60"/>
      <c r="O82" s="60"/>
      <c r="P82" s="11" t="s">
        <v>50</v>
      </c>
      <c r="Q82" s="60">
        <v>10274</v>
      </c>
      <c r="R82" s="16">
        <v>43896</v>
      </c>
      <c r="S82" s="60" t="s">
        <v>303</v>
      </c>
    </row>
    <row r="83" spans="1:19" ht="150.75" hidden="1" customHeight="1" x14ac:dyDescent="0.25">
      <c r="A83" s="39" t="s">
        <v>431</v>
      </c>
      <c r="B83" s="40">
        <v>10180</v>
      </c>
      <c r="C83" s="34">
        <v>43889</v>
      </c>
      <c r="D83" s="60" t="s">
        <v>432</v>
      </c>
      <c r="E83" s="35" t="s">
        <v>418</v>
      </c>
      <c r="F83" s="60" t="s">
        <v>433</v>
      </c>
      <c r="G83" s="60"/>
      <c r="H83" s="60" t="s">
        <v>437</v>
      </c>
      <c r="I83" s="60"/>
      <c r="J83" s="60" t="s">
        <v>434</v>
      </c>
      <c r="K83" s="35" t="s">
        <v>21</v>
      </c>
      <c r="L83" s="35" t="s">
        <v>21</v>
      </c>
      <c r="M83" s="60"/>
      <c r="N83" s="60"/>
      <c r="O83" s="60"/>
      <c r="P83" s="11" t="s">
        <v>50</v>
      </c>
      <c r="Q83" s="60">
        <v>10274</v>
      </c>
      <c r="R83" s="16">
        <v>43896</v>
      </c>
      <c r="S83" s="61" t="s">
        <v>303</v>
      </c>
    </row>
    <row r="84" spans="1:19" ht="234.75" customHeight="1" x14ac:dyDescent="0.25">
      <c r="A84" s="39" t="s">
        <v>439</v>
      </c>
      <c r="B84" s="40">
        <v>10180</v>
      </c>
      <c r="C84" s="34">
        <v>43889</v>
      </c>
      <c r="D84" s="60" t="s">
        <v>435</v>
      </c>
      <c r="E84" s="35" t="s">
        <v>418</v>
      </c>
      <c r="F84" s="60" t="s">
        <v>436</v>
      </c>
      <c r="G84" s="60"/>
      <c r="H84" s="60" t="s">
        <v>438</v>
      </c>
      <c r="I84" s="60"/>
      <c r="J84" s="60" t="s">
        <v>434</v>
      </c>
      <c r="K84" s="35" t="s">
        <v>21</v>
      </c>
      <c r="L84" s="35" t="s">
        <v>21</v>
      </c>
      <c r="M84" s="60"/>
      <c r="N84" s="60"/>
      <c r="O84" s="60"/>
      <c r="P84" s="11" t="s">
        <v>50</v>
      </c>
      <c r="Q84" s="60">
        <v>10274</v>
      </c>
      <c r="R84" s="16">
        <v>43896</v>
      </c>
      <c r="S84" s="60" t="s">
        <v>444</v>
      </c>
    </row>
    <row r="85" spans="1:19" ht="149.25" hidden="1" customHeight="1" x14ac:dyDescent="0.25">
      <c r="A85" s="39" t="s">
        <v>440</v>
      </c>
      <c r="B85" s="40">
        <v>10180</v>
      </c>
      <c r="C85" s="34">
        <v>43889</v>
      </c>
      <c r="D85" s="35" t="s">
        <v>443</v>
      </c>
      <c r="E85" s="35"/>
      <c r="F85" s="60"/>
      <c r="G85" s="60"/>
      <c r="H85" s="60"/>
      <c r="I85" s="60"/>
      <c r="J85" s="60"/>
      <c r="K85" s="35"/>
      <c r="L85" s="35"/>
      <c r="M85" s="60"/>
      <c r="N85" s="60"/>
      <c r="O85" s="60"/>
      <c r="P85" s="11" t="s">
        <v>50</v>
      </c>
      <c r="Q85" s="60">
        <v>10274</v>
      </c>
      <c r="R85" s="16">
        <v>43896</v>
      </c>
      <c r="S85" s="60" t="s">
        <v>474</v>
      </c>
    </row>
    <row r="86" spans="1:19" ht="93" hidden="1" customHeight="1" x14ac:dyDescent="0.25">
      <c r="A86" s="39" t="s">
        <v>447</v>
      </c>
      <c r="B86" s="40">
        <v>10180</v>
      </c>
      <c r="C86" s="34">
        <v>43889</v>
      </c>
      <c r="D86" s="60" t="s">
        <v>448</v>
      </c>
      <c r="E86" s="35" t="s">
        <v>331</v>
      </c>
      <c r="F86" s="60" t="s">
        <v>449</v>
      </c>
      <c r="G86" s="60"/>
      <c r="H86" s="60" t="s">
        <v>451</v>
      </c>
      <c r="I86" s="60"/>
      <c r="J86" s="60" t="s">
        <v>450</v>
      </c>
      <c r="K86" s="60" t="s">
        <v>21</v>
      </c>
      <c r="L86" s="60" t="s">
        <v>23</v>
      </c>
      <c r="M86" s="60"/>
      <c r="N86" s="60"/>
      <c r="O86" s="60"/>
      <c r="P86" s="11" t="s">
        <v>50</v>
      </c>
      <c r="Q86" s="60">
        <v>10274</v>
      </c>
      <c r="R86" s="16">
        <v>43896</v>
      </c>
      <c r="S86" s="60" t="s">
        <v>389</v>
      </c>
    </row>
    <row r="87" spans="1:19" ht="99.75" customHeight="1" x14ac:dyDescent="0.25">
      <c r="A87" s="39" t="s">
        <v>480</v>
      </c>
      <c r="D87" s="12" t="s">
        <v>481</v>
      </c>
      <c r="F87" s="12" t="s">
        <v>483</v>
      </c>
      <c r="H87" s="12" t="s">
        <v>478</v>
      </c>
      <c r="J87" s="12" t="s">
        <v>482</v>
      </c>
      <c r="Q87" s="64">
        <v>10274</v>
      </c>
      <c r="R87" s="16">
        <v>43896</v>
      </c>
      <c r="S87" s="11" t="s">
        <v>50</v>
      </c>
    </row>
    <row r="119" spans="8:16" x14ac:dyDescent="0.25">
      <c r="H119" s="12">
        <f>25*2.5</f>
        <v>62.5</v>
      </c>
    </row>
    <row r="125" spans="8:16" x14ac:dyDescent="0.25">
      <c r="P125" s="12">
        <f>150/60</f>
        <v>2.5</v>
      </c>
    </row>
  </sheetData>
  <autoFilter ref="A5:S87" xr:uid="{951B6125-D79C-48A1-BFDD-B0907B362286}">
    <filterColumn colId="18">
      <filters>
        <filter val="Fail"/>
      </filters>
    </filterColumn>
  </autoFilter>
  <mergeCells count="8">
    <mergeCell ref="D1:J1"/>
    <mergeCell ref="G2:H2"/>
    <mergeCell ref="G3:H3"/>
    <mergeCell ref="Q4:S4"/>
    <mergeCell ref="N4:P4"/>
    <mergeCell ref="G4:H4"/>
    <mergeCell ref="B2:C2"/>
    <mergeCell ref="B3:C3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Bug_Report</vt:lpstr>
      <vt:lpstr>Closed_Bug_Report</vt:lpstr>
      <vt:lpstr>Claim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TechFour</dc:creator>
  <cp:lastModifiedBy>Vivek Kumar</cp:lastModifiedBy>
  <dcterms:created xsi:type="dcterms:W3CDTF">2020-02-17T05:05:36Z</dcterms:created>
  <dcterms:modified xsi:type="dcterms:W3CDTF">2020-03-09T07:25:45Z</dcterms:modified>
</cp:coreProperties>
</file>