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firstSheet="4" activeTab="5"/>
  </bookViews>
  <sheets>
    <sheet name="UpdateOdometer" sheetId="5" r:id="rId1"/>
    <sheet name="Courier Details Update(Claim)" sheetId="4" r:id="rId2"/>
    <sheet name="SP-Claims" sheetId="1" r:id="rId3"/>
    <sheet name="PolicyExpired" sheetId="6" r:id="rId4"/>
    <sheet name="Summary" sheetId="2" r:id="rId5"/>
    <sheet name="BugReport" sheetId="3" r:id="rId6"/>
    <sheet name="SP-ServiceRequestDetailsReports" sheetId="7" r:id="rId7"/>
    <sheet name="SP-ServiceRequest Report" sheetId="8" r:id="rId8"/>
    <sheet name="GeneratedReport" sheetId="9" r:id="rId9"/>
  </sheets>
  <definedNames>
    <definedName name="_xlnm._FilterDatabase" localSheetId="2" hidden="1">'SP-Claims'!$F$1:$F$71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L12" i="2"/>
  <c r="K12" i="2"/>
  <c r="J12" i="2"/>
  <c r="I12" i="2"/>
  <c r="D9" i="2" l="1"/>
  <c r="C9" i="2"/>
  <c r="E9" i="2" l="1"/>
  <c r="B9" i="2"/>
</calcChain>
</file>

<file path=xl/sharedStrings.xml><?xml version="1.0" encoding="utf-8"?>
<sst xmlns="http://schemas.openxmlformats.org/spreadsheetml/2006/main" count="1272" uniqueCount="654">
  <si>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</si>
  <si>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</si>
  <si>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</si>
  <si>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</si>
  <si>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</si>
  <si>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</si>
  <si>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</si>
  <si>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</si>
  <si>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</si>
  <si>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</si>
  <si>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</si>
  <si>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</si>
  <si>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</si>
  <si>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</si>
  <si>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</si>
  <si>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</si>
  <si>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</si>
  <si>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</si>
  <si>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</si>
  <si>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</si>
  <si>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</si>
  <si>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</si>
  <si>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</si>
  <si>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</si>
  <si>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</si>
  <si>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</si>
  <si>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</si>
  <si>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</si>
  <si>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</si>
  <si>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</si>
  <si>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</si>
  <si>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</si>
  <si>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</si>
  <si>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</si>
  <si>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</si>
  <si>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</si>
  <si>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</si>
  <si>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</si>
  <si>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</si>
  <si>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</si>
  <si>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</si>
  <si>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</si>
  <si>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</si>
  <si>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</si>
  <si>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</si>
  <si>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</si>
  <si>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</si>
  <si>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</si>
  <si>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</si>
  <si>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</si>
  <si>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</si>
  <si>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</si>
  <si>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</si>
  <si>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</si>
  <si>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</si>
  <si>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</si>
  <si>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</si>
  <si>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</si>
  <si>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</si>
  <si>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</si>
  <si>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</si>
  <si>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</si>
  <si>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</si>
  <si>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</si>
  <si>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</si>
  <si>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</si>
  <si>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</si>
  <si>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</si>
  <si>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</si>
  <si>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</si>
  <si>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</si>
  <si>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</si>
  <si>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</si>
  <si>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</si>
  <si>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</si>
  <si>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</si>
  <si>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</si>
  <si>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</si>
  <si>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</si>
  <si>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</si>
  <si>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</si>
  <si>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</si>
  <si>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</si>
  <si>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</si>
  <si>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</si>
  <si>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</si>
  <si>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</si>
  <si>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</si>
  <si>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</si>
  <si>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</si>
  <si>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</si>
  <si>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</si>
  <si>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</si>
  <si>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</si>
  <si>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</si>
  <si>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</si>
  <si>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</si>
  <si>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</si>
  <si>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</si>
  <si>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Fail</t>
  </si>
  <si>
    <t xml:space="preserve">Date of Job Card 
06-11-2020
</t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</si>
  <si>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</si>
  <si>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</si>
  <si>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</si>
  <si>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</si>
  <si>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</si>
  <si>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</si>
  <si>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</si>
  <si>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</si>
  <si>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</si>
  <si>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</si>
  <si>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</si>
  <si>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</si>
  <si>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</si>
  <si>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</si>
  <si>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</si>
  <si>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</si>
  <si>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</si>
  <si>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</si>
  <si>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</si>
  <si>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</si>
  <si>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</si>
  <si>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</si>
  <si>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</si>
  <si>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</si>
  <si>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</si>
  <si>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</si>
  <si>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</si>
  <si>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</si>
  <si>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</si>
  <si>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</si>
  <si>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</si>
  <si>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</si>
  <si>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</si>
  <si>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</si>
  <si>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</si>
  <si>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</si>
  <si>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</si>
  <si>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</si>
  <si>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</si>
  <si>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</si>
  <si>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</si>
  <si>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</si>
  <si>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</si>
  <si>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</si>
  <si>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</si>
  <si>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</si>
  <si>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</si>
  <si>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</si>
  <si>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</si>
  <si>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</si>
  <si>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</si>
  <si>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</si>
  <si>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</si>
  <si>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</si>
  <si>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</si>
  <si>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</si>
  <si>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</si>
  <si>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</si>
  <si>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</si>
  <si>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</si>
  <si>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</si>
  <si>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</si>
  <si>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</si>
  <si>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</si>
  <si>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</si>
  <si>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</si>
  <si>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</si>
  <si>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</si>
  <si>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</si>
  <si>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</si>
  <si>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</si>
  <si>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</si>
  <si>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</si>
  <si>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</si>
  <si>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</si>
  <si>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</si>
  <si>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</si>
  <si>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</si>
  <si>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</si>
  <si>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</si>
  <si>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</si>
  <si>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</si>
  <si>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</si>
  <si>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</si>
  <si>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</si>
  <si>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</si>
  <si>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</si>
  <si>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</si>
  <si>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</si>
  <si>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</si>
  <si>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</si>
  <si>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</si>
  <si>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</si>
  <si>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</si>
  <si>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</si>
  <si>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</si>
  <si>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</si>
  <si>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</si>
  <si>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</si>
  <si>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</si>
  <si>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</si>
  <si>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</si>
  <si>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</si>
  <si>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</si>
  <si>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</si>
  <si>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</si>
  <si>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</si>
  <si>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</si>
  <si>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</si>
  <si>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</si>
  <si>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</si>
  <si>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</si>
  <si>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</si>
  <si>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</si>
  <si>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</si>
  <si>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</si>
  <si>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</si>
  <si>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</si>
  <si>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</si>
  <si>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</si>
  <si>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</si>
  <si>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</si>
  <si>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</si>
  <si>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</si>
  <si>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</si>
  <si>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</si>
  <si>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</si>
  <si>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</si>
  <si>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</si>
  <si>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</si>
  <si>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</si>
  <si>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</si>
  <si>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</si>
  <si>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</si>
  <si>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</si>
  <si>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</si>
  <si>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</si>
  <si>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</si>
  <si>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</si>
  <si>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</si>
  <si>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</si>
  <si>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</si>
  <si>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</si>
  <si>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</si>
  <si>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</si>
  <si>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</si>
  <si>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</si>
  <si>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</si>
  <si>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</si>
  <si>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</si>
  <si>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</si>
  <si>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</si>
  <si>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</si>
  <si>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</si>
  <si>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</si>
  <si>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</si>
  <si>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</si>
  <si>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</si>
  <si>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</si>
  <si>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</si>
  <si>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</si>
  <si>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</si>
  <si>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</si>
  <si>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</si>
  <si>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</si>
  <si>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</si>
  <si>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</si>
  <si>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</si>
  <si>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</si>
  <si>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</si>
  <si>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</si>
  <si>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</si>
  <si>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</si>
  <si>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</si>
  <si>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</si>
  <si>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</si>
  <si>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</si>
  <si>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</si>
  <si>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</si>
  <si>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</si>
  <si>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</si>
  <si>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</si>
  <si>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</si>
  <si>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</si>
  <si>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</si>
  <si>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</si>
  <si>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</si>
  <si>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</si>
  <si>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</si>
  <si>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</si>
  <si>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</si>
  <si>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</si>
  <si>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Project Name:-&gt;Renault EW</t>
  </si>
  <si>
    <t>Re-Testing Date:-</t>
  </si>
  <si>
    <t>Update Odometer</t>
  </si>
  <si>
    <t>Test Case ID/Module</t>
  </si>
  <si>
    <t>UpdateOdometer_TC1</t>
  </si>
  <si>
    <t xml:space="preserve">To verify if the able to update the currect odometer reading for the  Existing policy </t>
  </si>
  <si>
    <t xml:space="preserve">Dealer is logged </t>
  </si>
  <si>
    <r>
      <t xml:space="preserve">1)Click on </t>
    </r>
    <r>
      <rPr>
        <b/>
        <sz val="11"/>
        <color theme="1"/>
        <rFont val="Calibri"/>
        <family val="2"/>
        <scheme val="minor"/>
      </rPr>
      <t xml:space="preserve">+ Update Odometer
</t>
    </r>
  </si>
  <si>
    <t>ask for Updating the odometer and pop-up should open the Do you want to current odometer reading and status</t>
  </si>
  <si>
    <t>UpdateOdometer_TC2</t>
  </si>
  <si>
    <t>To verify the page</t>
  </si>
  <si>
    <t>pop[-Up  having following fields 
1.Agreement No
2.Chassis No
3.Current Odometer 
4.Update and Close (Button)</t>
  </si>
  <si>
    <t>UpdateOdometer_TC3</t>
  </si>
  <si>
    <t>To verfiy by clicking on Close button</t>
  </si>
  <si>
    <t>Back to previous page</t>
  </si>
  <si>
    <t>User should be able to close the pop up.</t>
  </si>
  <si>
    <t>UpdateOdometer_TC4</t>
  </si>
  <si>
    <t>To verify if the User is able to Update the odometer  by leaving all the mandatory fields blank.</t>
  </si>
  <si>
    <r>
      <t xml:space="preserve">1)Leave all the mandatory fields blank.                                2)Click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</si>
  <si>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Valist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</si>
  <si>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"Please Fill All Fields"</t>
    </r>
  </si>
  <si>
    <t>UpdateOdometer_TC5</t>
  </si>
  <si>
    <t>To verify if the User is able to Update odometer by leaving Agreement number field blank and enter valid details in the remaining fields.</t>
  </si>
  <si>
    <t>User is already logged in and is on Update odometer pop up page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</si>
  <si>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Agreement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</si>
  <si>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As expected</t>
  </si>
  <si>
    <t>UpdateOdometer_TC6</t>
  </si>
  <si>
    <r>
      <t>To verify if the User is able to Update odometer by leaving</t>
    </r>
    <r>
      <rPr>
        <b/>
        <sz val="11"/>
        <color rgb="FF000000"/>
        <rFont val="Calibri"/>
        <family val="2"/>
        <scheme val="minor"/>
      </rPr>
      <t xml:space="preserve"> Chassis No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</si>
  <si>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Chessis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</si>
  <si>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UpdateOdometer_TC7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</si>
  <si>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</si>
  <si>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UpdateOdometer_TC8</t>
  </si>
  <si>
    <t>To verify if the User is able to Update Current odometer by entering the Reading less than REC end km</t>
  </si>
  <si>
    <t>UpdateOdometer_TC9</t>
  </si>
  <si>
    <t>To verify if the User is able to Update Current odometer by entering the Reading Equal to the  REC end km</t>
  </si>
  <si>
    <t>UpdateOdometer_TC10</t>
  </si>
  <si>
    <t>To verify if the user is able to Update Current Odometer by Enetring the data greater than REC end km</t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</si>
  <si>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REC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</si>
  <si>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UpdateOdometer_TC11</t>
  </si>
  <si>
    <t>To verify if the user is able to expire the policy forcefully by updating the odometer reading</t>
  </si>
  <si>
    <t xml:space="preserve">Chassis No-MEERBC003KA012501
Agreement number-REC3459
Current odometer -70000(More than Rec end km)
</t>
  </si>
  <si>
    <t>Odometer is updated successfully</t>
  </si>
  <si>
    <r>
      <t xml:space="preserve">User should be able to expire the policy forcefully by entering the odometer reading more than the REC End KM and status to be changed </t>
    </r>
    <r>
      <rPr>
        <b/>
        <sz val="11"/>
        <color rgb="FF000000"/>
        <rFont val="Calibri"/>
        <family val="2"/>
        <scheme val="minor"/>
      </rPr>
      <t>Expired</t>
    </r>
  </si>
  <si>
    <t>User is already logged in and is on Creating New Service Package page.</t>
  </si>
  <si>
    <t>MNC12334556778888</t>
  </si>
  <si>
    <t xml:space="preserve">
Agreement No-BSP207132 
Current Odometer-70000
</t>
  </si>
  <si>
    <t xml:space="preserve">
Chassis No-MNC12334556778888
Current Odometer-70000 
</t>
  </si>
  <si>
    <t xml:space="preserve">Chassis No-MNC12334556778888
Agreement number-BSP207132
</t>
  </si>
  <si>
    <t xml:space="preserve">Chassis No-MEERBC003KA012501
Agreement number-BSP207132
Current odometer -99999999999999
</t>
  </si>
  <si>
    <t xml:space="preserve">Chassis No-MEERBC003KA012501
Agreement number-BSP207132
Current odometer -10000
</t>
  </si>
  <si>
    <t xml:space="preserve">Chassis No-MNC12334556778888
Agreement number-BSP207132
Current odometer -5000
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</si>
  <si>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"Current odometer reading should be greater than SP end km"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</si>
  <si>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Less than  SP end km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</si>
  <si>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Equal to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</si>
  <si>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</si>
  <si>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Validation Message showing </t>
    </r>
    <r>
      <rPr>
        <b/>
        <sz val="11"/>
        <color theme="1"/>
        <rFont val="Calibri"/>
        <family val="2"/>
        <scheme val="minor"/>
      </rPr>
      <t>"Please Fill All Fields"</t>
    </r>
  </si>
  <si>
    <r>
      <t xml:space="preserve">Validating message appear </t>
    </r>
    <r>
      <rPr>
        <b/>
        <sz val="11"/>
        <color theme="1"/>
        <rFont val="Calibri"/>
        <family val="2"/>
        <scheme val="minor"/>
      </rPr>
      <t>Current odometer reading should be greater than SP end km</t>
    </r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</si>
  <si>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"Data Updated Successfully"</t>
    </r>
  </si>
  <si>
    <t>User should not be able to create  New BOSCH - Claims  and the system must display a proper and specific validation message for  Service package Number field " This field is required."                                                              Note: On the basis of REC sales number rest of the  Claims Details should get appear and they should be non editable</t>
  </si>
  <si>
    <t>To verify the by entering the data I job card number</t>
  </si>
  <si>
    <t xml:space="preserve">Enter job card number
2)Enter valid details in the remianing fields.             3)Click On Save Button. </t>
  </si>
  <si>
    <t>Job card is accepting Alphanumeric and Caps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</si>
  <si>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 xml:space="preserve">Date of Job Card </t>
    </r>
  </si>
  <si>
    <r>
      <rPr>
        <b/>
        <sz val="11"/>
        <color theme="1"/>
        <rFont val="Calibri"/>
        <family val="2"/>
        <scheme val="minor"/>
      </rPr>
      <t>Date of Job card should be same as plan punched date or greater than that</t>
    </r>
    <r>
      <rPr>
        <sz val="11"/>
        <color theme="1"/>
        <rFont val="Calibri"/>
        <family val="2"/>
        <scheme val="minor"/>
      </rPr>
      <t xml:space="preserve"> and usre is able to claim successfully</t>
    </r>
  </si>
  <si>
    <r>
      <rPr>
        <b/>
        <sz val="11"/>
        <color theme="1"/>
        <rFont val="Calibri"/>
        <family val="2"/>
        <scheme val="minor"/>
      </rPr>
      <t xml:space="preserve"> Job card no should be Min 7 Characters or max 11 alphanumeric </t>
    </r>
    <r>
      <rPr>
        <sz val="11"/>
        <color theme="1"/>
        <rFont val="Calibri"/>
        <family val="2"/>
        <scheme val="minor"/>
      </rPr>
      <t xml:space="preserve">and user is able to claim </t>
    </r>
  </si>
  <si>
    <t>1.Actual cost Including GST  autopopulate
2.Part Description(Non editable)
3.Total Visit(Non editable)
4.Qty Per Occurrence(Editable but should not exceed with the master value )</t>
  </si>
  <si>
    <t>Comparing the data with the master</t>
  </si>
  <si>
    <t>Engine Oil -18
Oil Filter-18 and 28
Air Filter-18 and 28
Drain Plug Washer-18 and 28
Labour-18</t>
  </si>
  <si>
    <t>GST% with 18 and 28 as per the requirement</t>
  </si>
  <si>
    <t xml:space="preserve">Click on drop down </t>
  </si>
  <si>
    <t>Engine Oil -18</t>
  </si>
  <si>
    <t>Engine Oil -18 and should be freezed</t>
  </si>
  <si>
    <t xml:space="preserve"> Oil Filter -18 and 28</t>
  </si>
  <si>
    <t xml:space="preserve"> Drop has both the value for Oil Filter-18 &amp; 28 and should be freezed</t>
  </si>
  <si>
    <t>Air Filter -18 and 28</t>
  </si>
  <si>
    <t xml:space="preserve"> Drop has both the value for Air Filter-18 &amp; 28 and should be freezed</t>
  </si>
  <si>
    <t xml:space="preserve"> Drop has both the value for Drain Pluf Washer-18 &amp; 28 and should be freezed</t>
  </si>
  <si>
    <t xml:space="preserve">Drain Pluf Washer-18 &amp; 28 </t>
  </si>
  <si>
    <t>Labour -18</t>
  </si>
  <si>
    <t>Labour -18 and should be freezed</t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</si>
  <si>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To Verify Ammount calculation-Check the total amount for the selected model and plan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</si>
  <si>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Price logic-To verify the price logic by selecting the service package number BSP207130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</si>
  <si>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 xml:space="preserve">To verify if the dealer is able to Edit the fields in the PMS grid 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</si>
  <si>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verfiy if Dealer is selecting  the quantity and  enter the amount corresponding against each line item flashing for the plan taken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</si>
  <si>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>To verify the value of drop down for Labour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</si>
  <si>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To verify the value of drop down for Brain plug washer 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</si>
  <si>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Air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</si>
  <si>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 Oil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</si>
  <si>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Engine Oil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</si>
  <si>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verify the GST% with 18 and 28 is for oil filter, Air filter and Drain plug master</t>
    </r>
  </si>
  <si>
    <r>
      <rPr>
        <b/>
        <sz val="11"/>
        <color theme="1"/>
        <rFont val="Calibri"/>
        <family val="2"/>
        <scheme val="minor"/>
      </rPr>
      <t xml:space="preserve">Grid section(Service part) </t>
    </r>
    <r>
      <rPr>
        <sz val="11"/>
        <color theme="1"/>
        <rFont val="Calibri"/>
        <family val="2"/>
        <scheme val="minor"/>
      </rPr>
      <t>To verify if the Mrp for the selected plan</t>
    </r>
  </si>
  <si>
    <t>Matching the MRP with master against the model and plan type</t>
  </si>
  <si>
    <t>MRP calculation is reflecting correct</t>
  </si>
  <si>
    <t>MRP value should not Exceed with the value given in the master
note:MRP Should not  cross Actual cost.</t>
  </si>
  <si>
    <t>To verify by selecting the back date of job card no and enter valid details in all the fileds</t>
  </si>
  <si>
    <t xml:space="preserve">Date of Job Card 
11.01.2021
</t>
  </si>
  <si>
    <t>All the non editable fields are getting editable and also service part setion is getting hide</t>
  </si>
  <si>
    <r>
      <t xml:space="preserve">1)Enter Bake date in  in </t>
    </r>
    <r>
      <rPr>
        <b/>
        <sz val="11"/>
        <color theme="1"/>
        <rFont val="Calibri"/>
        <family val="2"/>
        <scheme val="minor"/>
      </rPr>
      <t xml:space="preserve">Date of Job Card from the privious vist date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</si>
  <si>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>Enter part code</t>
  </si>
  <si>
    <t>Part code -!"££$</t>
  </si>
  <si>
    <t>Part code is accepting wrong data</t>
  </si>
  <si>
    <t>There should be validation for Part code and accept alphanumeric ans caps Lk</t>
  </si>
  <si>
    <t>Enter part Incorrect part code</t>
  </si>
  <si>
    <t>Part Code-1!"£$%^^&amp;</t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</si>
  <si>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 To verify by entering the Part code for all the parts</t>
    </r>
  </si>
  <si>
    <t>Grid section(Service part) -to verify by entering the HSN/SAC  value for all the parts</t>
  </si>
  <si>
    <t>Enter invalid value HSN/SAC field</t>
  </si>
  <si>
    <t>HSN/SAC-!"££$$</t>
  </si>
  <si>
    <t>HSB/SAC code is Accepting wrong data</t>
  </si>
  <si>
    <t>There should be validation for HSN?SAC code and accept alphanumeric ans caps Lk</t>
  </si>
  <si>
    <t>Enter valid data in all the fields</t>
  </si>
  <si>
    <t>Grid is not proper as the requirement</t>
  </si>
  <si>
    <t>Enetr valid data in all the mandatory fields</t>
  </si>
  <si>
    <t>14.01.2021</t>
  </si>
  <si>
    <t>SP Claims_TC_33</t>
  </si>
  <si>
    <t>SP Claims_TC_34</t>
  </si>
  <si>
    <t>SP Claims_TC_35</t>
  </si>
  <si>
    <t>SP Claims_TC_36</t>
  </si>
  <si>
    <t>SP Claims_TC_37</t>
  </si>
  <si>
    <t>SP Claims_TC_38</t>
  </si>
  <si>
    <t>SP Claims_TC_39</t>
  </si>
  <si>
    <t>SP Claims_TC_40</t>
  </si>
  <si>
    <t>SP Claims_TC_41</t>
  </si>
  <si>
    <t>SP Claims_TC_42</t>
  </si>
  <si>
    <t>SP Claims_TC_43</t>
  </si>
  <si>
    <t>SP Claims_TC_44</t>
  </si>
  <si>
    <t>SP Claims_TC_45</t>
  </si>
  <si>
    <t>To verify if the data is updated when dealer is forcefully expired the policy</t>
  </si>
  <si>
    <t>Admin and Cliam manager is logged into the system</t>
  </si>
  <si>
    <t>1.)Login with admin or Claim manager
2.Open the policy number which is expired by the Dealer
3.Check the Backend punching section</t>
  </si>
  <si>
    <t xml:space="preserve">Updated data for Odometer On Expiry  should be refelect on the Admin and Claim manager side </t>
  </si>
  <si>
    <t>To verify if all the data is autopopulating entered by dealer while editing by the claim manager</t>
  </si>
  <si>
    <t>All the entered data should refelect entered by the dealer and claim manager should be able to Edit the claim</t>
  </si>
  <si>
    <t>SP Claims_TC_46</t>
  </si>
  <si>
    <t>Retesting date</t>
  </si>
  <si>
    <t>Power ID</t>
  </si>
  <si>
    <t>Bug ID_9</t>
  </si>
  <si>
    <t>Bug ID_10</t>
  </si>
  <si>
    <t>Bug ID_11</t>
  </si>
  <si>
    <t>Bug ID_12</t>
  </si>
  <si>
    <t>1)Enter valid URL
2)Login with valid user name pwd
3)Click on SP-Service request module 
4)Click on +Add Servvice request</t>
  </si>
  <si>
    <t xml:space="preserve">SP-Service Request </t>
  </si>
  <si>
    <t xml:space="preserve">To verify the policy number  by Taking all the pms </t>
  </si>
  <si>
    <t>Dealer is logged into the system</t>
  </si>
  <si>
    <t>1.Avail all the pms and check the policy number</t>
  </si>
  <si>
    <t xml:space="preserve">To verify the Status of the  policy number </t>
  </si>
  <si>
    <t>Click on SP-Sales and check the status of the same policy number next day</t>
  </si>
  <si>
    <t>Policy status should change  Active to Expired</t>
  </si>
  <si>
    <t>To verify the policy number  by Taking all the Srvieces for Odometer reading</t>
  </si>
  <si>
    <t>check the policy number availed the Service based on odometer</t>
  </si>
  <si>
    <t xml:space="preserve">Policy is not getting expired after </t>
  </si>
  <si>
    <t xml:space="preserve">Policy is getting expired </t>
  </si>
  <si>
    <t>To verify the Status of the  policy number based on agreement Expire date</t>
  </si>
  <si>
    <t>Sp-ServiceRequest_TC1</t>
  </si>
  <si>
    <t>Sp-ServiceRequest_TC2</t>
  </si>
  <si>
    <t>Sp-ServiceRequest_TC3</t>
  </si>
  <si>
    <t>Sp-ServiceRequest_TC4</t>
  </si>
  <si>
    <t>User should not  be able to Claim once all the PMS has been availed and Policy shouled get expired</t>
  </si>
  <si>
    <t>User should not  be able to Claim Based on End Km Availed and Policy shouled get expired</t>
  </si>
  <si>
    <r>
      <t>New Field is added on backend Puchind section(</t>
    </r>
    <r>
      <rPr>
        <b/>
        <sz val="11"/>
        <color theme="1"/>
        <rFont val="Calibri"/>
        <family val="2"/>
        <scheme val="minor"/>
      </rPr>
      <t>Odometer On Expiry ) and Expired reseon, Expiry Date</t>
    </r>
    <r>
      <rPr>
        <sz val="11"/>
        <color theme="1"/>
        <rFont val="Calibri"/>
        <family val="2"/>
        <scheme val="minor"/>
      </rPr>
      <t xml:space="preserve"> only on Admin side</t>
    </r>
  </si>
  <si>
    <t>Bug ID_13</t>
  </si>
  <si>
    <t>UpdateOdometer_TC12</t>
  </si>
  <si>
    <t>Sakshi</t>
  </si>
  <si>
    <t>SP-Service Request</t>
  </si>
  <si>
    <t>Lead Dev: Alok Srivastava</t>
  </si>
  <si>
    <t xml:space="preserve">Dealer is logged into the System </t>
  </si>
  <si>
    <t>Start date=2021-01-30
End Date=2021-01-30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</si>
  <si>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service request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</si>
  <si>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 xml:space="preserve">User is downloading the </t>
    </r>
    <r>
      <rPr>
        <b/>
        <sz val="11"/>
        <color theme="1"/>
        <rFont val="Calibri"/>
        <family val="2"/>
        <scheme val="minor"/>
      </rPr>
      <t>SP-service request report</t>
    </r>
    <r>
      <rPr>
        <sz val="11"/>
        <color theme="1"/>
        <rFont val="Calibri"/>
        <family val="2"/>
        <scheme val="minor"/>
      </rPr>
      <t xml:space="preserve">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</si>
  <si>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SP-service request report</t>
    </r>
  </si>
  <si>
    <t>To verify the Generated Report</t>
  </si>
  <si>
    <t>1)Match all the details of downloading Report with the Details page of Service Request</t>
  </si>
  <si>
    <t>All the details should be simmilar to the Service request detail page</t>
  </si>
  <si>
    <t>To verify the Service Request number of Generated  SP-Service Request Report</t>
  </si>
  <si>
    <t>1)Match Service request number with Generated  SP-Service Request Report</t>
  </si>
  <si>
    <t>Service Request number is matching</t>
  </si>
  <si>
    <t>the Service Request number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</si>
  <si>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Agreement Number </t>
    </r>
    <r>
      <rPr>
        <sz val="11"/>
        <color theme="1"/>
        <rFont val="Calibri"/>
        <family val="2"/>
        <scheme val="minor"/>
      </rPr>
      <t>of Generated  SP-Service Request Report</t>
    </r>
  </si>
  <si>
    <t>1)Match Agreement Number with Generated  SP-Service Request Report</t>
  </si>
  <si>
    <t>Agreement Number is matching</t>
  </si>
  <si>
    <t>the Agreement Number of Generated  SP-Service Request Report should same as created Service request details page</t>
  </si>
  <si>
    <t>1)Match Customer name with Generated  SP-Service Request Report</t>
  </si>
  <si>
    <t>Customer name is matching</t>
  </si>
  <si>
    <t>the Customer name of Generated  SP-Service Request Report should same as created Service request details page</t>
  </si>
  <si>
    <t>To verify the Customer name of Generated  SP-Service Request Report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</si>
  <si>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Service Request Status of </t>
    </r>
    <r>
      <rPr>
        <sz val="11"/>
        <color theme="1"/>
        <rFont val="Calibri"/>
        <family val="2"/>
        <scheme val="minor"/>
      </rPr>
      <t>Generated  SP-Service Request Report</t>
    </r>
  </si>
  <si>
    <t>1)Match Service Request Status of with Generated  SP-Service Request Report</t>
  </si>
  <si>
    <t>the Service Request Status of of Generated  SP-Service Request Report should same as created Service request details page</t>
  </si>
  <si>
    <t>Service Request Status of  is matching</t>
  </si>
  <si>
    <t>To verify the Vehicle Brand of Generated  SP-Service Request Report</t>
  </si>
  <si>
    <t>1)Match Vehicle Brandwith Generated  SP-Service Request Report</t>
  </si>
  <si>
    <t>Vehicle Brand is matching</t>
  </si>
  <si>
    <t>the Vehicle Brand of Generated  SP-Service Request Report should same as created Service request details page</t>
  </si>
  <si>
    <t>Vehicle Model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</si>
  <si>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Vehicle Model </t>
    </r>
    <r>
      <rPr>
        <sz val="11"/>
        <color theme="1"/>
        <rFont val="Calibri"/>
        <family val="2"/>
        <scheme val="minor"/>
      </rPr>
      <t>of Generated  SP-Service Request Report</t>
    </r>
  </si>
  <si>
    <t>1)Match Vehicle Model with Generated  SP-Service Request Report</t>
  </si>
  <si>
    <t>Vehicle Model is matching</t>
  </si>
  <si>
    <t>theVehicle Model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</si>
  <si>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Vehicle Chassis No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</si>
  <si>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Vehicle Chassis No is matching</t>
  </si>
  <si>
    <t>1)Match Vehicle Chassis No with Generated  SP-Service Request Report</t>
  </si>
  <si>
    <t>the Vehicle Chassis No of Generated  SP-Service Request Report should same as created Service request details page</t>
  </si>
  <si>
    <t>1)Match Service Package Start Date  and End Date with Generated  SP-Service Request Report</t>
  </si>
  <si>
    <t>Service Package Start Date and End Date is matching</t>
  </si>
  <si>
    <t>theService Package Start Date and End Date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</si>
  <si>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Package Start Date and End Date </t>
    </r>
    <r>
      <rPr>
        <sz val="11"/>
        <color theme="1"/>
        <rFont val="Calibri"/>
        <family val="2"/>
        <scheme val="minor"/>
      </rPr>
      <t>of Generated  SP-Service Request Report</t>
    </r>
  </si>
  <si>
    <r>
      <t xml:space="preserve">To verify the </t>
    </r>
    <r>
      <rPr>
        <b/>
        <sz val="11"/>
        <color theme="1"/>
        <rFont val="Calibri"/>
        <family val="2"/>
        <scheme val="minor"/>
      </rPr>
      <t>SP Start KM and End KM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</si>
  <si>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1)MatchSP Start KM and End KM with Generated  SP-Service Request Report</t>
  </si>
  <si>
    <t>SP Start KM and End KM  is matching</t>
  </si>
  <si>
    <t>the SP Start KM and End KM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</si>
  <si>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Job Card No and date od Job Card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</si>
  <si>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  Job Card No and date od Job Card with Generated  SP-Service Request Report</t>
  </si>
  <si>
    <t xml:space="preserve"> Job Card No and date od Job Card is matching</t>
  </si>
  <si>
    <t>the  Job Card No and date od Job Card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</si>
  <si>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Previous Visit Odometer Reading and Current Visit Odometer Reading </t>
    </r>
    <r>
      <rPr>
        <sz val="11"/>
        <color theme="1"/>
        <rFont val="Calibri"/>
        <family val="2"/>
        <scheme val="minor"/>
      </rPr>
      <t>of Generated  SP-Service Request Report</t>
    </r>
  </si>
  <si>
    <t>1)MatchPrevious Visit Odometer Reading and Current Visit Odometer Reading with Generated  SP-Service Request Report</t>
  </si>
  <si>
    <t>Previous Visit Odometer Reading and Current Visit Odometer Reading is matching</t>
  </si>
  <si>
    <t>the Previous Visit Odometer Reading and Current Visit Odometer Reading of Generated  SP-Service Request Report should same as created Service request details page</t>
  </si>
  <si>
    <t>1)Match all the Part / Labour details in the  Generated  SP-Service Request Report</t>
  </si>
  <si>
    <r>
      <t>To verify the</t>
    </r>
    <r>
      <rPr>
        <b/>
        <sz val="11"/>
        <color theme="1"/>
        <rFont val="Calibri"/>
        <family val="2"/>
        <scheme val="minor"/>
      </rPr>
      <t xml:space="preserve"> Part/Labour Details</t>
    </r>
    <r>
      <rPr>
        <sz val="11"/>
        <color theme="1"/>
        <rFont val="Calibri"/>
        <family val="2"/>
        <scheme val="minor"/>
      </rPr>
      <t xml:space="preserve"> in Generated SP-Request Report</t>
    </r>
  </si>
  <si>
    <r>
      <rPr>
        <b/>
        <sz val="11"/>
        <color theme="1"/>
        <rFont val="Calibri"/>
        <family val="2"/>
        <scheme val="minor"/>
      </rPr>
      <t>Oil Filter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Labour</t>
    </r>
    <r>
      <rPr>
        <sz val="11"/>
        <color theme="1"/>
        <rFont val="Calibri"/>
        <family val="2"/>
        <scheme val="minor"/>
      </rPr>
      <t xml:space="preserve"> details are missing in the Report</t>
    </r>
  </si>
  <si>
    <t xml:space="preserve">In the generated Report all the Part /Labour Details should show which is Part/Labour taken by the Customer </t>
  </si>
  <si>
    <t>Service Package number
BSP207138</t>
  </si>
  <si>
    <t>1)Check the Plan type(Max care/Max care Plus)</t>
  </si>
  <si>
    <t>Plan Type is not there in the generated report</t>
  </si>
  <si>
    <t>Plan Type should be there in the Generated Report</t>
  </si>
  <si>
    <r>
      <t xml:space="preserve">To verify by the </t>
    </r>
    <r>
      <rPr>
        <b/>
        <sz val="11"/>
        <color theme="1"/>
        <rFont val="Calibri"/>
        <family val="2"/>
        <scheme val="minor"/>
      </rPr>
      <t xml:space="preserve">Plan Type </t>
    </r>
    <r>
      <rPr>
        <sz val="11"/>
        <color theme="1"/>
        <rFont val="Calibri"/>
        <family val="2"/>
        <scheme val="minor"/>
      </rPr>
      <t>in the Generated Report</t>
    </r>
  </si>
  <si>
    <t>Sr.No.</t>
  </si>
  <si>
    <t>Service Request</t>
  </si>
  <si>
    <t>Agreement Number</t>
  </si>
  <si>
    <t>Customer name</t>
  </si>
  <si>
    <t>Service Request Status</t>
  </si>
  <si>
    <t>Registration No</t>
  </si>
  <si>
    <t>Vehicle Brand</t>
  </si>
  <si>
    <t>Vehicle Category</t>
  </si>
  <si>
    <t>Vehicle Chassis No</t>
  </si>
  <si>
    <t>Service Package Start Date</t>
  </si>
  <si>
    <t>Service Package End Date</t>
  </si>
  <si>
    <t>SP Start KM</t>
  </si>
  <si>
    <t>SP End KM</t>
  </si>
  <si>
    <t>Job Card No</t>
  </si>
  <si>
    <t>Date of Job Card</t>
  </si>
  <si>
    <t>Previous Visit Odometer Reading</t>
  </si>
  <si>
    <t>Current Visit Odometer Reading</t>
  </si>
  <si>
    <t>Service Advisor Name</t>
  </si>
  <si>
    <t>Service Outlet Comment</t>
  </si>
  <si>
    <t>Engine oil</t>
  </si>
  <si>
    <t>Cost Per Unit</t>
  </si>
  <si>
    <t>Actual Cost Per Unit Including Tax</t>
  </si>
  <si>
    <t>Qty Per Visit</t>
  </si>
  <si>
    <t>Total Cost</t>
  </si>
  <si>
    <t>Engine oil filter</t>
  </si>
  <si>
    <t>LABOR WITH GST</t>
  </si>
  <si>
    <t>AIR FILTER WITH GST</t>
  </si>
  <si>
    <t>FUEL FILTER WITH GST</t>
  </si>
  <si>
    <t>Final Invoice Amount</t>
  </si>
  <si>
    <t>Approved Claim Amount as per Invoice</t>
  </si>
  <si>
    <t>Created Date</t>
  </si>
  <si>
    <t>Auto Approved</t>
  </si>
  <si>
    <t>Test</t>
  </si>
  <si>
    <t>Yes</t>
  </si>
  <si>
    <t>BSPC750</t>
  </si>
  <si>
    <t>BSP207138</t>
  </si>
  <si>
    <t>SSS DDD</t>
  </si>
  <si>
    <t>EEEE</t>
  </si>
  <si>
    <t>Hyundai</t>
  </si>
  <si>
    <t>GETZ 1.1 L</t>
  </si>
  <si>
    <t>DDDDD324443444444</t>
  </si>
  <si>
    <t>DD677667676</t>
  </si>
  <si>
    <t>hdhdh</t>
  </si>
  <si>
    <t>SP-Service Request Report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</si>
  <si>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SP- service request Details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</si>
  <si>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 service request Details report</t>
    </r>
  </si>
  <si>
    <t>https://lh3.googleusercontent.com/-Hd9yDsQ2r3U/YBUH_CIPa7I/AAAAAAAAAWY/ywmDMLl9aVsevV0Ht9LAb3jio_4t8dffACK8BGAsYHg/s0/2021-01-29.png</t>
  </si>
  <si>
    <t>To verify if User(Dealer,Manager,Admin) is able to download the SP-Service Request Report</t>
  </si>
  <si>
    <r>
      <rPr>
        <b/>
        <sz val="11"/>
        <color theme="1"/>
        <rFont val="Calibri"/>
        <family val="2"/>
        <scheme val="minor"/>
      </rPr>
      <t>Dealer and Manager</t>
    </r>
    <r>
      <rPr>
        <sz val="11"/>
        <color theme="1"/>
        <rFont val="Calibri"/>
        <family val="2"/>
        <scheme val="minor"/>
      </rPr>
      <t xml:space="preserve"> is not able to download the </t>
    </r>
    <r>
      <rPr>
        <b/>
        <sz val="11"/>
        <color theme="1"/>
        <rFont val="Calibri"/>
        <family val="2"/>
        <scheme val="minor"/>
      </rPr>
      <t xml:space="preserve">SP- service request Details report
</t>
    </r>
    <r>
      <rPr>
        <sz val="11"/>
        <color theme="1"/>
        <rFont val="Calibri"/>
        <family val="2"/>
        <scheme val="minor"/>
      </rPr>
      <t xml:space="preserve">only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be able to Download </t>
    </r>
  </si>
  <si>
    <t>Bug ID_14</t>
  </si>
  <si>
    <t>Bug ID_15</t>
  </si>
  <si>
    <t>Bug ID_16</t>
  </si>
  <si>
    <t>SP-Service Request Report_TC1</t>
  </si>
  <si>
    <t>SP-Service Request Report_TC2</t>
  </si>
  <si>
    <t>SP-Service Request Report_TC3</t>
  </si>
  <si>
    <t>SP-Service Request Report_TC4</t>
  </si>
  <si>
    <t>SP-Service Request Report_TC5</t>
  </si>
  <si>
    <t>SP-Service Request Report_TC6</t>
  </si>
  <si>
    <t>SP-Service Request Report_TC7</t>
  </si>
  <si>
    <t>SP-Service Request Report_TC8</t>
  </si>
  <si>
    <t>SP-Service Request Report_TC9</t>
  </si>
  <si>
    <t>SP-Service Request Report_TC10</t>
  </si>
  <si>
    <t>SP-Service Request Report_TC11</t>
  </si>
  <si>
    <t>SP-Service Request Report_TC12</t>
  </si>
  <si>
    <t>SP-Service Request Report_TC13</t>
  </si>
  <si>
    <t>SP-Service Request Report_TC14</t>
  </si>
  <si>
    <t>SP-Service Request Report_TC15</t>
  </si>
  <si>
    <t>High</t>
  </si>
  <si>
    <t xml:space="preserve">SP-Service Request Details Report </t>
  </si>
  <si>
    <t>SP-Service Request Details Report _TC1</t>
  </si>
  <si>
    <t xml:space="preserve">User is logged into the System </t>
  </si>
  <si>
    <t>Suggestions</t>
  </si>
  <si>
    <t>To verify by if the User is Able to Create Service Request by entering the valid data in all the mandatory fields</t>
  </si>
  <si>
    <r>
      <t xml:space="preserve">When User is Click on Save Button Without Entering any data into the mandatory Fields then System Directly  showing the validation message"5) Before saving the service request a pop should come 
</t>
    </r>
    <r>
      <rPr>
        <b/>
        <sz val="11"/>
        <color theme="1"/>
        <rFont val="Calibri"/>
        <family val="2"/>
        <scheme val="minor"/>
      </rPr>
      <t>“Ensure you have a selected the parts and unit value is entered correctly as per the Tax invoice”</t>
    </r>
    <r>
      <rPr>
        <sz val="11"/>
        <color theme="1"/>
        <rFont val="Calibri"/>
        <family val="2"/>
        <scheme val="minor"/>
      </rPr>
      <t xml:space="preserve">
Before Sowing the Validation message for to fill the Required field</t>
    </r>
  </si>
  <si>
    <t>BugID_17</t>
  </si>
  <si>
    <t xml:space="preserve">To verify if User(Dealer,Admin,Manager) is able to download the SP-Service Request Details Report </t>
  </si>
  <si>
    <t xml:space="preserve">1)Match Customer name with Generated SP-Service Request Details Report </t>
  </si>
  <si>
    <r>
      <t xml:space="preserve">To verify the Customer name of Generated  </t>
    </r>
    <r>
      <rPr>
        <b/>
        <sz val="11"/>
        <color theme="1"/>
        <rFont val="Calibri"/>
        <family val="2"/>
        <scheme val="minor"/>
      </rPr>
      <t xml:space="preserve">SP-Service Request Details Report </t>
    </r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</si>
  <si>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Service Request Status of </t>
    </r>
    <r>
      <rPr>
        <sz val="11"/>
        <color theme="1"/>
        <rFont val="Calibri"/>
        <family val="2"/>
        <scheme val="minor"/>
      </rPr>
      <t xml:space="preserve">Generated  SP-Service Request Details Report </t>
    </r>
  </si>
  <si>
    <t xml:space="preserve">1)Match Service Request Status of with Generated  SP-Service Request Details Report </t>
  </si>
  <si>
    <t>the Service Request Status of of Generated SP-Service Request Details Report  should same as created Service request details page</t>
  </si>
  <si>
    <t>To verify the Vehicle Brand of Generated    SP-Service Request Details Report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</si>
  <si>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Vehicle Model </t>
    </r>
    <r>
      <rPr>
        <sz val="11"/>
        <color theme="1"/>
        <rFont val="Calibri"/>
        <family val="2"/>
        <scheme val="minor"/>
      </rPr>
      <t>of Generated    SP-Service Request Details Report</t>
    </r>
  </si>
  <si>
    <t>1)Match Vehicle Model with Generated    SP-Service Request Details Report</t>
  </si>
  <si>
    <t>1)Match Vehicle Brandwith Generated   SP-Service Request Details Report</t>
  </si>
  <si>
    <t>the Vehicle Brand of Generated  SP-Service Request Report should same as created   SP-Service Request Details Report</t>
  </si>
  <si>
    <t>theVehicle Model of Generated  SP-Service Request Report should same as created   SP-Service Request Details Report</t>
  </si>
  <si>
    <t>To verify the   Generated  SP-Service Request Details Report</t>
  </si>
  <si>
    <t>1)Match the Service Par deatails with the Details page</t>
  </si>
  <si>
    <t>All the Service part should match with the details page of SP-Service Request</t>
  </si>
  <si>
    <t>SP-Service Request Details Report _TC2</t>
  </si>
  <si>
    <t>SP-Service Request Details Report _TC3</t>
  </si>
  <si>
    <t>SP-Service Request Details Report _TC4</t>
  </si>
  <si>
    <t>SP-Service Request Details Report _TC5</t>
  </si>
  <si>
    <t>SP-Service Request Details Report _TC6</t>
  </si>
  <si>
    <r>
      <t xml:space="preserve">Service part is matching with the downloaded report But </t>
    </r>
    <r>
      <rPr>
        <b/>
        <sz val="11"/>
        <color theme="1"/>
        <rFont val="Calibri"/>
        <family val="2"/>
        <scheme val="minor"/>
      </rPr>
      <t>No data in the Total Visit Column</t>
    </r>
  </si>
  <si>
    <t>No data in the Total Visit Column while Downloading SP-Service Request Details Report</t>
  </si>
  <si>
    <t>Start date=2021-02-03
End Date=2021-02-03</t>
  </si>
  <si>
    <t>Taxable amount field is not in the Grid as per the clent feedback</t>
  </si>
  <si>
    <r>
      <t xml:space="preserve">Daeler should be able create service requset successfully and Before saving the service request a pop should come 
</t>
    </r>
    <r>
      <rPr>
        <b/>
        <sz val="11"/>
        <color theme="1"/>
        <rFont val="Calibri"/>
        <family val="2"/>
        <scheme val="minor"/>
      </rPr>
      <t xml:space="preserve">“Ensure that the selected Parts &amp; Labour and unit value information is entered correctly as per the Tax invoice” </t>
    </r>
    <r>
      <rPr>
        <sz val="11"/>
        <color theme="1"/>
        <rFont val="Calibri"/>
        <family val="2"/>
        <scheme val="minor"/>
      </rPr>
      <t xml:space="preserve">
</t>
    </r>
  </si>
  <si>
    <t>Pop up is coming while click on Save button after enetring valid details in all the fields</t>
  </si>
  <si>
    <t>Service Request No
BSPC763</t>
  </si>
  <si>
    <t>User is already logged in and is on  Service Request No
BSPC763</t>
  </si>
  <si>
    <t>1.Login with valid User id and pwd
2.Select The SP No BSPC763
3.Uncheck the Oil Filter</t>
  </si>
  <si>
    <t>TVS-HO should be able to Edit the Service Request no and save with all the correct deatisl</t>
  </si>
  <si>
    <t>1.Login with valid User id and pwd
2.Select The Service Request No
BSPC763
3.Uncheck the Oil Filter</t>
  </si>
  <si>
    <t>To verify the Service  Service Package History section</t>
  </si>
  <si>
    <t xml:space="preserve">User is logged into the system and on Creating service request page </t>
  </si>
  <si>
    <t xml:space="preserve">1)Select the same  Service Package number again which was previously punch  
2)Enter valid details in all the required fields and save
</t>
  </si>
  <si>
    <t>Total amount is coming wrong in Service Package history section while punching the claim again against same Service Package number.</t>
  </si>
  <si>
    <t xml:space="preserve">All the details (Service Request Date,Odometer Reading,Total amount,SP-Claim No) should show as per previously punched the claim </t>
  </si>
  <si>
    <t>SP Claims_TC_47</t>
  </si>
  <si>
    <t>User is already logged in and is on New Service Request  page.</t>
  </si>
  <si>
    <t xml:space="preserve">1)Enter Odometer less than Service Package Start Kms   2)Enter valid details in the remianing fields.             3)Click On Save Button.
</t>
  </si>
  <si>
    <t>* Current Visit Odometer Reading 
-10</t>
  </si>
  <si>
    <r>
      <rPr>
        <sz val="11"/>
        <color rgb="FFFF0066"/>
        <rFont val="Calibri"/>
        <family val="2"/>
        <scheme val="minor"/>
      </rPr>
      <t>"Assigned To Not valid"</t>
    </r>
    <r>
      <rPr>
        <sz val="11"/>
        <color theme="1"/>
        <rFont val="Calibri"/>
        <family val="2"/>
        <scheme val="minor"/>
      </rPr>
      <t xml:space="preserve"> validation messages is showing</t>
    </r>
  </si>
  <si>
    <t xml:space="preserve">1)Enter Odometer Greater than Service Package End Kms   2)Enter valid details in the remianing fields.             3)Click On Save Button.
</t>
  </si>
  <si>
    <t>* Current Visit Odometer Reading 
-60000</t>
  </si>
  <si>
    <r>
      <rPr>
        <b/>
        <sz val="11"/>
        <color theme="1"/>
        <rFont val="Calibri"/>
        <family val="2"/>
        <scheme val="minor"/>
      </rPr>
      <t>Service Package History</t>
    </r>
    <r>
      <rPr>
        <sz val="11"/>
        <color theme="1"/>
        <rFont val="Calibri"/>
        <family val="2"/>
        <scheme val="minor"/>
      </rPr>
      <t xml:space="preserve">-To verify if User is able to create new Service Request by entering </t>
    </r>
    <r>
      <rPr>
        <b/>
        <sz val="11"/>
        <color theme="1"/>
        <rFont val="Calibri"/>
        <family val="2"/>
        <scheme val="minor"/>
      </rPr>
      <t xml:space="preserve">Current Visit Odometer Reading </t>
    </r>
    <r>
      <rPr>
        <sz val="11"/>
        <color theme="1"/>
        <rFont val="Calibri"/>
        <family val="2"/>
        <scheme val="minor"/>
      </rPr>
      <t xml:space="preserve"> Field Greater than</t>
    </r>
    <r>
      <rPr>
        <b/>
        <sz val="11"/>
        <color theme="1"/>
        <rFont val="Calibri"/>
        <family val="2"/>
        <scheme val="minor"/>
      </rPr>
      <t xml:space="preserve"> Previous Visit Odometer Reading </t>
    </r>
  </si>
  <si>
    <t>Sequence of the validation message is showing wrong</t>
  </si>
  <si>
    <r>
      <t xml:space="preserve">To verify if User is able to create new Service Request by entering </t>
    </r>
    <r>
      <rPr>
        <b/>
        <sz val="11"/>
        <color theme="1"/>
        <rFont val="Calibri"/>
        <family val="2"/>
        <scheme val="minor"/>
      </rPr>
      <t xml:space="preserve">Current Visit Odometer Reading </t>
    </r>
    <r>
      <rPr>
        <sz val="11"/>
        <color theme="1"/>
        <rFont val="Calibri"/>
        <family val="2"/>
        <scheme val="minor"/>
      </rPr>
      <t xml:space="preserve"> Field less than </t>
    </r>
    <r>
      <rPr>
        <b/>
        <sz val="11"/>
        <color theme="1"/>
        <rFont val="Calibri"/>
        <family val="2"/>
        <scheme val="minor"/>
      </rPr>
      <t xml:space="preserve">Previous Visit Odometer Reading </t>
    </r>
  </si>
  <si>
    <r>
      <t xml:space="preserve">User should not be able to Create New Service Request and should have a proper validation message </t>
    </r>
    <r>
      <rPr>
        <b/>
        <sz val="11"/>
        <color theme="1"/>
        <rFont val="Calibri"/>
        <family val="2"/>
        <scheme val="minor"/>
      </rPr>
      <t>"Current Visit Odometer Reading should be greater than Previous Visit Odometer Reading "</t>
    </r>
  </si>
  <si>
    <t xml:space="preserve">User should be able to Create New Service Request </t>
  </si>
  <si>
    <t>SP Claims_TC_48</t>
  </si>
  <si>
    <t>SP Claims_TC_49</t>
  </si>
  <si>
    <t>Sequence of the validation message is showing wrong(When user is entering value greater than previous odometer reading at that time pop up should show )</t>
  </si>
  <si>
    <t>New</t>
  </si>
  <si>
    <t>Incorrect Grand Total Final Price  is showing while edting the Service Request by Claim Manager</t>
  </si>
  <si>
    <t>Claim manager is logged into the system</t>
  </si>
  <si>
    <t>BugID_18</t>
  </si>
  <si>
    <t>BugID_19</t>
  </si>
  <si>
    <t>BugID_20</t>
  </si>
  <si>
    <t>BugID_21</t>
  </si>
  <si>
    <t>BugID_22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</si>
</sst>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0"/>
        <bgColor rgb="FFD0CECE"/>
      </patternFill>
    </fill>
    <fill>
      <patternFill patternType="solid">
        <fgColor theme="4"/>
        <bgColor rgb="FF9CC2E5"/>
      </patternFill>
    </fill>
    <fill>
      <patternFill patternType="solid">
        <fgColor theme="4" tint="0.39997558519241921"/>
        <bgColor rgb="FF9CC2E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7" fillId="0" borderId="0" applyNumberFormat="0" applyFill="0" applyBorder="0" applyAlignment="0" applyProtection="0"/>
  </cellStyleXfs>
  <cellXfs count="1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4" fillId="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3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64" fontId="0" fillId="15" borderId="1" xfId="0" applyNumberFormat="1" applyFont="1" applyFill="1" applyBorder="1" applyAlignment="1">
      <alignment horizontal="center" vertical="center" wrapText="1"/>
    </xf>
    <xf numFmtId="165" fontId="0" fillId="15" borderId="1" xfId="0" applyNumberFormat="1" applyFont="1" applyFill="1" applyBorder="1" applyAlignment="1">
      <alignment horizontal="center" vertical="center" wrapText="1"/>
    </xf>
    <xf numFmtId="0" fontId="25" fillId="15" borderId="1" xfId="0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27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2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1" applyFont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14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17" borderId="0" xfId="0" applyFill="1"/>
    <xf numFmtId="14" fontId="0" fillId="0" borderId="0" xfId="0" applyNumberFormat="1"/>
    <xf numFmtId="22" fontId="0" fillId="0" borderId="0" xfId="0" applyNumberFormat="1"/>
    <xf numFmtId="0" fontId="0" fillId="4" borderId="1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7" fillId="8" borderId="1" xfId="0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4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3" xfId="0" applyBorder="1"/>
    <xf numFmtId="0" fontId="0" fillId="4" borderId="1" xfId="0" applyFill="1" applyBorder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6" fillId="3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12" fillId="22" borderId="5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  <xf numFmtId="0" fontId="13" fillId="23" borderId="6" xfId="0" applyFont="1" applyFill="1" applyBorder="1" applyAlignment="1">
      <alignment horizontal="center" vertical="center"/>
    </xf>
    <xf numFmtId="0" fontId="13" fillId="23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top" wrapText="1"/>
    </xf>
    <xf numFmtId="0" fontId="0" fillId="4" borderId="0" xfId="0" applyFont="1" applyFill="1" applyAlignment="1">
      <alignment wrapText="1"/>
    </xf>
    <xf numFmtId="0" fontId="7" fillId="8" borderId="1" xfId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742950</xdr:colOff>
          <xdr:row>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h3.googleusercontent.com/-Hd9yDsQ2r3U/YBUH_CIPa7I/AAAAAAAAAWY/ywmDMLl9aVsevV0Ht9LAb3jio_4t8dffACK8BGAsYHg/s0/2021-01-2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C10" workbookViewId="0">
      <selection activeCell="N5" sqref="N5"/>
    </sheetView>
  </sheetViews>
  <sheetFormatPr defaultColWidth="29.5703125" defaultRowHeight="88.5" customHeight="1" x14ac:dyDescent="0.25"/>
  <cols>
    <col min="2" max="2" width="13.140625" customWidth="1"/>
    <col min="3" max="3" width="17.5703125" customWidth="1"/>
    <col min="9" max="9" width="11.7109375" customWidth="1"/>
    <col min="11" max="11" width="13.140625" customWidth="1"/>
    <col min="12" max="12" width="11.42578125" customWidth="1"/>
    <col min="13" max="13" width="12.28515625" customWidth="1"/>
  </cols>
  <sheetData>
    <row r="1" spans="1:13" ht="24.75" customHeight="1" x14ac:dyDescent="0.25">
      <c r="A1" s="43" t="s">
        <v>293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8.75" customHeight="1" x14ac:dyDescent="0.25">
      <c r="A2" s="43" t="s">
        <v>167</v>
      </c>
      <c r="B2" s="43" t="s">
        <v>48</v>
      </c>
      <c r="C2" s="55"/>
      <c r="D2" s="51"/>
      <c r="E2" s="51"/>
      <c r="F2" s="43" t="s">
        <v>168</v>
      </c>
      <c r="G2" s="52" t="s">
        <v>455</v>
      </c>
      <c r="H2" s="55"/>
      <c r="I2" s="43" t="s">
        <v>169</v>
      </c>
      <c r="J2" s="52"/>
      <c r="K2" s="52"/>
      <c r="L2" s="52"/>
      <c r="M2" s="52"/>
    </row>
    <row r="3" spans="1:13" ht="18" customHeight="1" x14ac:dyDescent="0.25">
      <c r="A3" s="43" t="s">
        <v>4</v>
      </c>
      <c r="B3" s="44">
        <v>44193</v>
      </c>
      <c r="C3" s="53"/>
      <c r="D3" s="51"/>
      <c r="E3" s="51"/>
      <c r="F3" s="43" t="s">
        <v>294</v>
      </c>
      <c r="G3" s="52"/>
      <c r="H3" s="55"/>
      <c r="I3" s="43" t="s">
        <v>170</v>
      </c>
      <c r="J3" s="45" t="s">
        <v>171</v>
      </c>
      <c r="K3" s="52"/>
      <c r="L3" s="52"/>
      <c r="M3" s="52"/>
    </row>
    <row r="4" spans="1:13" ht="12.75" customHeight="1" x14ac:dyDescent="0.25">
      <c r="A4" s="43" t="s">
        <v>6</v>
      </c>
      <c r="B4" s="43"/>
      <c r="C4" s="43"/>
      <c r="D4" s="54"/>
      <c r="E4" s="54"/>
      <c r="F4" s="43" t="s">
        <v>7</v>
      </c>
      <c r="G4" s="56" t="s">
        <v>295</v>
      </c>
      <c r="H4" s="56"/>
      <c r="I4" s="43"/>
      <c r="J4" s="52"/>
      <c r="K4" s="52"/>
      <c r="L4" s="52"/>
      <c r="M4" s="52"/>
    </row>
    <row r="5" spans="1:13" ht="30" customHeight="1" x14ac:dyDescent="0.25">
      <c r="A5" s="46" t="s">
        <v>296</v>
      </c>
      <c r="B5" s="46" t="s">
        <v>174</v>
      </c>
      <c r="C5" s="46" t="s">
        <v>175</v>
      </c>
      <c r="D5" s="46" t="s">
        <v>10</v>
      </c>
      <c r="E5" s="46" t="s">
        <v>11</v>
      </c>
      <c r="F5" s="46" t="s">
        <v>12</v>
      </c>
      <c r="G5" s="46" t="s">
        <v>13</v>
      </c>
      <c r="H5" s="46" t="s">
        <v>14</v>
      </c>
      <c r="I5" s="46" t="s">
        <v>15</v>
      </c>
      <c r="J5" s="46" t="s">
        <v>16</v>
      </c>
      <c r="K5" s="46" t="s">
        <v>17</v>
      </c>
      <c r="L5" s="46" t="s">
        <v>18</v>
      </c>
      <c r="M5" s="46" t="s">
        <v>19</v>
      </c>
    </row>
    <row r="6" spans="1:13" ht="88.5" customHeight="1" x14ac:dyDescent="0.25">
      <c r="A6" s="47" t="s">
        <v>297</v>
      </c>
      <c r="B6" s="42">
        <v>13389</v>
      </c>
      <c r="C6" s="48">
        <v>44193</v>
      </c>
      <c r="D6" s="42" t="s">
        <v>298</v>
      </c>
      <c r="E6" s="42" t="s">
        <v>299</v>
      </c>
      <c r="F6" s="42" t="s">
        <v>300</v>
      </c>
      <c r="G6" s="42"/>
      <c r="H6" s="42"/>
      <c r="I6" s="42"/>
      <c r="J6" s="27" t="s">
        <v>301</v>
      </c>
      <c r="K6" s="42"/>
      <c r="L6" s="42"/>
      <c r="M6" s="42" t="s">
        <v>20</v>
      </c>
    </row>
    <row r="7" spans="1:13" ht="88.5" customHeight="1" x14ac:dyDescent="0.25">
      <c r="A7" s="47" t="s">
        <v>302</v>
      </c>
      <c r="B7" s="42">
        <v>13389</v>
      </c>
      <c r="C7" s="48">
        <v>44193</v>
      </c>
      <c r="D7" s="42" t="s">
        <v>303</v>
      </c>
      <c r="E7" s="42"/>
      <c r="F7" s="42"/>
      <c r="G7" s="42"/>
      <c r="H7" s="42"/>
      <c r="I7" s="42"/>
      <c r="J7" s="42" t="s">
        <v>304</v>
      </c>
      <c r="K7" s="42"/>
      <c r="L7" s="42"/>
      <c r="M7" s="42" t="s">
        <v>20</v>
      </c>
    </row>
    <row r="8" spans="1:13" ht="88.5" customHeight="1" x14ac:dyDescent="0.25">
      <c r="A8" s="47" t="s">
        <v>305</v>
      </c>
      <c r="B8" s="42">
        <v>13389</v>
      </c>
      <c r="C8" s="48">
        <v>44193</v>
      </c>
      <c r="D8" s="42" t="s">
        <v>306</v>
      </c>
      <c r="E8" s="42"/>
      <c r="F8" s="42"/>
      <c r="G8" s="42"/>
      <c r="H8" s="42"/>
      <c r="I8" s="42" t="s">
        <v>307</v>
      </c>
      <c r="J8" s="42" t="s">
        <v>308</v>
      </c>
      <c r="K8" s="42"/>
      <c r="L8" s="42"/>
      <c r="M8" s="42" t="s">
        <v>20</v>
      </c>
    </row>
    <row r="9" spans="1:13" ht="88.5" customHeight="1" x14ac:dyDescent="0.25">
      <c r="A9" s="47" t="s">
        <v>309</v>
      </c>
      <c r="B9" s="42">
        <v>13389</v>
      </c>
      <c r="C9" s="48">
        <v>44193</v>
      </c>
      <c r="D9" s="31" t="s">
        <v>310</v>
      </c>
      <c r="E9" s="31" t="s">
        <v>336</v>
      </c>
      <c r="F9" s="31" t="s">
        <v>311</v>
      </c>
      <c r="G9" s="42"/>
      <c r="H9" s="42"/>
      <c r="I9" s="42" t="s">
        <v>312</v>
      </c>
      <c r="J9" s="31" t="s">
        <v>313</v>
      </c>
      <c r="K9" s="42"/>
      <c r="L9" s="42"/>
      <c r="M9" s="42" t="s">
        <v>20</v>
      </c>
    </row>
    <row r="10" spans="1:13" ht="88.5" customHeight="1" x14ac:dyDescent="0.25">
      <c r="A10" s="47" t="s">
        <v>314</v>
      </c>
      <c r="B10" s="42">
        <v>13389</v>
      </c>
      <c r="C10" s="48">
        <v>44194</v>
      </c>
      <c r="D10" s="31" t="s">
        <v>315</v>
      </c>
      <c r="E10" s="31" t="s">
        <v>336</v>
      </c>
      <c r="F10" s="31" t="s">
        <v>317</v>
      </c>
      <c r="G10" s="19" t="s">
        <v>339</v>
      </c>
      <c r="H10" s="32" t="s">
        <v>318</v>
      </c>
      <c r="I10" s="19" t="s">
        <v>337</v>
      </c>
      <c r="J10" s="31" t="s">
        <v>313</v>
      </c>
      <c r="K10" s="42"/>
      <c r="L10" s="42"/>
      <c r="M10" s="42" t="s">
        <v>20</v>
      </c>
    </row>
    <row r="11" spans="1:13" ht="88.5" customHeight="1" x14ac:dyDescent="0.25">
      <c r="A11" s="47" t="s">
        <v>319</v>
      </c>
      <c r="B11" s="42">
        <v>13389</v>
      </c>
      <c r="C11" s="48">
        <v>44195</v>
      </c>
      <c r="D11" s="31" t="s">
        <v>320</v>
      </c>
      <c r="E11" s="31" t="s">
        <v>336</v>
      </c>
      <c r="F11" s="31" t="s">
        <v>321</v>
      </c>
      <c r="G11" s="19" t="s">
        <v>338</v>
      </c>
      <c r="H11" s="32" t="s">
        <v>348</v>
      </c>
      <c r="I11" s="19"/>
      <c r="J11" s="31" t="s">
        <v>313</v>
      </c>
      <c r="K11" s="42"/>
      <c r="L11" s="42"/>
      <c r="M11" s="42" t="s">
        <v>20</v>
      </c>
    </row>
    <row r="12" spans="1:13" ht="88.5" customHeight="1" x14ac:dyDescent="0.25">
      <c r="A12" s="47" t="s">
        <v>322</v>
      </c>
      <c r="B12" s="42">
        <v>13389</v>
      </c>
      <c r="C12" s="48">
        <v>44196</v>
      </c>
      <c r="D12" s="31" t="s">
        <v>320</v>
      </c>
      <c r="E12" s="31" t="s">
        <v>316</v>
      </c>
      <c r="F12" s="31" t="s">
        <v>323</v>
      </c>
      <c r="G12" s="19" t="s">
        <v>340</v>
      </c>
      <c r="H12" s="32" t="s">
        <v>348</v>
      </c>
      <c r="I12" s="19"/>
      <c r="J12" s="31" t="s">
        <v>313</v>
      </c>
      <c r="K12" s="42"/>
      <c r="L12" s="42"/>
      <c r="M12" s="42" t="s">
        <v>20</v>
      </c>
    </row>
    <row r="13" spans="1:13" ht="88.5" customHeight="1" x14ac:dyDescent="0.25">
      <c r="A13" s="47" t="s">
        <v>324</v>
      </c>
      <c r="B13" s="42">
        <v>13389</v>
      </c>
      <c r="C13" s="48">
        <v>44197</v>
      </c>
      <c r="D13" s="42" t="s">
        <v>325</v>
      </c>
      <c r="E13" s="31" t="s">
        <v>316</v>
      </c>
      <c r="F13" s="31" t="s">
        <v>345</v>
      </c>
      <c r="G13" s="19" t="s">
        <v>343</v>
      </c>
      <c r="H13" s="42" t="s">
        <v>349</v>
      </c>
      <c r="I13" s="42"/>
      <c r="J13" s="31" t="s">
        <v>344</v>
      </c>
      <c r="K13" s="42"/>
      <c r="L13" s="42"/>
      <c r="M13" s="42" t="s">
        <v>145</v>
      </c>
    </row>
    <row r="14" spans="1:13" ht="118.5" customHeight="1" x14ac:dyDescent="0.25">
      <c r="A14" s="47" t="s">
        <v>326</v>
      </c>
      <c r="B14" s="42">
        <v>13389</v>
      </c>
      <c r="C14" s="48">
        <v>44198</v>
      </c>
      <c r="D14" s="42" t="s">
        <v>327</v>
      </c>
      <c r="E14" s="31" t="s">
        <v>316</v>
      </c>
      <c r="F14" s="31" t="s">
        <v>346</v>
      </c>
      <c r="G14" s="19" t="s">
        <v>342</v>
      </c>
      <c r="H14" s="42" t="s">
        <v>349</v>
      </c>
      <c r="I14" s="42"/>
      <c r="J14" s="31" t="s">
        <v>344</v>
      </c>
      <c r="K14" s="42"/>
      <c r="L14" s="42"/>
      <c r="M14" s="42" t="s">
        <v>145</v>
      </c>
    </row>
    <row r="15" spans="1:13" ht="88.5" customHeight="1" x14ac:dyDescent="0.25">
      <c r="A15" s="47" t="s">
        <v>328</v>
      </c>
      <c r="B15" s="42">
        <v>13389</v>
      </c>
      <c r="C15" s="48">
        <v>44199</v>
      </c>
      <c r="D15" s="42" t="s">
        <v>329</v>
      </c>
      <c r="E15" s="31" t="s">
        <v>316</v>
      </c>
      <c r="F15" s="31" t="s">
        <v>347</v>
      </c>
      <c r="G15" s="19" t="s">
        <v>341</v>
      </c>
      <c r="H15" s="42"/>
      <c r="I15" s="42"/>
      <c r="J15" s="31" t="s">
        <v>350</v>
      </c>
      <c r="K15" s="42"/>
      <c r="L15" s="42"/>
      <c r="M15" s="42" t="s">
        <v>20</v>
      </c>
    </row>
    <row r="16" spans="1:13" ht="88.5" customHeight="1" x14ac:dyDescent="0.25">
      <c r="A16" s="47" t="s">
        <v>331</v>
      </c>
      <c r="B16" s="42">
        <v>13389</v>
      </c>
      <c r="C16" s="48">
        <v>44199</v>
      </c>
      <c r="D16" s="42" t="s">
        <v>420</v>
      </c>
      <c r="E16" s="31" t="s">
        <v>421</v>
      </c>
      <c r="F16" s="31" t="s">
        <v>422</v>
      </c>
      <c r="G16" s="19"/>
      <c r="H16" s="42" t="s">
        <v>452</v>
      </c>
      <c r="I16" s="42"/>
      <c r="J16" s="31" t="s">
        <v>423</v>
      </c>
      <c r="K16" s="42"/>
      <c r="L16" s="42"/>
      <c r="M16" s="18" t="s">
        <v>99</v>
      </c>
    </row>
    <row r="17" spans="1:13" ht="88.5" customHeight="1" x14ac:dyDescent="0.25">
      <c r="A17" s="47" t="s">
        <v>454</v>
      </c>
      <c r="B17" s="42">
        <v>13389</v>
      </c>
      <c r="C17" s="48">
        <v>44200</v>
      </c>
      <c r="D17" s="58" t="s">
        <v>332</v>
      </c>
      <c r="E17" s="31" t="s">
        <v>316</v>
      </c>
      <c r="F17" s="31" t="s">
        <v>330</v>
      </c>
      <c r="G17" s="19" t="s">
        <v>333</v>
      </c>
      <c r="H17" s="58" t="s">
        <v>334</v>
      </c>
      <c r="I17" s="42"/>
      <c r="J17" s="29" t="s">
        <v>335</v>
      </c>
      <c r="K17" s="42"/>
      <c r="L17" s="42"/>
      <c r="M17" s="58" t="s">
        <v>20</v>
      </c>
    </row>
    <row r="18" spans="1:13" ht="88.5" customHeight="1" x14ac:dyDescent="0.25">
      <c r="D18" s="77"/>
      <c r="E18" s="7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110" t="s">
        <v>248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23.25" customHeight="1" x14ac:dyDescent="0.25">
      <c r="A2" s="109" t="s">
        <v>167</v>
      </c>
      <c r="B2" s="109"/>
      <c r="C2" s="109" t="s">
        <v>48</v>
      </c>
      <c r="D2" s="109"/>
      <c r="E2" s="109" t="s">
        <v>168</v>
      </c>
      <c r="F2" s="109"/>
      <c r="G2" s="6"/>
      <c r="H2" s="6"/>
      <c r="I2" s="6" t="s">
        <v>169</v>
      </c>
      <c r="J2" s="6"/>
      <c r="K2" s="6"/>
      <c r="L2" s="6"/>
      <c r="M2" s="6"/>
    </row>
    <row r="3" spans="1:13" ht="22.5" customHeight="1" x14ac:dyDescent="0.25">
      <c r="A3" s="109" t="s">
        <v>4</v>
      </c>
      <c r="B3" s="109"/>
      <c r="C3" s="109" t="s">
        <v>249</v>
      </c>
      <c r="D3" s="109"/>
      <c r="E3" s="109" t="s">
        <v>168</v>
      </c>
      <c r="F3" s="109"/>
      <c r="G3" s="26"/>
      <c r="H3" s="6"/>
      <c r="I3" s="6" t="s">
        <v>170</v>
      </c>
      <c r="J3" s="6" t="s">
        <v>171</v>
      </c>
      <c r="K3" s="6"/>
      <c r="L3" s="6"/>
      <c r="M3" s="6"/>
    </row>
    <row r="4" spans="1:13" ht="24.75" customHeight="1" x14ac:dyDescent="0.25">
      <c r="A4" s="107" t="s">
        <v>6</v>
      </c>
      <c r="B4" s="108"/>
      <c r="C4" s="107"/>
      <c r="D4" s="108"/>
      <c r="E4" s="109" t="s">
        <v>7</v>
      </c>
      <c r="F4" s="109"/>
      <c r="G4" s="27" t="s">
        <v>172</v>
      </c>
      <c r="H4" s="6"/>
      <c r="I4" s="6"/>
      <c r="J4" s="6"/>
      <c r="K4" s="6"/>
      <c r="L4" s="6"/>
      <c r="M4" s="6"/>
    </row>
    <row r="5" spans="1:13" ht="42" customHeight="1" x14ac:dyDescent="0.25">
      <c r="A5" s="28" t="s">
        <v>173</v>
      </c>
      <c r="B5" s="28" t="s">
        <v>174</v>
      </c>
      <c r="C5" s="28" t="s">
        <v>175</v>
      </c>
      <c r="D5" s="28" t="s">
        <v>10</v>
      </c>
      <c r="E5" s="28" t="s">
        <v>11</v>
      </c>
      <c r="F5" s="28" t="s">
        <v>12</v>
      </c>
      <c r="G5" s="28" t="s">
        <v>13</v>
      </c>
      <c r="H5" s="28" t="s">
        <v>14</v>
      </c>
      <c r="I5" s="28" t="s">
        <v>15</v>
      </c>
      <c r="J5" s="28" t="s">
        <v>16</v>
      </c>
      <c r="K5" s="28" t="s">
        <v>17</v>
      </c>
      <c r="L5" s="28" t="s">
        <v>18</v>
      </c>
      <c r="M5" s="28" t="s">
        <v>19</v>
      </c>
    </row>
    <row r="6" spans="1:13" ht="98.25" customHeight="1" x14ac:dyDescent="0.25">
      <c r="A6" s="29" t="s">
        <v>176</v>
      </c>
      <c r="B6" s="19">
        <v>13445</v>
      </c>
      <c r="C6" s="30" t="s">
        <v>249</v>
      </c>
      <c r="D6" s="31" t="s">
        <v>177</v>
      </c>
      <c r="E6" s="31" t="s">
        <v>178</v>
      </c>
      <c r="F6" s="31" t="s">
        <v>179</v>
      </c>
      <c r="G6" s="31" t="s">
        <v>180</v>
      </c>
      <c r="H6" s="31" t="s">
        <v>181</v>
      </c>
      <c r="I6" s="29"/>
      <c r="J6" s="31" t="s">
        <v>182</v>
      </c>
      <c r="K6" s="19"/>
      <c r="L6" s="19"/>
      <c r="M6" s="29" t="s">
        <v>20</v>
      </c>
    </row>
    <row r="7" spans="1:13" ht="84.75" customHeight="1" x14ac:dyDescent="0.25">
      <c r="A7" s="29" t="s">
        <v>183</v>
      </c>
      <c r="B7" s="19">
        <v>13445</v>
      </c>
      <c r="C7" s="30" t="s">
        <v>264</v>
      </c>
      <c r="D7" s="31" t="s">
        <v>184</v>
      </c>
      <c r="E7" s="31" t="s">
        <v>178</v>
      </c>
      <c r="F7" s="31" t="s">
        <v>185</v>
      </c>
      <c r="G7" s="31" t="s">
        <v>180</v>
      </c>
      <c r="H7" s="31" t="s">
        <v>186</v>
      </c>
      <c r="I7" s="19"/>
      <c r="J7" s="31" t="s">
        <v>187</v>
      </c>
      <c r="K7" s="29"/>
      <c r="L7" s="29"/>
      <c r="M7" s="29" t="s">
        <v>20</v>
      </c>
    </row>
    <row r="8" spans="1:13" ht="76.5" customHeight="1" x14ac:dyDescent="0.25">
      <c r="A8" s="29" t="s">
        <v>188</v>
      </c>
      <c r="B8" s="19">
        <v>13445</v>
      </c>
      <c r="C8" s="30" t="s">
        <v>265</v>
      </c>
      <c r="D8" s="31" t="s">
        <v>189</v>
      </c>
      <c r="E8" s="31" t="s">
        <v>178</v>
      </c>
      <c r="F8" s="31" t="s">
        <v>190</v>
      </c>
      <c r="G8" s="29"/>
      <c r="H8" s="29" t="s">
        <v>191</v>
      </c>
      <c r="I8" s="31"/>
      <c r="J8" s="31" t="s">
        <v>192</v>
      </c>
      <c r="K8" s="29"/>
      <c r="L8" s="29" t="s">
        <v>20</v>
      </c>
      <c r="M8" s="29" t="s">
        <v>20</v>
      </c>
    </row>
    <row r="9" spans="1:13" ht="76.5" customHeight="1" x14ac:dyDescent="0.25">
      <c r="A9" s="29" t="s">
        <v>193</v>
      </c>
      <c r="B9" s="19">
        <v>13445</v>
      </c>
      <c r="C9" s="30" t="s">
        <v>266</v>
      </c>
      <c r="D9" s="31" t="s">
        <v>194</v>
      </c>
      <c r="E9" s="31" t="s">
        <v>195</v>
      </c>
      <c r="F9" s="31" t="s">
        <v>196</v>
      </c>
      <c r="G9" s="31" t="s">
        <v>180</v>
      </c>
      <c r="H9" s="29" t="s">
        <v>197</v>
      </c>
      <c r="I9" s="29"/>
      <c r="J9" s="31" t="s">
        <v>198</v>
      </c>
      <c r="K9" s="19"/>
      <c r="L9" s="19"/>
      <c r="M9" s="29" t="s">
        <v>20</v>
      </c>
    </row>
    <row r="10" spans="1:13" ht="76.5" customHeight="1" x14ac:dyDescent="0.25">
      <c r="A10" s="29" t="s">
        <v>199</v>
      </c>
      <c r="B10" s="19">
        <v>13445</v>
      </c>
      <c r="C10" s="30" t="s">
        <v>267</v>
      </c>
      <c r="D10" s="31" t="s">
        <v>200</v>
      </c>
      <c r="E10" s="31" t="s">
        <v>195</v>
      </c>
      <c r="F10" s="31" t="s">
        <v>201</v>
      </c>
      <c r="G10" s="31" t="s">
        <v>180</v>
      </c>
      <c r="H10" s="29"/>
      <c r="I10" s="29"/>
      <c r="J10" s="31" t="s">
        <v>202</v>
      </c>
      <c r="K10" s="19"/>
      <c r="L10" s="19"/>
      <c r="M10" s="29" t="s">
        <v>20</v>
      </c>
    </row>
    <row r="11" spans="1:13" ht="76.5" customHeight="1" x14ac:dyDescent="0.25">
      <c r="A11" s="29" t="s">
        <v>203</v>
      </c>
      <c r="B11" s="19">
        <v>13445</v>
      </c>
      <c r="C11" s="30" t="s">
        <v>268</v>
      </c>
      <c r="D11" s="31" t="s">
        <v>204</v>
      </c>
      <c r="E11" s="31" t="s">
        <v>195</v>
      </c>
      <c r="F11" s="31" t="s">
        <v>205</v>
      </c>
      <c r="G11" s="31" t="s">
        <v>180</v>
      </c>
      <c r="H11" s="29"/>
      <c r="I11" s="29"/>
      <c r="J11" s="31" t="s">
        <v>206</v>
      </c>
      <c r="K11" s="19"/>
      <c r="L11" s="19"/>
      <c r="M11" s="29" t="s">
        <v>20</v>
      </c>
    </row>
    <row r="12" spans="1:13" ht="76.5" customHeight="1" x14ac:dyDescent="0.25">
      <c r="A12" s="29" t="s">
        <v>207</v>
      </c>
      <c r="B12" s="19">
        <v>13445</v>
      </c>
      <c r="C12" s="30" t="s">
        <v>269</v>
      </c>
      <c r="D12" s="31" t="s">
        <v>208</v>
      </c>
      <c r="E12" s="31" t="s">
        <v>195</v>
      </c>
      <c r="F12" s="31" t="s">
        <v>209</v>
      </c>
      <c r="G12" s="31" t="s">
        <v>180</v>
      </c>
      <c r="H12" s="29"/>
      <c r="I12" s="29"/>
      <c r="J12" s="31" t="s">
        <v>210</v>
      </c>
      <c r="K12" s="19"/>
      <c r="L12" s="19"/>
      <c r="M12" s="29" t="s">
        <v>20</v>
      </c>
    </row>
    <row r="13" spans="1:13" ht="76.5" customHeight="1" x14ac:dyDescent="0.25">
      <c r="A13" s="29" t="s">
        <v>211</v>
      </c>
      <c r="B13" s="19">
        <v>13445</v>
      </c>
      <c r="C13" s="30" t="s">
        <v>270</v>
      </c>
      <c r="D13" s="31" t="s">
        <v>212</v>
      </c>
      <c r="E13" s="31" t="s">
        <v>195</v>
      </c>
      <c r="F13" s="31" t="s">
        <v>213</v>
      </c>
      <c r="G13" s="31" t="s">
        <v>180</v>
      </c>
      <c r="H13" s="29"/>
      <c r="I13" s="29"/>
      <c r="J13" s="31" t="s">
        <v>214</v>
      </c>
      <c r="K13" s="19"/>
      <c r="L13" s="19"/>
      <c r="M13" s="29" t="s">
        <v>20</v>
      </c>
    </row>
    <row r="14" spans="1:13" ht="76.5" customHeight="1" x14ac:dyDescent="0.25">
      <c r="A14" s="29" t="s">
        <v>215</v>
      </c>
      <c r="B14" s="19">
        <v>13445</v>
      </c>
      <c r="C14" s="30" t="s">
        <v>271</v>
      </c>
      <c r="D14" s="31" t="s">
        <v>216</v>
      </c>
      <c r="E14" s="31" t="s">
        <v>195</v>
      </c>
      <c r="F14" s="31" t="s">
        <v>217</v>
      </c>
      <c r="G14" s="31" t="s">
        <v>279</v>
      </c>
      <c r="H14" s="29"/>
      <c r="I14" s="29"/>
      <c r="J14" s="31" t="s">
        <v>218</v>
      </c>
      <c r="K14" s="19"/>
      <c r="L14" s="19"/>
      <c r="M14" s="29" t="s">
        <v>20</v>
      </c>
    </row>
    <row r="15" spans="1:13" ht="76.5" customHeight="1" x14ac:dyDescent="0.25">
      <c r="A15" s="29" t="s">
        <v>219</v>
      </c>
      <c r="B15" s="19">
        <v>13445</v>
      </c>
      <c r="C15" s="30" t="s">
        <v>272</v>
      </c>
      <c r="D15" s="31" t="s">
        <v>220</v>
      </c>
      <c r="E15" s="31" t="s">
        <v>195</v>
      </c>
      <c r="F15" s="31" t="s">
        <v>221</v>
      </c>
      <c r="G15" s="31" t="s">
        <v>180</v>
      </c>
      <c r="H15" s="19"/>
      <c r="I15" s="19"/>
      <c r="J15" s="31" t="s">
        <v>222</v>
      </c>
      <c r="K15" s="19"/>
      <c r="L15" s="19"/>
      <c r="M15" s="29" t="s">
        <v>20</v>
      </c>
    </row>
    <row r="16" spans="1:13" ht="76.5" customHeight="1" x14ac:dyDescent="0.25">
      <c r="A16" s="29" t="s">
        <v>223</v>
      </c>
      <c r="B16" s="19">
        <v>13445</v>
      </c>
      <c r="C16" s="30" t="s">
        <v>273</v>
      </c>
      <c r="D16" s="29" t="s">
        <v>224</v>
      </c>
      <c r="E16" s="29" t="s">
        <v>225</v>
      </c>
      <c r="F16" s="19" t="s">
        <v>226</v>
      </c>
      <c r="G16" s="19"/>
      <c r="H16" s="19"/>
      <c r="I16" s="19"/>
      <c r="J16" s="29" t="s">
        <v>227</v>
      </c>
      <c r="K16" s="19"/>
      <c r="L16" s="19"/>
      <c r="M16" s="29" t="s">
        <v>20</v>
      </c>
    </row>
    <row r="17" spans="1:13" ht="76.5" customHeight="1" x14ac:dyDescent="0.25">
      <c r="A17" s="29" t="s">
        <v>228</v>
      </c>
      <c r="B17" s="19">
        <v>13445</v>
      </c>
      <c r="C17" s="30" t="s">
        <v>274</v>
      </c>
      <c r="D17" s="29" t="s">
        <v>229</v>
      </c>
      <c r="E17" s="29" t="s">
        <v>225</v>
      </c>
      <c r="F17" s="19" t="s">
        <v>230</v>
      </c>
      <c r="G17" s="19"/>
      <c r="H17" s="19"/>
      <c r="I17" s="19"/>
      <c r="J17" s="29" t="s">
        <v>231</v>
      </c>
      <c r="K17" s="19"/>
      <c r="L17" s="19"/>
      <c r="M17" s="29" t="s">
        <v>20</v>
      </c>
    </row>
    <row r="18" spans="1:13" ht="76.5" customHeight="1" x14ac:dyDescent="0.25">
      <c r="A18" s="29" t="s">
        <v>232</v>
      </c>
      <c r="B18" s="19">
        <v>13445</v>
      </c>
      <c r="C18" s="30" t="s">
        <v>275</v>
      </c>
      <c r="D18" s="19" t="s">
        <v>233</v>
      </c>
      <c r="E18" s="29" t="s">
        <v>234</v>
      </c>
      <c r="F18" s="19" t="s">
        <v>235</v>
      </c>
      <c r="G18" s="19"/>
      <c r="H18" s="19"/>
      <c r="I18" s="19"/>
      <c r="J18" s="29" t="s">
        <v>236</v>
      </c>
      <c r="K18" s="19"/>
      <c r="L18" s="19"/>
      <c r="M18" s="29" t="s">
        <v>20</v>
      </c>
    </row>
    <row r="19" spans="1:13" ht="76.5" customHeight="1" x14ac:dyDescent="0.25">
      <c r="A19" s="29" t="s">
        <v>237</v>
      </c>
      <c r="B19" s="19">
        <v>13445</v>
      </c>
      <c r="C19" s="30" t="s">
        <v>276</v>
      </c>
      <c r="D19" s="29" t="s">
        <v>238</v>
      </c>
      <c r="E19" s="29" t="s">
        <v>239</v>
      </c>
      <c r="F19" s="32" t="s">
        <v>240</v>
      </c>
      <c r="G19" s="19"/>
      <c r="H19" s="19"/>
      <c r="I19" s="19"/>
      <c r="J19" s="29" t="s">
        <v>241</v>
      </c>
      <c r="K19" s="19"/>
      <c r="L19" s="19"/>
      <c r="M19" s="29" t="s">
        <v>20</v>
      </c>
    </row>
    <row r="20" spans="1:13" ht="76.5" customHeight="1" x14ac:dyDescent="0.25">
      <c r="A20" s="29" t="s">
        <v>242</v>
      </c>
      <c r="B20" s="19">
        <v>13445</v>
      </c>
      <c r="C20" s="30" t="s">
        <v>277</v>
      </c>
      <c r="D20" s="29" t="s">
        <v>243</v>
      </c>
      <c r="E20" s="29" t="s">
        <v>239</v>
      </c>
      <c r="F20" s="32" t="s">
        <v>244</v>
      </c>
      <c r="G20" s="19" t="s">
        <v>245</v>
      </c>
      <c r="H20" s="19"/>
      <c r="I20" s="19"/>
      <c r="J20" s="19" t="s">
        <v>246</v>
      </c>
      <c r="K20" s="19"/>
      <c r="L20" s="19"/>
      <c r="M20" s="29" t="s">
        <v>20</v>
      </c>
    </row>
    <row r="21" spans="1:13" ht="76.5" customHeight="1" x14ac:dyDescent="0.25">
      <c r="A21" s="29" t="s">
        <v>247</v>
      </c>
      <c r="B21" s="19">
        <v>13445</v>
      </c>
      <c r="C21" s="30" t="s">
        <v>278</v>
      </c>
      <c r="D21" s="31" t="s">
        <v>220</v>
      </c>
      <c r="E21" s="31" t="s">
        <v>178</v>
      </c>
      <c r="F21" s="31" t="s">
        <v>221</v>
      </c>
      <c r="G21" s="31" t="s">
        <v>180</v>
      </c>
      <c r="H21" s="19"/>
      <c r="I21" s="19"/>
      <c r="J21" s="31" t="s">
        <v>222</v>
      </c>
      <c r="K21" s="19"/>
      <c r="L21" s="19"/>
      <c r="M21" s="29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1"/>
  <sheetViews>
    <sheetView topLeftCell="A52" workbookViewId="0">
      <selection activeCell="F24" sqref="F24:F55"/>
    </sheetView>
  </sheetViews>
  <sheetFormatPr defaultRowHeight="15" x14ac:dyDescent="0.25"/>
  <cols>
    <col min="1" max="1" width="19" style="65" customWidth="1"/>
    <col min="2" max="2" width="26.5703125" style="65" customWidth="1"/>
    <col min="3" max="3" width="24.85546875" style="65" customWidth="1"/>
    <col min="4" max="4" width="22" style="65" customWidth="1"/>
    <col min="5" max="5" width="27.140625" style="65" customWidth="1"/>
    <col min="6" max="6" width="28.7109375" style="65" customWidth="1"/>
    <col min="7" max="7" width="9.140625" style="65"/>
    <col min="8" max="8" width="29.85546875" style="65" customWidth="1"/>
    <col min="9" max="11" width="9.140625" style="65"/>
    <col min="12" max="12" width="10.7109375" style="65" bestFit="1" customWidth="1"/>
    <col min="13" max="14" width="9.140625" style="65"/>
    <col min="15" max="15" width="10.7109375" style="65" bestFit="1" customWidth="1"/>
    <col min="16" max="16384" width="9.140625" style="65"/>
  </cols>
  <sheetData>
    <row r="1" spans="1:17" ht="15.75" thickBot="1" x14ac:dyDescent="0.3">
      <c r="A1" s="49"/>
      <c r="B1" s="114" t="s">
        <v>49</v>
      </c>
      <c r="C1" s="112"/>
      <c r="D1" s="112"/>
      <c r="E1" s="112"/>
      <c r="F1" s="112"/>
      <c r="G1" s="112"/>
      <c r="H1" s="112"/>
      <c r="I1" s="68"/>
      <c r="J1" s="68"/>
      <c r="K1" s="68"/>
    </row>
    <row r="2" spans="1:17" ht="16.5" hidden="1" customHeight="1" x14ac:dyDescent="0.3">
      <c r="A2" s="1" t="s">
        <v>0</v>
      </c>
      <c r="B2" s="114" t="s">
        <v>48</v>
      </c>
      <c r="C2" s="112"/>
      <c r="D2" s="1" t="s">
        <v>1</v>
      </c>
      <c r="E2" s="115"/>
      <c r="F2" s="112"/>
      <c r="G2" s="1" t="s">
        <v>2</v>
      </c>
      <c r="H2" s="49" t="s">
        <v>3</v>
      </c>
      <c r="I2" s="68"/>
      <c r="J2" s="68"/>
      <c r="K2" s="68"/>
    </row>
    <row r="3" spans="1:17" ht="15.75" hidden="1" thickBot="1" x14ac:dyDescent="0.3">
      <c r="A3" s="1" t="s">
        <v>4</v>
      </c>
      <c r="B3" s="116">
        <v>44187</v>
      </c>
      <c r="C3" s="112"/>
      <c r="D3" s="1" t="s">
        <v>5</v>
      </c>
      <c r="E3" s="115"/>
      <c r="F3" s="112"/>
      <c r="G3" s="49"/>
      <c r="H3" s="49"/>
      <c r="I3" s="68"/>
      <c r="J3" s="68"/>
      <c r="K3" s="68"/>
    </row>
    <row r="4" spans="1:17" ht="18.75" hidden="1" customHeight="1" x14ac:dyDescent="0.3">
      <c r="A4" s="1" t="s">
        <v>6</v>
      </c>
      <c r="B4" s="111"/>
      <c r="C4" s="112"/>
      <c r="D4" s="1" t="s">
        <v>7</v>
      </c>
      <c r="E4" s="113" t="s">
        <v>434</v>
      </c>
      <c r="F4" s="112"/>
      <c r="G4" s="1" t="s">
        <v>8</v>
      </c>
      <c r="H4" s="1">
        <v>13445</v>
      </c>
      <c r="I4" s="68"/>
      <c r="J4" s="68"/>
      <c r="K4" s="68"/>
    </row>
    <row r="5" spans="1:17" ht="27.75" hidden="1" customHeight="1" x14ac:dyDescent="0.3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/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427</v>
      </c>
      <c r="M5" s="69" t="s">
        <v>428</v>
      </c>
      <c r="N5" s="69" t="s">
        <v>19</v>
      </c>
      <c r="O5" s="69" t="s">
        <v>427</v>
      </c>
      <c r="P5" s="69" t="s">
        <v>428</v>
      </c>
      <c r="Q5" s="69" t="s">
        <v>19</v>
      </c>
    </row>
    <row r="6" spans="1:17" ht="15.75" hidden="1" thickBot="1" x14ac:dyDescent="0.3">
      <c r="A6" s="2"/>
      <c r="B6" s="2"/>
      <c r="C6" s="2"/>
      <c r="D6" s="2"/>
      <c r="E6" s="2"/>
      <c r="F6" s="2"/>
      <c r="G6" s="2"/>
      <c r="H6" s="2"/>
      <c r="I6" s="69"/>
      <c r="J6" s="69"/>
      <c r="K6" s="69"/>
    </row>
    <row r="7" spans="1:17" s="71" customFormat="1" ht="105.75" hidden="1" thickBot="1" x14ac:dyDescent="0.3">
      <c r="A7" s="14" t="s">
        <v>22</v>
      </c>
      <c r="B7" s="14" t="s">
        <v>24</v>
      </c>
      <c r="C7" s="14" t="s">
        <v>29</v>
      </c>
      <c r="D7" s="39" t="s">
        <v>433</v>
      </c>
      <c r="E7" s="39" t="s">
        <v>90</v>
      </c>
      <c r="F7" s="16"/>
      <c r="G7" s="16"/>
      <c r="H7" s="17" t="s">
        <v>91</v>
      </c>
      <c r="I7" s="40"/>
      <c r="J7" s="40"/>
      <c r="K7" s="40" t="s">
        <v>20</v>
      </c>
      <c r="L7" s="70">
        <v>44214</v>
      </c>
      <c r="M7" s="72">
        <v>13622</v>
      </c>
      <c r="N7" s="72" t="s">
        <v>94</v>
      </c>
      <c r="O7" s="70">
        <v>44230</v>
      </c>
      <c r="P7" s="71">
        <v>13808</v>
      </c>
      <c r="Q7" s="71" t="s">
        <v>20</v>
      </c>
    </row>
    <row r="8" spans="1:17" ht="75.75" hidden="1" thickBot="1" x14ac:dyDescent="0.3">
      <c r="A8" s="14" t="s">
        <v>23</v>
      </c>
      <c r="B8" s="14" t="s">
        <v>24</v>
      </c>
      <c r="C8" s="14" t="s">
        <v>21</v>
      </c>
      <c r="D8" s="14" t="s">
        <v>25</v>
      </c>
      <c r="E8" s="36"/>
      <c r="F8" s="37"/>
      <c r="G8" s="3"/>
      <c r="H8" s="3" t="s">
        <v>26</v>
      </c>
      <c r="I8" s="73"/>
      <c r="J8" s="73"/>
      <c r="K8" s="74" t="s">
        <v>20</v>
      </c>
      <c r="L8" s="70">
        <v>44214</v>
      </c>
      <c r="M8" s="72">
        <v>13622</v>
      </c>
      <c r="N8" s="72" t="s">
        <v>94</v>
      </c>
      <c r="O8" s="70">
        <v>44230</v>
      </c>
      <c r="P8" s="71">
        <v>13808</v>
      </c>
      <c r="Q8" s="71" t="s">
        <v>20</v>
      </c>
    </row>
    <row r="9" spans="1:17" ht="30.75" hidden="1" thickBot="1" x14ac:dyDescent="0.3">
      <c r="A9" s="14" t="s">
        <v>50</v>
      </c>
      <c r="B9" s="14" t="s">
        <v>92</v>
      </c>
      <c r="C9" s="14" t="s">
        <v>93</v>
      </c>
      <c r="D9" s="14"/>
      <c r="E9" s="36"/>
      <c r="F9" s="34" t="s">
        <v>95</v>
      </c>
      <c r="G9" s="3"/>
      <c r="H9" s="4" t="s">
        <v>96</v>
      </c>
      <c r="I9" s="73"/>
      <c r="J9" s="73"/>
      <c r="K9" s="74" t="s">
        <v>94</v>
      </c>
      <c r="L9" s="70">
        <v>44214</v>
      </c>
      <c r="M9" s="72">
        <v>13622</v>
      </c>
      <c r="N9" s="72" t="s">
        <v>94</v>
      </c>
      <c r="O9" s="70">
        <v>44230</v>
      </c>
      <c r="P9" s="71">
        <v>13808</v>
      </c>
      <c r="Q9" s="71" t="s">
        <v>20</v>
      </c>
    </row>
    <row r="10" spans="1:17" ht="135" hidden="1" customHeight="1" x14ac:dyDescent="0.3">
      <c r="A10" s="14" t="s">
        <v>51</v>
      </c>
      <c r="B10" s="14" t="s">
        <v>28</v>
      </c>
      <c r="C10" s="14" t="s">
        <v>29</v>
      </c>
      <c r="D10" s="14" t="s">
        <v>27</v>
      </c>
      <c r="E10" s="38"/>
      <c r="F10" s="49"/>
      <c r="G10" s="5"/>
      <c r="H10" s="3" t="s">
        <v>30</v>
      </c>
      <c r="I10" s="73"/>
      <c r="J10" s="73"/>
      <c r="K10" s="74" t="s">
        <v>94</v>
      </c>
      <c r="L10" s="70">
        <v>44214</v>
      </c>
      <c r="M10" s="72">
        <v>13622</v>
      </c>
      <c r="N10" s="72" t="s">
        <v>94</v>
      </c>
      <c r="O10" s="70">
        <v>44230</v>
      </c>
      <c r="P10" s="71">
        <v>13808</v>
      </c>
      <c r="Q10" s="71" t="s">
        <v>20</v>
      </c>
    </row>
    <row r="11" spans="1:17" ht="165.75" hidden="1" thickBot="1" x14ac:dyDescent="0.3">
      <c r="A11" s="14" t="s">
        <v>52</v>
      </c>
      <c r="B11" s="14" t="s">
        <v>31</v>
      </c>
      <c r="C11" s="14" t="s">
        <v>32</v>
      </c>
      <c r="D11" s="14" t="s">
        <v>75</v>
      </c>
      <c r="E11" s="38"/>
      <c r="F11" s="38"/>
      <c r="G11" s="5"/>
      <c r="H11" s="4" t="s">
        <v>33</v>
      </c>
      <c r="K11" s="75" t="s">
        <v>94</v>
      </c>
      <c r="L11" s="70">
        <v>44214</v>
      </c>
      <c r="M11" s="72">
        <v>13622</v>
      </c>
      <c r="N11" s="72" t="s">
        <v>94</v>
      </c>
      <c r="O11" s="70">
        <v>44230</v>
      </c>
      <c r="P11" s="71">
        <v>13808</v>
      </c>
      <c r="Q11" s="71" t="s">
        <v>20</v>
      </c>
    </row>
    <row r="12" spans="1:17" s="50" customFormat="1" ht="45.75" hidden="1" thickBot="1" x14ac:dyDescent="0.3">
      <c r="A12" s="14" t="s">
        <v>53</v>
      </c>
      <c r="B12" s="15" t="s">
        <v>34</v>
      </c>
      <c r="C12" s="14" t="s">
        <v>32</v>
      </c>
      <c r="D12" s="15" t="s">
        <v>35</v>
      </c>
      <c r="E12" s="50" t="s">
        <v>97</v>
      </c>
      <c r="H12" s="50" t="s">
        <v>36</v>
      </c>
      <c r="K12" s="50" t="s">
        <v>94</v>
      </c>
      <c r="L12" s="70">
        <v>44214</v>
      </c>
      <c r="M12" s="72">
        <v>13622</v>
      </c>
      <c r="N12" s="72" t="s">
        <v>94</v>
      </c>
      <c r="O12" s="70">
        <v>44230</v>
      </c>
      <c r="P12" s="71">
        <v>13808</v>
      </c>
      <c r="Q12" s="71" t="s">
        <v>20</v>
      </c>
    </row>
    <row r="13" spans="1:17" s="50" customFormat="1" ht="60.75" hidden="1" thickBot="1" x14ac:dyDescent="0.3">
      <c r="A13" s="14" t="s">
        <v>54</v>
      </c>
      <c r="B13" s="15" t="s">
        <v>37</v>
      </c>
      <c r="C13" s="14" t="s">
        <v>32</v>
      </c>
      <c r="D13" s="15" t="s">
        <v>35</v>
      </c>
      <c r="E13" s="50" t="s">
        <v>97</v>
      </c>
      <c r="F13" s="33"/>
      <c r="H13" s="50" t="s">
        <v>38</v>
      </c>
      <c r="K13" s="50" t="s">
        <v>20</v>
      </c>
      <c r="L13" s="70">
        <v>44214</v>
      </c>
      <c r="M13" s="72">
        <v>13622</v>
      </c>
      <c r="N13" s="72" t="s">
        <v>94</v>
      </c>
      <c r="O13" s="70">
        <v>44230</v>
      </c>
      <c r="P13" s="71">
        <v>13808</v>
      </c>
      <c r="Q13" s="71" t="s">
        <v>20</v>
      </c>
    </row>
    <row r="14" spans="1:17" s="50" customFormat="1" ht="165.75" hidden="1" thickBot="1" x14ac:dyDescent="0.3">
      <c r="A14" s="14" t="s">
        <v>55</v>
      </c>
      <c r="B14" s="14" t="s">
        <v>76</v>
      </c>
      <c r="C14" s="14" t="s">
        <v>32</v>
      </c>
      <c r="D14" s="14" t="s">
        <v>77</v>
      </c>
      <c r="H14" s="3" t="s">
        <v>351</v>
      </c>
      <c r="K14" s="50" t="s">
        <v>20</v>
      </c>
      <c r="L14" s="70">
        <v>44214</v>
      </c>
      <c r="M14" s="72">
        <v>13622</v>
      </c>
      <c r="N14" s="72" t="s">
        <v>94</v>
      </c>
      <c r="O14" s="70">
        <v>44230</v>
      </c>
      <c r="P14" s="71">
        <v>13808</v>
      </c>
      <c r="Q14" s="71" t="s">
        <v>20</v>
      </c>
    </row>
    <row r="15" spans="1:17" s="50" customFormat="1" ht="153" hidden="1" customHeight="1" x14ac:dyDescent="0.3">
      <c r="A15" s="14" t="s">
        <v>56</v>
      </c>
      <c r="B15" s="14" t="s">
        <v>78</v>
      </c>
      <c r="C15" s="14" t="s">
        <v>32</v>
      </c>
      <c r="D15" s="14" t="s">
        <v>79</v>
      </c>
      <c r="E15" s="50" t="s">
        <v>121</v>
      </c>
      <c r="H15" s="3" t="s">
        <v>40</v>
      </c>
      <c r="K15" s="50" t="s">
        <v>20</v>
      </c>
      <c r="L15" s="70">
        <v>44214</v>
      </c>
      <c r="M15" s="72">
        <v>13622</v>
      </c>
      <c r="N15" s="72" t="s">
        <v>94</v>
      </c>
      <c r="O15" s="70">
        <v>44230</v>
      </c>
      <c r="P15" s="71">
        <v>13808</v>
      </c>
      <c r="Q15" s="71" t="s">
        <v>20</v>
      </c>
    </row>
    <row r="16" spans="1:17" s="50" customFormat="1" ht="152.25" hidden="1" customHeight="1" x14ac:dyDescent="0.3">
      <c r="A16" s="14" t="s">
        <v>57</v>
      </c>
      <c r="B16" s="14" t="s">
        <v>80</v>
      </c>
      <c r="C16" s="14" t="s">
        <v>32</v>
      </c>
      <c r="D16" s="14" t="s">
        <v>81</v>
      </c>
      <c r="H16" s="4" t="s">
        <v>40</v>
      </c>
      <c r="K16" s="50" t="s">
        <v>20</v>
      </c>
      <c r="L16" s="70">
        <v>44214</v>
      </c>
      <c r="M16" s="72">
        <v>13622</v>
      </c>
      <c r="N16" s="72" t="s">
        <v>94</v>
      </c>
      <c r="O16" s="70">
        <v>44230</v>
      </c>
      <c r="P16" s="71">
        <v>13808</v>
      </c>
      <c r="Q16" s="71" t="s">
        <v>20</v>
      </c>
    </row>
    <row r="17" spans="1:17" s="50" customFormat="1" ht="75.75" hidden="1" thickBot="1" x14ac:dyDescent="0.3">
      <c r="A17" s="14" t="s">
        <v>58</v>
      </c>
      <c r="B17" s="15" t="s">
        <v>82</v>
      </c>
      <c r="C17" s="14" t="s">
        <v>32</v>
      </c>
      <c r="D17" s="19" t="s">
        <v>83</v>
      </c>
      <c r="E17" s="50" t="s">
        <v>98</v>
      </c>
      <c r="H17" s="50" t="s">
        <v>39</v>
      </c>
      <c r="K17" s="50" t="s">
        <v>20</v>
      </c>
      <c r="L17" s="70">
        <v>44214</v>
      </c>
      <c r="M17" s="72">
        <v>13622</v>
      </c>
      <c r="N17" s="72" t="s">
        <v>94</v>
      </c>
      <c r="O17" s="70">
        <v>44230</v>
      </c>
      <c r="P17" s="71">
        <v>13808</v>
      </c>
      <c r="Q17" s="71" t="s">
        <v>20</v>
      </c>
    </row>
    <row r="18" spans="1:17" s="50" customFormat="1" ht="60.75" hidden="1" thickBot="1" x14ac:dyDescent="0.3">
      <c r="A18" s="14" t="s">
        <v>59</v>
      </c>
      <c r="B18" s="19" t="s">
        <v>352</v>
      </c>
      <c r="C18" s="14" t="s">
        <v>32</v>
      </c>
      <c r="D18" s="19" t="s">
        <v>353</v>
      </c>
      <c r="E18" s="50" t="s">
        <v>98</v>
      </c>
      <c r="F18" s="50" t="s">
        <v>354</v>
      </c>
      <c r="H18" s="50" t="s">
        <v>357</v>
      </c>
      <c r="L18" s="70">
        <v>44214</v>
      </c>
      <c r="M18" s="72">
        <v>13622</v>
      </c>
      <c r="N18" s="72" t="s">
        <v>94</v>
      </c>
      <c r="O18" s="70">
        <v>44230</v>
      </c>
      <c r="P18" s="71">
        <v>13808</v>
      </c>
      <c r="Q18" s="71" t="s">
        <v>20</v>
      </c>
    </row>
    <row r="19" spans="1:17" s="50" customFormat="1" ht="75.75" hidden="1" thickBot="1" x14ac:dyDescent="0.3">
      <c r="A19" s="14" t="s">
        <v>60</v>
      </c>
      <c r="B19" s="15" t="s">
        <v>84</v>
      </c>
      <c r="C19" s="14" t="s">
        <v>32</v>
      </c>
      <c r="D19" s="15" t="s">
        <v>85</v>
      </c>
      <c r="E19" s="50" t="s">
        <v>100</v>
      </c>
      <c r="F19" s="33"/>
      <c r="H19" s="50" t="s">
        <v>355</v>
      </c>
      <c r="K19" s="50" t="s">
        <v>20</v>
      </c>
      <c r="L19" s="70">
        <v>44214</v>
      </c>
      <c r="M19" s="72">
        <v>13622</v>
      </c>
      <c r="N19" s="72" t="s">
        <v>94</v>
      </c>
      <c r="O19" s="70">
        <v>44230</v>
      </c>
      <c r="P19" s="71">
        <v>13808</v>
      </c>
      <c r="Q19" s="71" t="s">
        <v>20</v>
      </c>
    </row>
    <row r="20" spans="1:17" s="50" customFormat="1" ht="75.75" hidden="1" thickBot="1" x14ac:dyDescent="0.3">
      <c r="A20" s="14" t="s">
        <v>61</v>
      </c>
      <c r="B20" s="19" t="s">
        <v>387</v>
      </c>
      <c r="C20" s="14" t="s">
        <v>32</v>
      </c>
      <c r="D20" s="19" t="s">
        <v>85</v>
      </c>
      <c r="E20" s="50" t="s">
        <v>388</v>
      </c>
      <c r="F20" s="60" t="s">
        <v>389</v>
      </c>
      <c r="H20" s="50" t="s">
        <v>356</v>
      </c>
      <c r="I20" s="50" t="s">
        <v>587</v>
      </c>
      <c r="J20" s="50" t="s">
        <v>587</v>
      </c>
      <c r="K20" s="18" t="s">
        <v>99</v>
      </c>
      <c r="L20" s="70">
        <v>44214</v>
      </c>
      <c r="M20" s="72">
        <v>13622</v>
      </c>
      <c r="N20" s="72" t="s">
        <v>94</v>
      </c>
      <c r="O20" s="70">
        <v>44230</v>
      </c>
      <c r="P20" s="71">
        <v>13808</v>
      </c>
      <c r="Q20" s="71" t="s">
        <v>20</v>
      </c>
    </row>
    <row r="21" spans="1:17" s="50" customFormat="1" ht="105.75" hidden="1" thickBot="1" x14ac:dyDescent="0.3">
      <c r="A21" s="14" t="s">
        <v>62</v>
      </c>
      <c r="B21" s="19" t="s">
        <v>86</v>
      </c>
      <c r="C21" s="14" t="s">
        <v>32</v>
      </c>
      <c r="D21" s="15" t="s">
        <v>87</v>
      </c>
      <c r="H21" s="50" t="s">
        <v>39</v>
      </c>
      <c r="K21" s="50" t="s">
        <v>20</v>
      </c>
      <c r="L21" s="70">
        <v>44214</v>
      </c>
      <c r="M21" s="72">
        <v>13622</v>
      </c>
      <c r="N21" s="72" t="s">
        <v>94</v>
      </c>
      <c r="O21" s="70">
        <v>44230</v>
      </c>
      <c r="P21" s="71">
        <v>13808</v>
      </c>
      <c r="Q21" s="71" t="s">
        <v>20</v>
      </c>
    </row>
    <row r="22" spans="1:17" s="50" customFormat="1" ht="105.75" hidden="1" thickBot="1" x14ac:dyDescent="0.3">
      <c r="A22" s="14" t="s">
        <v>63</v>
      </c>
      <c r="B22" s="19" t="s">
        <v>106</v>
      </c>
      <c r="C22" s="14" t="s">
        <v>32</v>
      </c>
      <c r="D22" s="19" t="s">
        <v>107</v>
      </c>
      <c r="E22" s="50" t="s">
        <v>144</v>
      </c>
      <c r="H22" s="50" t="s">
        <v>143</v>
      </c>
      <c r="K22" s="50" t="s">
        <v>20</v>
      </c>
      <c r="L22" s="70">
        <v>44214</v>
      </c>
      <c r="M22" s="72">
        <v>13622</v>
      </c>
      <c r="N22" s="72" t="s">
        <v>94</v>
      </c>
      <c r="O22" s="70">
        <v>44230</v>
      </c>
      <c r="P22" s="71">
        <v>13808</v>
      </c>
      <c r="Q22" s="71" t="s">
        <v>20</v>
      </c>
    </row>
    <row r="23" spans="1:17" s="50" customFormat="1" ht="90.75" hidden="1" thickBot="1" x14ac:dyDescent="0.3">
      <c r="A23" s="14" t="s">
        <v>64</v>
      </c>
      <c r="B23" s="14" t="s">
        <v>88</v>
      </c>
      <c r="C23" s="14" t="s">
        <v>32</v>
      </c>
      <c r="D23" s="14" t="s">
        <v>89</v>
      </c>
      <c r="H23" s="50" t="s">
        <v>41</v>
      </c>
      <c r="K23" s="50" t="s">
        <v>20</v>
      </c>
      <c r="L23" s="70">
        <v>44214</v>
      </c>
      <c r="M23" s="72">
        <v>13622</v>
      </c>
      <c r="N23" s="72" t="s">
        <v>94</v>
      </c>
      <c r="O23" s="70">
        <v>44230</v>
      </c>
      <c r="P23" s="71">
        <v>13808</v>
      </c>
      <c r="Q23" s="71" t="s">
        <v>20</v>
      </c>
    </row>
    <row r="24" spans="1:17" s="97" customFormat="1" ht="105.75" thickBot="1" x14ac:dyDescent="0.3">
      <c r="A24" s="14" t="s">
        <v>65</v>
      </c>
      <c r="B24" s="41" t="s">
        <v>640</v>
      </c>
      <c r="C24" s="124" t="s">
        <v>632</v>
      </c>
      <c r="D24" s="41" t="s">
        <v>633</v>
      </c>
      <c r="E24" s="41" t="s">
        <v>634</v>
      </c>
      <c r="F24" s="125" t="s">
        <v>639</v>
      </c>
      <c r="G24" s="41"/>
      <c r="H24" s="41" t="s">
        <v>641</v>
      </c>
      <c r="L24" s="70"/>
      <c r="M24" s="72"/>
      <c r="N24" s="72"/>
      <c r="O24" s="70"/>
      <c r="P24" s="71"/>
      <c r="Q24" s="71"/>
    </row>
    <row r="25" spans="1:17" s="97" customFormat="1" ht="105.75" hidden="1" thickBot="1" x14ac:dyDescent="0.3">
      <c r="A25" s="14" t="s">
        <v>66</v>
      </c>
      <c r="B25" s="41" t="s">
        <v>638</v>
      </c>
      <c r="C25" s="124" t="s">
        <v>632</v>
      </c>
      <c r="D25" s="41" t="s">
        <v>636</v>
      </c>
      <c r="E25" s="41" t="s">
        <v>637</v>
      </c>
      <c r="F25" s="85" t="s">
        <v>635</v>
      </c>
      <c r="G25" s="41"/>
      <c r="H25" s="41" t="s">
        <v>642</v>
      </c>
      <c r="L25" s="70"/>
      <c r="M25" s="72"/>
      <c r="N25" s="72"/>
      <c r="O25" s="70"/>
      <c r="P25" s="71"/>
      <c r="Q25" s="71"/>
    </row>
    <row r="26" spans="1:17" s="50" customFormat="1" ht="90" hidden="1" x14ac:dyDescent="0.25">
      <c r="A26" s="14" t="s">
        <v>67</v>
      </c>
      <c r="B26" s="15" t="s">
        <v>42</v>
      </c>
      <c r="C26" s="14" t="s">
        <v>32</v>
      </c>
      <c r="D26" s="14"/>
      <c r="F26" s="33"/>
      <c r="H26" s="7" t="s">
        <v>43</v>
      </c>
      <c r="K26" s="50" t="s">
        <v>99</v>
      </c>
      <c r="L26" s="70">
        <v>44214</v>
      </c>
      <c r="M26" s="72">
        <v>13622</v>
      </c>
      <c r="N26" s="72" t="s">
        <v>94</v>
      </c>
      <c r="O26" s="70">
        <v>44230</v>
      </c>
      <c r="P26" s="71">
        <v>13808</v>
      </c>
      <c r="Q26" s="71" t="s">
        <v>20</v>
      </c>
    </row>
    <row r="27" spans="1:17" s="50" customFormat="1" ht="45" hidden="1" x14ac:dyDescent="0.25">
      <c r="A27" s="14" t="s">
        <v>68</v>
      </c>
      <c r="B27" s="15" t="s">
        <v>44</v>
      </c>
      <c r="C27" s="14" t="s">
        <v>32</v>
      </c>
      <c r="D27" s="14"/>
      <c r="H27" s="7" t="s">
        <v>45</v>
      </c>
      <c r="L27" s="70">
        <v>44214</v>
      </c>
      <c r="M27" s="72">
        <v>13622</v>
      </c>
      <c r="N27" s="72" t="s">
        <v>94</v>
      </c>
      <c r="O27" s="70">
        <v>44230</v>
      </c>
      <c r="P27" s="71">
        <v>13808</v>
      </c>
      <c r="Q27" s="71" t="s">
        <v>20</v>
      </c>
    </row>
    <row r="28" spans="1:17" s="50" customFormat="1" ht="203.25" customHeight="1" x14ac:dyDescent="0.25">
      <c r="A28" s="14" t="s">
        <v>103</v>
      </c>
      <c r="B28" s="15" t="s">
        <v>46</v>
      </c>
      <c r="C28" s="14" t="s">
        <v>32</v>
      </c>
      <c r="D28" s="14" t="s">
        <v>123</v>
      </c>
      <c r="F28" s="18" t="s">
        <v>618</v>
      </c>
      <c r="H28" s="3" t="s">
        <v>131</v>
      </c>
      <c r="K28" s="50" t="s">
        <v>94</v>
      </c>
      <c r="L28" s="70">
        <v>44214</v>
      </c>
      <c r="M28" s="72">
        <v>13622</v>
      </c>
      <c r="N28" s="72" t="s">
        <v>94</v>
      </c>
      <c r="O28" s="70">
        <v>44230</v>
      </c>
      <c r="P28" s="71">
        <v>13808</v>
      </c>
      <c r="Q28" s="71" t="s">
        <v>20</v>
      </c>
    </row>
    <row r="29" spans="1:17" s="50" customFormat="1" ht="127.5" hidden="1" customHeight="1" x14ac:dyDescent="0.25">
      <c r="A29" s="14" t="s">
        <v>104</v>
      </c>
      <c r="B29" s="19" t="s">
        <v>134</v>
      </c>
      <c r="C29" s="14" t="s">
        <v>132</v>
      </c>
      <c r="D29" s="14" t="s">
        <v>135</v>
      </c>
      <c r="H29" s="3" t="s">
        <v>137</v>
      </c>
      <c r="K29" s="50" t="s">
        <v>94</v>
      </c>
      <c r="L29" s="70">
        <v>44214</v>
      </c>
      <c r="M29" s="72">
        <v>13622</v>
      </c>
      <c r="N29" s="72" t="s">
        <v>94</v>
      </c>
      <c r="O29" s="70">
        <v>44230</v>
      </c>
      <c r="P29" s="71">
        <v>13808</v>
      </c>
      <c r="Q29" s="71" t="s">
        <v>20</v>
      </c>
    </row>
    <row r="30" spans="1:17" s="50" customFormat="1" ht="127.5" hidden="1" customHeight="1" x14ac:dyDescent="0.25">
      <c r="A30" s="14" t="s">
        <v>284</v>
      </c>
      <c r="B30" s="19" t="s">
        <v>139</v>
      </c>
      <c r="C30" s="14" t="s">
        <v>132</v>
      </c>
      <c r="D30" s="14" t="s">
        <v>140</v>
      </c>
      <c r="F30" s="50" t="s">
        <v>136</v>
      </c>
      <c r="H30" s="3" t="s">
        <v>141</v>
      </c>
      <c r="L30" s="70">
        <v>44214</v>
      </c>
      <c r="M30" s="72">
        <v>13622</v>
      </c>
      <c r="N30" s="72" t="s">
        <v>94</v>
      </c>
      <c r="O30" s="70">
        <v>44230</v>
      </c>
      <c r="P30" s="71">
        <v>13808</v>
      </c>
      <c r="Q30" s="71" t="s">
        <v>20</v>
      </c>
    </row>
    <row r="31" spans="1:17" s="50" customFormat="1" ht="127.5" hidden="1" customHeight="1" x14ac:dyDescent="0.25">
      <c r="A31" s="14" t="s">
        <v>285</v>
      </c>
      <c r="B31" s="19" t="s">
        <v>148</v>
      </c>
      <c r="C31" s="14" t="s">
        <v>149</v>
      </c>
      <c r="D31" s="14" t="s">
        <v>150</v>
      </c>
      <c r="H31" s="3" t="s">
        <v>151</v>
      </c>
      <c r="L31" s="70">
        <v>44214</v>
      </c>
      <c r="M31" s="72">
        <v>13622</v>
      </c>
      <c r="N31" s="72" t="s">
        <v>94</v>
      </c>
      <c r="O31" s="70">
        <v>44230</v>
      </c>
      <c r="P31" s="71">
        <v>13808</v>
      </c>
      <c r="Q31" s="71" t="s">
        <v>20</v>
      </c>
    </row>
    <row r="32" spans="1:17" s="50" customFormat="1" ht="127.5" hidden="1" customHeight="1" x14ac:dyDescent="0.25">
      <c r="A32" s="14" t="s">
        <v>286</v>
      </c>
      <c r="B32" s="19" t="s">
        <v>152</v>
      </c>
      <c r="C32" s="14" t="s">
        <v>149</v>
      </c>
      <c r="D32" s="14" t="s">
        <v>153</v>
      </c>
      <c r="H32" s="3" t="s">
        <v>151</v>
      </c>
      <c r="L32" s="70">
        <v>44214</v>
      </c>
      <c r="M32" s="72">
        <v>13622</v>
      </c>
      <c r="N32" s="72" t="s">
        <v>94</v>
      </c>
      <c r="O32" s="70">
        <v>44230</v>
      </c>
      <c r="P32" s="71">
        <v>13808</v>
      </c>
      <c r="Q32" s="71" t="s">
        <v>20</v>
      </c>
    </row>
    <row r="33" spans="1:17" s="50" customFormat="1" ht="127.5" hidden="1" customHeight="1" x14ac:dyDescent="0.25">
      <c r="A33" s="14" t="s">
        <v>287</v>
      </c>
      <c r="B33" s="19" t="s">
        <v>154</v>
      </c>
      <c r="C33" s="14" t="s">
        <v>149</v>
      </c>
      <c r="D33" s="14" t="s">
        <v>155</v>
      </c>
      <c r="H33" s="3" t="s">
        <v>151</v>
      </c>
      <c r="L33" s="70">
        <v>44214</v>
      </c>
      <c r="M33" s="72">
        <v>13622</v>
      </c>
      <c r="N33" s="72" t="s">
        <v>94</v>
      </c>
      <c r="O33" s="70">
        <v>44230</v>
      </c>
      <c r="P33" s="71">
        <v>13808</v>
      </c>
      <c r="Q33" s="71" t="s">
        <v>20</v>
      </c>
    </row>
    <row r="34" spans="1:17" s="50" customFormat="1" ht="127.5" hidden="1" customHeight="1" x14ac:dyDescent="0.25">
      <c r="A34" s="14" t="s">
        <v>288</v>
      </c>
      <c r="B34" s="19" t="s">
        <v>156</v>
      </c>
      <c r="C34" s="14" t="s">
        <v>149</v>
      </c>
      <c r="D34" s="14" t="s">
        <v>157</v>
      </c>
      <c r="H34" s="3" t="s">
        <v>151</v>
      </c>
      <c r="L34" s="70">
        <v>44214</v>
      </c>
      <c r="M34" s="72">
        <v>13622</v>
      </c>
      <c r="N34" s="72" t="s">
        <v>94</v>
      </c>
      <c r="O34" s="70">
        <v>44230</v>
      </c>
      <c r="P34" s="71">
        <v>13808</v>
      </c>
      <c r="Q34" s="71" t="s">
        <v>20</v>
      </c>
    </row>
    <row r="35" spans="1:17" s="50" customFormat="1" ht="111" hidden="1" customHeight="1" x14ac:dyDescent="0.25">
      <c r="A35" s="14" t="s">
        <v>289</v>
      </c>
      <c r="B35" s="19" t="s">
        <v>147</v>
      </c>
      <c r="C35" s="14" t="s">
        <v>132</v>
      </c>
      <c r="D35" s="14" t="s">
        <v>138</v>
      </c>
      <c r="E35" s="50" t="s">
        <v>133</v>
      </c>
      <c r="H35" s="3" t="s">
        <v>142</v>
      </c>
      <c r="L35" s="70">
        <v>44214</v>
      </c>
      <c r="M35" s="72">
        <v>13622</v>
      </c>
      <c r="N35" s="72" t="s">
        <v>94</v>
      </c>
      <c r="O35" s="70">
        <v>44230</v>
      </c>
      <c r="P35" s="71">
        <v>13808</v>
      </c>
      <c r="Q35" s="71" t="s">
        <v>20</v>
      </c>
    </row>
    <row r="36" spans="1:17" s="50" customFormat="1" ht="111" hidden="1" customHeight="1" x14ac:dyDescent="0.25">
      <c r="A36" s="14" t="s">
        <v>290</v>
      </c>
      <c r="B36" s="19" t="s">
        <v>373</v>
      </c>
      <c r="C36" s="14" t="s">
        <v>132</v>
      </c>
      <c r="D36" s="14" t="s">
        <v>158</v>
      </c>
      <c r="E36" s="50" t="s">
        <v>161</v>
      </c>
      <c r="F36" s="50" t="s">
        <v>159</v>
      </c>
      <c r="H36" s="3" t="s">
        <v>160</v>
      </c>
      <c r="L36" s="70">
        <v>44214</v>
      </c>
      <c r="M36" s="72">
        <v>13622</v>
      </c>
      <c r="N36" s="72" t="s">
        <v>94</v>
      </c>
      <c r="O36" s="70">
        <v>44230</v>
      </c>
      <c r="P36" s="71">
        <v>13808</v>
      </c>
      <c r="Q36" s="71" t="s">
        <v>20</v>
      </c>
    </row>
    <row r="37" spans="1:17" s="50" customFormat="1" ht="75" hidden="1" x14ac:dyDescent="0.25">
      <c r="A37" s="14" t="s">
        <v>291</v>
      </c>
      <c r="B37" s="19" t="s">
        <v>375</v>
      </c>
      <c r="C37" s="14" t="s">
        <v>32</v>
      </c>
      <c r="D37" s="19" t="s">
        <v>163</v>
      </c>
      <c r="E37" s="50" t="s">
        <v>164</v>
      </c>
      <c r="H37" s="50" t="s">
        <v>166</v>
      </c>
      <c r="L37" s="70">
        <v>44214</v>
      </c>
      <c r="M37" s="72">
        <v>13622</v>
      </c>
      <c r="N37" s="72" t="s">
        <v>94</v>
      </c>
      <c r="O37" s="70">
        <v>44230</v>
      </c>
      <c r="P37" s="71">
        <v>13808</v>
      </c>
      <c r="Q37" s="71" t="s">
        <v>20</v>
      </c>
    </row>
    <row r="38" spans="1:17" s="50" customFormat="1" ht="120" hidden="1" x14ac:dyDescent="0.25">
      <c r="A38" s="14" t="s">
        <v>292</v>
      </c>
      <c r="B38" s="19" t="s">
        <v>376</v>
      </c>
      <c r="C38" s="14" t="s">
        <v>32</v>
      </c>
      <c r="D38" s="15"/>
      <c r="H38" s="7" t="s">
        <v>47</v>
      </c>
      <c r="K38" s="50" t="s">
        <v>102</v>
      </c>
      <c r="L38" s="70">
        <v>44214</v>
      </c>
      <c r="M38" s="72">
        <v>13622</v>
      </c>
      <c r="N38" s="72" t="s">
        <v>94</v>
      </c>
      <c r="O38" s="70">
        <v>44230</v>
      </c>
      <c r="P38" s="71">
        <v>13808</v>
      </c>
      <c r="Q38" s="71" t="s">
        <v>20</v>
      </c>
    </row>
    <row r="39" spans="1:17" s="50" customFormat="1" ht="120" hidden="1" x14ac:dyDescent="0.25">
      <c r="A39" s="14" t="s">
        <v>407</v>
      </c>
      <c r="B39" s="19" t="s">
        <v>374</v>
      </c>
      <c r="C39" s="14" t="s">
        <v>32</v>
      </c>
      <c r="D39" s="15"/>
      <c r="H39" s="57" t="s">
        <v>358</v>
      </c>
      <c r="L39" s="70">
        <v>44214</v>
      </c>
      <c r="M39" s="72">
        <v>13622</v>
      </c>
      <c r="N39" s="72" t="s">
        <v>94</v>
      </c>
      <c r="O39" s="70">
        <v>44230</v>
      </c>
      <c r="P39" s="71">
        <v>13808</v>
      </c>
      <c r="Q39" s="71" t="s">
        <v>20</v>
      </c>
    </row>
    <row r="40" spans="1:17" s="50" customFormat="1" ht="75" hidden="1" x14ac:dyDescent="0.25">
      <c r="A40" s="14" t="s">
        <v>408</v>
      </c>
      <c r="B40" s="19" t="s">
        <v>382</v>
      </c>
      <c r="C40" s="14" t="s">
        <v>32</v>
      </c>
      <c r="D40" s="19" t="s">
        <v>359</v>
      </c>
      <c r="E40" s="50" t="s">
        <v>360</v>
      </c>
      <c r="H40" s="59" t="s">
        <v>361</v>
      </c>
      <c r="L40" s="70">
        <v>44214</v>
      </c>
      <c r="M40" s="72">
        <v>13622</v>
      </c>
      <c r="N40" s="72" t="s">
        <v>94</v>
      </c>
      <c r="O40" s="70">
        <v>44230</v>
      </c>
      <c r="P40" s="71">
        <v>13808</v>
      </c>
      <c r="Q40" s="71" t="s">
        <v>20</v>
      </c>
    </row>
    <row r="41" spans="1:17" s="50" customFormat="1" ht="45" hidden="1" x14ac:dyDescent="0.25">
      <c r="A41" s="14" t="s">
        <v>409</v>
      </c>
      <c r="B41" s="19" t="s">
        <v>381</v>
      </c>
      <c r="C41" s="14" t="s">
        <v>32</v>
      </c>
      <c r="D41" s="19" t="s">
        <v>362</v>
      </c>
      <c r="E41" s="50" t="s">
        <v>363</v>
      </c>
      <c r="F41" s="50" t="s">
        <v>363</v>
      </c>
      <c r="H41" s="59" t="s">
        <v>364</v>
      </c>
      <c r="L41" s="70">
        <v>44214</v>
      </c>
      <c r="M41" s="72">
        <v>13622</v>
      </c>
      <c r="N41" s="72" t="s">
        <v>94</v>
      </c>
      <c r="O41" s="70">
        <v>44230</v>
      </c>
      <c r="P41" s="71">
        <v>13808</v>
      </c>
      <c r="Q41" s="71" t="s">
        <v>20</v>
      </c>
    </row>
    <row r="42" spans="1:17" s="50" customFormat="1" ht="45" hidden="1" x14ac:dyDescent="0.25">
      <c r="A42" s="14" t="s">
        <v>410</v>
      </c>
      <c r="B42" s="19" t="s">
        <v>380</v>
      </c>
      <c r="C42" s="14" t="s">
        <v>32</v>
      </c>
      <c r="D42" s="19" t="s">
        <v>362</v>
      </c>
      <c r="E42" s="50" t="s">
        <v>365</v>
      </c>
      <c r="F42" s="50" t="s">
        <v>365</v>
      </c>
      <c r="H42" s="59" t="s">
        <v>366</v>
      </c>
      <c r="L42" s="70">
        <v>44214</v>
      </c>
      <c r="M42" s="72">
        <v>13622</v>
      </c>
      <c r="N42" s="72" t="s">
        <v>94</v>
      </c>
      <c r="O42" s="70">
        <v>44230</v>
      </c>
      <c r="P42" s="71">
        <v>13808</v>
      </c>
      <c r="Q42" s="71" t="s">
        <v>20</v>
      </c>
    </row>
    <row r="43" spans="1:17" s="50" customFormat="1" ht="45" hidden="1" x14ac:dyDescent="0.25">
      <c r="A43" s="14" t="s">
        <v>411</v>
      </c>
      <c r="B43" s="19" t="s">
        <v>379</v>
      </c>
      <c r="C43" s="14" t="s">
        <v>32</v>
      </c>
      <c r="D43" s="19" t="s">
        <v>362</v>
      </c>
      <c r="E43" s="50" t="s">
        <v>367</v>
      </c>
      <c r="F43" s="50" t="s">
        <v>367</v>
      </c>
      <c r="H43" s="59" t="s">
        <v>368</v>
      </c>
      <c r="L43" s="70">
        <v>44214</v>
      </c>
      <c r="M43" s="72">
        <v>13622</v>
      </c>
      <c r="N43" s="72" t="s">
        <v>94</v>
      </c>
      <c r="O43" s="70">
        <v>44230</v>
      </c>
      <c r="P43" s="71">
        <v>13808</v>
      </c>
      <c r="Q43" s="71" t="s">
        <v>20</v>
      </c>
    </row>
    <row r="44" spans="1:17" s="50" customFormat="1" ht="45" hidden="1" x14ac:dyDescent="0.25">
      <c r="A44" s="14" t="s">
        <v>412</v>
      </c>
      <c r="B44" s="19" t="s">
        <v>378</v>
      </c>
      <c r="C44" s="14" t="s">
        <v>32</v>
      </c>
      <c r="D44" s="19" t="s">
        <v>362</v>
      </c>
      <c r="E44" s="50" t="s">
        <v>370</v>
      </c>
      <c r="F44" s="50" t="s">
        <v>370</v>
      </c>
      <c r="H44" s="59" t="s">
        <v>369</v>
      </c>
      <c r="L44" s="70">
        <v>44214</v>
      </c>
      <c r="M44" s="72">
        <v>13622</v>
      </c>
      <c r="N44" s="72" t="s">
        <v>94</v>
      </c>
      <c r="O44" s="70">
        <v>44230</v>
      </c>
      <c r="P44" s="71">
        <v>13808</v>
      </c>
      <c r="Q44" s="71" t="s">
        <v>20</v>
      </c>
    </row>
    <row r="45" spans="1:17" s="50" customFormat="1" ht="45" hidden="1" x14ac:dyDescent="0.25">
      <c r="A45" s="14" t="s">
        <v>413</v>
      </c>
      <c r="B45" s="19" t="s">
        <v>377</v>
      </c>
      <c r="C45" s="14" t="s">
        <v>32</v>
      </c>
      <c r="D45" s="19" t="s">
        <v>362</v>
      </c>
      <c r="E45" s="50" t="s">
        <v>371</v>
      </c>
      <c r="F45" s="50" t="s">
        <v>371</v>
      </c>
      <c r="H45" s="59" t="s">
        <v>372</v>
      </c>
      <c r="L45" s="70">
        <v>44214</v>
      </c>
      <c r="M45" s="72">
        <v>13622</v>
      </c>
      <c r="N45" s="72" t="s">
        <v>94</v>
      </c>
      <c r="O45" s="70">
        <v>44230</v>
      </c>
      <c r="P45" s="71">
        <v>13808</v>
      </c>
      <c r="Q45" s="71" t="s">
        <v>20</v>
      </c>
    </row>
    <row r="46" spans="1:17" s="50" customFormat="1" ht="75" hidden="1" x14ac:dyDescent="0.25">
      <c r="A46" s="14" t="s">
        <v>414</v>
      </c>
      <c r="B46" s="19" t="s">
        <v>383</v>
      </c>
      <c r="C46" s="14" t="s">
        <v>32</v>
      </c>
      <c r="D46" s="19" t="s">
        <v>384</v>
      </c>
      <c r="F46" s="50" t="s">
        <v>385</v>
      </c>
      <c r="H46" s="59" t="s">
        <v>386</v>
      </c>
      <c r="L46" s="70">
        <v>44214</v>
      </c>
      <c r="M46" s="72">
        <v>13622</v>
      </c>
      <c r="N46" s="72" t="s">
        <v>94</v>
      </c>
      <c r="O46" s="70">
        <v>44230</v>
      </c>
      <c r="P46" s="71">
        <v>13808</v>
      </c>
      <c r="Q46" s="71" t="s">
        <v>20</v>
      </c>
    </row>
    <row r="47" spans="1:17" s="50" customFormat="1" ht="45" hidden="1" x14ac:dyDescent="0.25">
      <c r="A47" s="14" t="s">
        <v>415</v>
      </c>
      <c r="B47" s="19" t="s">
        <v>397</v>
      </c>
      <c r="C47" s="14" t="s">
        <v>32</v>
      </c>
      <c r="D47" s="19" t="s">
        <v>391</v>
      </c>
      <c r="E47" s="50" t="s">
        <v>392</v>
      </c>
      <c r="F47" s="33" t="s">
        <v>393</v>
      </c>
      <c r="H47" s="59" t="s">
        <v>394</v>
      </c>
      <c r="K47" s="50" t="s">
        <v>99</v>
      </c>
      <c r="L47" s="70">
        <v>44214</v>
      </c>
      <c r="M47" s="72">
        <v>13622</v>
      </c>
      <c r="N47" s="72" t="s">
        <v>94</v>
      </c>
      <c r="O47" s="70">
        <v>44230</v>
      </c>
      <c r="P47" s="71">
        <v>13808</v>
      </c>
      <c r="Q47" s="71" t="s">
        <v>20</v>
      </c>
    </row>
    <row r="48" spans="1:17" s="50" customFormat="1" ht="60" hidden="1" x14ac:dyDescent="0.25">
      <c r="A48" s="14" t="s">
        <v>416</v>
      </c>
      <c r="B48" s="19" t="s">
        <v>398</v>
      </c>
      <c r="C48" s="14" t="s">
        <v>32</v>
      </c>
      <c r="D48" s="19" t="s">
        <v>399</v>
      </c>
      <c r="E48" s="50" t="s">
        <v>400</v>
      </c>
      <c r="F48" s="33" t="s">
        <v>401</v>
      </c>
      <c r="H48" s="59" t="s">
        <v>402</v>
      </c>
      <c r="K48" s="50" t="s">
        <v>99</v>
      </c>
      <c r="L48" s="70">
        <v>44214</v>
      </c>
      <c r="M48" s="72">
        <v>13622</v>
      </c>
      <c r="N48" s="72" t="s">
        <v>94</v>
      </c>
      <c r="O48" s="70">
        <v>44230</v>
      </c>
      <c r="P48" s="71">
        <v>13808</v>
      </c>
      <c r="Q48" s="71" t="s">
        <v>20</v>
      </c>
    </row>
    <row r="49" spans="1:17" s="50" customFormat="1" ht="135" hidden="1" x14ac:dyDescent="0.25">
      <c r="A49" s="14" t="s">
        <v>417</v>
      </c>
      <c r="B49" s="19" t="s">
        <v>592</v>
      </c>
      <c r="C49" s="14" t="s">
        <v>32</v>
      </c>
      <c r="D49" s="19" t="s">
        <v>403</v>
      </c>
      <c r="F49" s="33" t="s">
        <v>620</v>
      </c>
      <c r="H49" s="59" t="s">
        <v>619</v>
      </c>
      <c r="K49" s="50" t="s">
        <v>99</v>
      </c>
      <c r="L49" s="70">
        <v>44214</v>
      </c>
      <c r="M49" s="72">
        <v>13622</v>
      </c>
      <c r="N49" s="72" t="s">
        <v>94</v>
      </c>
      <c r="O49" s="70">
        <v>44230</v>
      </c>
      <c r="P49" s="71">
        <v>13808</v>
      </c>
      <c r="Q49" s="71" t="s">
        <v>20</v>
      </c>
    </row>
    <row r="50" spans="1:17" s="50" customFormat="1" ht="75" hidden="1" x14ac:dyDescent="0.25">
      <c r="A50" s="14" t="s">
        <v>418</v>
      </c>
      <c r="B50" s="19" t="s">
        <v>257</v>
      </c>
      <c r="C50" s="14" t="s">
        <v>622</v>
      </c>
      <c r="D50" s="19" t="s">
        <v>253</v>
      </c>
      <c r="E50" s="50" t="s">
        <v>621</v>
      </c>
      <c r="F50" s="50" t="s">
        <v>254</v>
      </c>
      <c r="H50" s="7" t="s">
        <v>258</v>
      </c>
      <c r="L50" s="70">
        <v>44214</v>
      </c>
      <c r="M50" s="72">
        <v>13622</v>
      </c>
      <c r="N50" s="72" t="s">
        <v>94</v>
      </c>
      <c r="O50" s="70">
        <v>44230</v>
      </c>
      <c r="P50" s="71">
        <v>13808</v>
      </c>
      <c r="Q50" s="71" t="s">
        <v>20</v>
      </c>
    </row>
    <row r="51" spans="1:17" s="50" customFormat="1" ht="45" hidden="1" x14ac:dyDescent="0.25">
      <c r="A51" s="14" t="s">
        <v>419</v>
      </c>
      <c r="B51" s="19" t="s">
        <v>259</v>
      </c>
      <c r="C51" s="14" t="s">
        <v>260</v>
      </c>
      <c r="D51" s="19" t="s">
        <v>261</v>
      </c>
      <c r="F51" s="50" t="s">
        <v>263</v>
      </c>
      <c r="H51" s="50" t="s">
        <v>262</v>
      </c>
      <c r="L51" s="70">
        <v>44214</v>
      </c>
      <c r="M51" s="72">
        <v>13622</v>
      </c>
      <c r="N51" s="72" t="s">
        <v>94</v>
      </c>
      <c r="O51" s="70">
        <v>44230</v>
      </c>
      <c r="P51" s="71">
        <v>13808</v>
      </c>
      <c r="Q51" s="71" t="s">
        <v>20</v>
      </c>
    </row>
    <row r="52" spans="1:17" s="50" customFormat="1" ht="75" x14ac:dyDescent="0.25">
      <c r="A52" s="14" t="s">
        <v>426</v>
      </c>
      <c r="B52" s="19" t="s">
        <v>251</v>
      </c>
      <c r="C52" s="14" t="s">
        <v>250</v>
      </c>
      <c r="D52" s="19" t="s">
        <v>623</v>
      </c>
      <c r="E52" s="97" t="s">
        <v>621</v>
      </c>
      <c r="F52" s="127" t="s">
        <v>647</v>
      </c>
      <c r="H52" s="50" t="s">
        <v>624</v>
      </c>
      <c r="K52" s="50" t="s">
        <v>20</v>
      </c>
      <c r="L52" s="70">
        <v>44214</v>
      </c>
      <c r="M52" s="72">
        <v>13622</v>
      </c>
      <c r="N52" s="72" t="s">
        <v>94</v>
      </c>
      <c r="O52" s="70">
        <v>44230</v>
      </c>
      <c r="P52" s="71">
        <v>13808</v>
      </c>
      <c r="Q52" s="71" t="s">
        <v>20</v>
      </c>
    </row>
    <row r="53" spans="1:17" s="50" customFormat="1" ht="90" hidden="1" x14ac:dyDescent="0.25">
      <c r="A53" s="14" t="s">
        <v>631</v>
      </c>
      <c r="B53" s="19" t="s">
        <v>424</v>
      </c>
      <c r="C53" s="14" t="s">
        <v>250</v>
      </c>
      <c r="D53" s="19" t="s">
        <v>625</v>
      </c>
      <c r="F53" s="39"/>
      <c r="H53" s="50" t="s">
        <v>425</v>
      </c>
      <c r="L53" s="70">
        <v>44214</v>
      </c>
      <c r="M53" s="72">
        <v>13622</v>
      </c>
      <c r="N53" s="72" t="s">
        <v>94</v>
      </c>
      <c r="O53" s="70">
        <v>44230</v>
      </c>
      <c r="P53" s="71">
        <v>13808</v>
      </c>
      <c r="Q53" s="71" t="s">
        <v>20</v>
      </c>
    </row>
    <row r="54" spans="1:17" s="50" customFormat="1" ht="75" hidden="1" x14ac:dyDescent="0.25">
      <c r="A54" s="14" t="s">
        <v>643</v>
      </c>
      <c r="B54" s="19" t="s">
        <v>252</v>
      </c>
      <c r="C54" s="14" t="s">
        <v>255</v>
      </c>
      <c r="D54" s="19" t="s">
        <v>253</v>
      </c>
      <c r="F54" s="33" t="s">
        <v>254</v>
      </c>
      <c r="H54" s="50" t="s">
        <v>256</v>
      </c>
      <c r="K54" s="50" t="s">
        <v>20</v>
      </c>
      <c r="L54" s="70">
        <v>44214</v>
      </c>
      <c r="M54" s="72">
        <v>13622</v>
      </c>
      <c r="N54" s="72" t="s">
        <v>94</v>
      </c>
      <c r="O54" s="70">
        <v>44230</v>
      </c>
      <c r="P54" s="71">
        <v>13808</v>
      </c>
      <c r="Q54" s="71" t="s">
        <v>20</v>
      </c>
    </row>
    <row r="55" spans="1:17" s="50" customFormat="1" ht="120" x14ac:dyDescent="0.25">
      <c r="A55" s="14" t="s">
        <v>644</v>
      </c>
      <c r="B55" s="50" t="s">
        <v>626</v>
      </c>
      <c r="C55" s="50" t="s">
        <v>627</v>
      </c>
      <c r="D55" s="50" t="s">
        <v>628</v>
      </c>
      <c r="F55" s="18" t="s">
        <v>629</v>
      </c>
      <c r="H55" s="50" t="s">
        <v>630</v>
      </c>
    </row>
    <row r="56" spans="1:17" s="50" customFormat="1" hidden="1" x14ac:dyDescent="0.25"/>
    <row r="57" spans="1:17" s="50" customFormat="1" hidden="1" x14ac:dyDescent="0.25"/>
    <row r="58" spans="1:17" s="50" customFormat="1" hidden="1" x14ac:dyDescent="0.25"/>
    <row r="59" spans="1:17" s="50" customFormat="1" hidden="1" x14ac:dyDescent="0.25"/>
    <row r="60" spans="1:17" s="50" customFormat="1" hidden="1" x14ac:dyDescent="0.25"/>
    <row r="61" spans="1:17" s="50" customFormat="1" hidden="1" x14ac:dyDescent="0.25"/>
    <row r="62" spans="1:17" s="50" customFormat="1" hidden="1" x14ac:dyDescent="0.25"/>
    <row r="63" spans="1:17" s="50" customFormat="1" hidden="1" x14ac:dyDescent="0.25"/>
    <row r="64" spans="1:17" s="50" customFormat="1" hidden="1" x14ac:dyDescent="0.25"/>
    <row r="65" s="50" customFormat="1" hidden="1" x14ac:dyDescent="0.25"/>
    <row r="66" s="50" customFormat="1" hidden="1" x14ac:dyDescent="0.25"/>
    <row r="67" s="50" customFormat="1" hidden="1" x14ac:dyDescent="0.25"/>
    <row r="68" s="50" customFormat="1" hidden="1" x14ac:dyDescent="0.25"/>
    <row r="69" s="50" customFormat="1" hidden="1" x14ac:dyDescent="0.25"/>
    <row r="70" s="50" customFormat="1" hidden="1" x14ac:dyDescent="0.25"/>
    <row r="71" s="50" customFormat="1" hidden="1" x14ac:dyDescent="0.25"/>
  </sheetData>
  <autoFilter ref="F1:F71">
    <filterColumn colId="0">
      <colorFilter dxfId="0"/>
    </filterColumn>
  </autoFilter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9" sqref="K9"/>
    </sheetView>
  </sheetViews>
  <sheetFormatPr defaultColWidth="19.140625" defaultRowHeight="15" x14ac:dyDescent="0.25"/>
  <sheetData>
    <row r="1" spans="1:14" s="65" customFormat="1" x14ac:dyDescent="0.25">
      <c r="A1" s="49"/>
      <c r="B1" s="114" t="s">
        <v>49</v>
      </c>
      <c r="C1" s="112"/>
      <c r="D1" s="112"/>
      <c r="E1" s="112"/>
      <c r="F1" s="112"/>
      <c r="G1" s="112"/>
      <c r="H1" s="112"/>
      <c r="I1" s="68"/>
      <c r="J1" s="68"/>
      <c r="K1" s="68"/>
    </row>
    <row r="2" spans="1:14" s="65" customFormat="1" ht="16.5" customHeight="1" x14ac:dyDescent="0.25">
      <c r="A2" s="1" t="s">
        <v>0</v>
      </c>
      <c r="B2" s="114" t="s">
        <v>48</v>
      </c>
      <c r="C2" s="112"/>
      <c r="D2" s="1" t="s">
        <v>1</v>
      </c>
      <c r="E2" s="115"/>
      <c r="F2" s="112"/>
      <c r="G2" s="1" t="s">
        <v>2</v>
      </c>
      <c r="H2" s="49" t="s">
        <v>3</v>
      </c>
      <c r="I2" s="68"/>
      <c r="J2" s="68"/>
      <c r="K2" s="68"/>
    </row>
    <row r="3" spans="1:14" s="65" customFormat="1" x14ac:dyDescent="0.25">
      <c r="A3" s="1" t="s">
        <v>4</v>
      </c>
      <c r="B3" s="116">
        <v>44187</v>
      </c>
      <c r="C3" s="112"/>
      <c r="D3" s="1" t="s">
        <v>5</v>
      </c>
      <c r="E3" s="115"/>
      <c r="F3" s="112"/>
      <c r="G3" s="49"/>
      <c r="H3" s="49"/>
      <c r="I3" s="68"/>
      <c r="J3" s="68"/>
      <c r="K3" s="68"/>
    </row>
    <row r="4" spans="1:14" s="65" customFormat="1" ht="18.75" customHeight="1" x14ac:dyDescent="0.25">
      <c r="A4" s="1" t="s">
        <v>6</v>
      </c>
      <c r="B4" s="111"/>
      <c r="C4" s="112"/>
      <c r="D4" s="1" t="s">
        <v>7</v>
      </c>
      <c r="E4" s="113" t="s">
        <v>434</v>
      </c>
      <c r="F4" s="112"/>
      <c r="G4" s="1" t="s">
        <v>8</v>
      </c>
      <c r="H4" s="1">
        <v>13445</v>
      </c>
      <c r="I4" s="68"/>
      <c r="J4" s="68"/>
      <c r="K4" s="68"/>
    </row>
    <row r="5" spans="1:14" s="65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/>
      <c r="M5" s="69"/>
      <c r="N5" s="69"/>
    </row>
    <row r="6" spans="1:14" s="41" customFormat="1" ht="90" x14ac:dyDescent="0.25">
      <c r="A6" s="41" t="s">
        <v>446</v>
      </c>
      <c r="B6" s="41" t="s">
        <v>435</v>
      </c>
      <c r="C6" s="41" t="s">
        <v>436</v>
      </c>
      <c r="D6" s="41" t="s">
        <v>437</v>
      </c>
      <c r="F6" s="41" t="s">
        <v>444</v>
      </c>
      <c r="H6" s="41" t="s">
        <v>450</v>
      </c>
      <c r="K6" s="41" t="s">
        <v>94</v>
      </c>
    </row>
    <row r="7" spans="1:14" s="41" customFormat="1" ht="60" x14ac:dyDescent="0.25">
      <c r="A7" s="41" t="s">
        <v>447</v>
      </c>
      <c r="B7" s="41" t="s">
        <v>438</v>
      </c>
      <c r="C7" s="41" t="s">
        <v>436</v>
      </c>
      <c r="D7" s="41" t="s">
        <v>439</v>
      </c>
      <c r="F7" s="41" t="s">
        <v>444</v>
      </c>
      <c r="H7" s="41" t="s">
        <v>440</v>
      </c>
      <c r="K7" s="41" t="s">
        <v>94</v>
      </c>
    </row>
    <row r="8" spans="1:14" s="41" customFormat="1" ht="75" x14ac:dyDescent="0.25">
      <c r="A8" s="41" t="s">
        <v>448</v>
      </c>
      <c r="B8" s="41" t="s">
        <v>441</v>
      </c>
      <c r="C8" s="41" t="s">
        <v>436</v>
      </c>
      <c r="D8" s="41" t="s">
        <v>442</v>
      </c>
      <c r="F8" s="41" t="s">
        <v>443</v>
      </c>
      <c r="H8" s="41" t="s">
        <v>451</v>
      </c>
      <c r="K8" s="41" t="s">
        <v>94</v>
      </c>
    </row>
    <row r="9" spans="1:14" s="41" customFormat="1" ht="75" x14ac:dyDescent="0.25">
      <c r="A9" s="41" t="s">
        <v>449</v>
      </c>
      <c r="B9" s="41" t="s">
        <v>445</v>
      </c>
      <c r="C9" s="41" t="s">
        <v>436</v>
      </c>
      <c r="D9" s="41" t="s">
        <v>439</v>
      </c>
      <c r="H9" s="41" t="s">
        <v>440</v>
      </c>
      <c r="K9" s="41" t="s">
        <v>20</v>
      </c>
    </row>
    <row r="10" spans="1:14" s="41" customFormat="1" x14ac:dyDescent="0.25"/>
    <row r="11" spans="1:14" s="41" customFormat="1" x14ac:dyDescent="0.25"/>
    <row r="12" spans="1:14" s="41" customFormat="1" x14ac:dyDescent="0.25"/>
    <row r="13" spans="1:14" s="41" customFormat="1" x14ac:dyDescent="0.25"/>
    <row r="14" spans="1:14" s="41" customFormat="1" x14ac:dyDescent="0.25"/>
    <row r="15" spans="1:14" s="41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3"/>
  <sheetViews>
    <sheetView topLeftCell="B1" workbookViewId="0">
      <selection activeCell="J15" sqref="J15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  <col min="6" max="6" width="12" customWidth="1"/>
    <col min="7" max="7" width="3.140625" customWidth="1"/>
    <col min="8" max="8" width="30.7109375" customWidth="1"/>
    <col min="9" max="9" width="21.140625" customWidth="1"/>
    <col min="10" max="10" width="20.85546875" customWidth="1"/>
    <col min="13" max="13" width="12.28515625" customWidth="1"/>
  </cols>
  <sheetData>
    <row r="1" spans="1:13" ht="26.25" x14ac:dyDescent="0.25">
      <c r="A1" s="120" t="s">
        <v>74</v>
      </c>
      <c r="B1" s="121"/>
      <c r="C1" s="121"/>
      <c r="D1" s="121"/>
      <c r="E1" s="121"/>
      <c r="F1" s="121"/>
    </row>
    <row r="2" spans="1:13" ht="18.75" x14ac:dyDescent="0.25">
      <c r="A2" s="122" t="s">
        <v>457</v>
      </c>
      <c r="B2" s="123"/>
      <c r="C2" s="123"/>
      <c r="D2" s="123"/>
      <c r="E2" s="123"/>
      <c r="F2" s="123"/>
    </row>
    <row r="3" spans="1:13" x14ac:dyDescent="0.25">
      <c r="A3" s="8" t="s">
        <v>69</v>
      </c>
      <c r="B3" s="8" t="s">
        <v>70</v>
      </c>
      <c r="C3" s="8" t="s">
        <v>71</v>
      </c>
      <c r="D3" s="90" t="s">
        <v>20</v>
      </c>
      <c r="E3" s="9" t="s">
        <v>72</v>
      </c>
      <c r="F3" s="91" t="s">
        <v>591</v>
      </c>
    </row>
    <row r="4" spans="1:13" x14ac:dyDescent="0.25">
      <c r="A4" s="95" t="s">
        <v>456</v>
      </c>
      <c r="B4" s="96">
        <v>46</v>
      </c>
      <c r="C4" s="96">
        <v>46</v>
      </c>
      <c r="D4" s="89">
        <v>45</v>
      </c>
      <c r="E4" s="10">
        <v>0</v>
      </c>
      <c r="F4" s="91">
        <v>1</v>
      </c>
    </row>
    <row r="5" spans="1:13" x14ac:dyDescent="0.25">
      <c r="A5" s="95" t="s">
        <v>172</v>
      </c>
      <c r="B5" s="96">
        <v>16</v>
      </c>
      <c r="C5" s="96">
        <v>16</v>
      </c>
      <c r="D5" s="89">
        <v>16</v>
      </c>
      <c r="E5" s="10">
        <v>0</v>
      </c>
      <c r="F5" s="91">
        <v>0</v>
      </c>
    </row>
    <row r="6" spans="1:13" ht="26.25" x14ac:dyDescent="0.25">
      <c r="A6" s="95" t="s">
        <v>588</v>
      </c>
      <c r="B6" s="96">
        <v>6</v>
      </c>
      <c r="C6" s="96">
        <v>6</v>
      </c>
      <c r="D6" s="89">
        <v>5</v>
      </c>
      <c r="E6" s="10">
        <v>1</v>
      </c>
      <c r="F6" s="91">
        <v>0</v>
      </c>
      <c r="H6" s="120" t="s">
        <v>74</v>
      </c>
      <c r="I6" s="121"/>
      <c r="J6" s="121"/>
      <c r="K6" s="121"/>
      <c r="L6" s="121"/>
      <c r="M6" s="121"/>
    </row>
    <row r="7" spans="1:13" ht="18.75" x14ac:dyDescent="0.25">
      <c r="A7" s="95" t="s">
        <v>563</v>
      </c>
      <c r="B7" s="96">
        <v>15</v>
      </c>
      <c r="C7" s="96">
        <v>15</v>
      </c>
      <c r="D7" s="89">
        <v>13</v>
      </c>
      <c r="E7" s="10">
        <v>1</v>
      </c>
      <c r="F7" s="91">
        <v>1</v>
      </c>
      <c r="H7" s="122" t="s">
        <v>457</v>
      </c>
      <c r="I7" s="123"/>
      <c r="J7" s="123"/>
      <c r="K7" s="123"/>
      <c r="L7" s="123"/>
      <c r="M7" s="123"/>
    </row>
    <row r="8" spans="1:13" x14ac:dyDescent="0.25">
      <c r="A8" s="95" t="s">
        <v>295</v>
      </c>
      <c r="B8" s="96">
        <v>12</v>
      </c>
      <c r="C8" s="96">
        <v>12</v>
      </c>
      <c r="D8" s="89">
        <v>12</v>
      </c>
      <c r="E8" s="10">
        <v>0</v>
      </c>
      <c r="F8" s="91">
        <v>0</v>
      </c>
      <c r="H8" s="8" t="s">
        <v>69</v>
      </c>
      <c r="I8" s="8" t="s">
        <v>70</v>
      </c>
      <c r="J8" s="8" t="s">
        <v>71</v>
      </c>
      <c r="K8" s="90" t="s">
        <v>20</v>
      </c>
      <c r="L8" s="9" t="s">
        <v>72</v>
      </c>
      <c r="M8" s="91" t="s">
        <v>591</v>
      </c>
    </row>
    <row r="9" spans="1:13" x14ac:dyDescent="0.25">
      <c r="A9" s="11" t="s">
        <v>73</v>
      </c>
      <c r="B9" s="12">
        <f>SUM(B4:B8)</f>
        <v>95</v>
      </c>
      <c r="C9" s="12">
        <f>SUM(C4:C8)</f>
        <v>95</v>
      </c>
      <c r="D9" s="91">
        <f>SUM(D4:D8)</f>
        <v>91</v>
      </c>
      <c r="E9" s="13">
        <f>SUM(E4:E8)</f>
        <v>2</v>
      </c>
      <c r="F9" s="91">
        <v>2</v>
      </c>
      <c r="H9" s="95" t="s">
        <v>456</v>
      </c>
      <c r="I9" s="96">
        <v>49</v>
      </c>
      <c r="J9" s="96">
        <v>49</v>
      </c>
      <c r="K9" s="89">
        <v>45</v>
      </c>
      <c r="L9" s="10">
        <v>4</v>
      </c>
      <c r="M9" s="91">
        <v>1</v>
      </c>
    </row>
    <row r="10" spans="1:13" x14ac:dyDescent="0.25">
      <c r="H10" s="95" t="s">
        <v>588</v>
      </c>
      <c r="I10" s="96">
        <v>6</v>
      </c>
      <c r="J10" s="96">
        <v>6</v>
      </c>
      <c r="K10" s="89">
        <v>5</v>
      </c>
      <c r="L10" s="10">
        <v>1</v>
      </c>
      <c r="M10" s="91">
        <v>0</v>
      </c>
    </row>
    <row r="11" spans="1:13" x14ac:dyDescent="0.25">
      <c r="H11" s="95" t="s">
        <v>563</v>
      </c>
      <c r="I11" s="96">
        <v>15</v>
      </c>
      <c r="J11" s="96">
        <v>15</v>
      </c>
      <c r="K11" s="89">
        <v>14</v>
      </c>
      <c r="L11" s="10">
        <v>0</v>
      </c>
      <c r="M11" s="91">
        <v>1</v>
      </c>
    </row>
    <row r="12" spans="1:13" x14ac:dyDescent="0.25">
      <c r="H12" s="11" t="s">
        <v>73</v>
      </c>
      <c r="I12" s="12">
        <f>SUM(I9:I11)</f>
        <v>70</v>
      </c>
      <c r="J12" s="12">
        <f>SUM(J9:J11)</f>
        <v>70</v>
      </c>
      <c r="K12" s="91">
        <f>SUM(K9:K11)</f>
        <v>64</v>
      </c>
      <c r="L12" s="13">
        <f>SUM(L9:L11)</f>
        <v>5</v>
      </c>
      <c r="M12" s="91">
        <f>SUM(M9:M11)</f>
        <v>2</v>
      </c>
    </row>
    <row r="13" spans="1:13" x14ac:dyDescent="0.25">
      <c r="C13" s="41"/>
      <c r="F13" s="41"/>
    </row>
  </sheetData>
  <mergeCells count="4">
    <mergeCell ref="A1:F1"/>
    <mergeCell ref="A2:F2"/>
    <mergeCell ref="H6:M6"/>
    <mergeCell ref="H7:M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8</xdr:col>
                <xdr:colOff>0</xdr:colOff>
                <xdr:row>3</xdr:row>
                <xdr:rowOff>0</xdr:rowOff>
              </from>
              <to>
                <xdr:col>9</xdr:col>
                <xdr:colOff>742950</xdr:colOff>
                <xdr:row>4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24" workbookViewId="0">
      <selection activeCell="D24" sqref="D24:D26"/>
    </sheetView>
  </sheetViews>
  <sheetFormatPr defaultColWidth="22.5703125" defaultRowHeight="15" x14ac:dyDescent="0.25"/>
  <cols>
    <col min="1" max="2" width="22.5703125" style="65"/>
    <col min="3" max="3" width="10.7109375" style="65" customWidth="1"/>
    <col min="4" max="4" width="12" style="65" customWidth="1"/>
    <col min="5" max="5" width="28.5703125" style="65" customWidth="1"/>
    <col min="6" max="9" width="22.5703125" style="65"/>
    <col min="10" max="10" width="14.28515625" style="65" customWidth="1"/>
    <col min="11" max="11" width="12.28515625" style="65" customWidth="1"/>
    <col min="12" max="12" width="12.85546875" style="65" customWidth="1"/>
    <col min="13" max="16384" width="22.5703125" style="65"/>
  </cols>
  <sheetData>
    <row r="1" spans="1:15" s="64" customFormat="1" ht="37.5" customHeight="1" x14ac:dyDescent="0.25">
      <c r="A1" s="117" t="s">
        <v>108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63"/>
    </row>
    <row r="2" spans="1:15" s="64" customFormat="1" ht="20.25" customHeight="1" x14ac:dyDescent="0.25">
      <c r="A2" s="119" t="s">
        <v>109</v>
      </c>
      <c r="B2" s="118"/>
      <c r="C2" s="20" t="s">
        <v>119</v>
      </c>
      <c r="D2" s="20"/>
      <c r="E2" s="20"/>
      <c r="F2" s="21"/>
      <c r="G2" s="21"/>
      <c r="H2" s="21"/>
      <c r="I2" s="22"/>
      <c r="J2" s="22"/>
      <c r="K2" s="21"/>
      <c r="L2" s="21"/>
      <c r="M2" s="21"/>
      <c r="N2" s="20"/>
      <c r="O2" s="63"/>
    </row>
    <row r="3" spans="1:15" s="64" customFormat="1" ht="30" x14ac:dyDescent="0.25">
      <c r="A3" s="119" t="s">
        <v>110</v>
      </c>
      <c r="B3" s="118"/>
      <c r="C3" s="23" t="s">
        <v>48</v>
      </c>
      <c r="D3" s="23"/>
      <c r="E3" s="23"/>
      <c r="F3" s="22"/>
      <c r="G3" s="22"/>
      <c r="H3" s="22"/>
      <c r="I3" s="22"/>
      <c r="J3" s="22"/>
      <c r="K3" s="22"/>
      <c r="L3" s="22"/>
      <c r="M3" s="22"/>
      <c r="N3" s="23"/>
      <c r="O3" s="63"/>
    </row>
    <row r="4" spans="1:15" s="64" customFormat="1" x14ac:dyDescent="0.25">
      <c r="A4" s="24" t="s">
        <v>111</v>
      </c>
      <c r="B4" s="25" t="s">
        <v>9</v>
      </c>
      <c r="C4" s="24" t="s">
        <v>112</v>
      </c>
      <c r="D4" s="24" t="s">
        <v>113</v>
      </c>
      <c r="E4" s="25" t="s">
        <v>114</v>
      </c>
      <c r="F4" s="25" t="s">
        <v>11</v>
      </c>
      <c r="G4" s="25" t="s">
        <v>115</v>
      </c>
      <c r="H4" s="25" t="s">
        <v>13</v>
      </c>
      <c r="I4" s="25" t="s">
        <v>116</v>
      </c>
      <c r="J4" s="25" t="s">
        <v>17</v>
      </c>
      <c r="K4" s="25" t="s">
        <v>18</v>
      </c>
      <c r="L4" s="25" t="s">
        <v>19</v>
      </c>
      <c r="M4" s="24" t="s">
        <v>117</v>
      </c>
      <c r="N4" s="24" t="s">
        <v>118</v>
      </c>
      <c r="O4" s="63"/>
    </row>
    <row r="5" spans="1:15" ht="43.5" x14ac:dyDescent="0.25">
      <c r="A5" s="35" t="s">
        <v>280</v>
      </c>
      <c r="B5" s="14" t="s">
        <v>50</v>
      </c>
      <c r="C5" s="35" t="s">
        <v>125</v>
      </c>
      <c r="D5" s="35">
        <v>13445</v>
      </c>
      <c r="E5" s="34" t="s">
        <v>95</v>
      </c>
      <c r="F5" s="14" t="s">
        <v>93</v>
      </c>
      <c r="G5" s="35"/>
      <c r="H5" s="35"/>
      <c r="I5" s="35"/>
      <c r="J5" s="35"/>
      <c r="K5" s="35"/>
      <c r="L5" s="35" t="s">
        <v>130</v>
      </c>
      <c r="M5" s="35" t="s">
        <v>171</v>
      </c>
      <c r="N5" s="35"/>
    </row>
    <row r="6" spans="1:15" ht="60" x14ac:dyDescent="0.25">
      <c r="A6" s="35" t="s">
        <v>280</v>
      </c>
      <c r="B6" s="14" t="s">
        <v>51</v>
      </c>
      <c r="C6" s="35" t="s">
        <v>126</v>
      </c>
      <c r="D6" s="35">
        <v>13445</v>
      </c>
      <c r="E6" s="33" t="s">
        <v>120</v>
      </c>
      <c r="F6" s="14" t="s">
        <v>32</v>
      </c>
      <c r="G6" s="15" t="s">
        <v>35</v>
      </c>
      <c r="H6" s="50" t="s">
        <v>97</v>
      </c>
      <c r="I6" s="35"/>
      <c r="J6" s="35"/>
      <c r="K6" s="35"/>
      <c r="L6" s="35" t="s">
        <v>145</v>
      </c>
      <c r="M6" s="35" t="s">
        <v>171</v>
      </c>
      <c r="N6" s="35"/>
    </row>
    <row r="7" spans="1:15" ht="75" x14ac:dyDescent="0.25">
      <c r="A7" s="35" t="s">
        <v>280</v>
      </c>
      <c r="B7" s="14" t="s">
        <v>52</v>
      </c>
      <c r="C7" s="35" t="s">
        <v>127</v>
      </c>
      <c r="D7" s="35">
        <v>13445</v>
      </c>
      <c r="E7" s="33" t="s">
        <v>101</v>
      </c>
      <c r="F7" s="14" t="s">
        <v>32</v>
      </c>
      <c r="G7" s="15" t="s">
        <v>85</v>
      </c>
      <c r="H7" s="35"/>
      <c r="I7" s="35"/>
      <c r="J7" s="35"/>
      <c r="K7" s="35"/>
      <c r="L7" s="35" t="s">
        <v>145</v>
      </c>
      <c r="M7" s="35" t="s">
        <v>171</v>
      </c>
      <c r="N7" s="35"/>
    </row>
    <row r="8" spans="1:15" ht="105" x14ac:dyDescent="0.25">
      <c r="A8" s="35" t="s">
        <v>280</v>
      </c>
      <c r="B8" s="14" t="s">
        <v>53</v>
      </c>
      <c r="C8" s="35" t="s">
        <v>128</v>
      </c>
      <c r="D8" s="35">
        <v>13445</v>
      </c>
      <c r="E8" s="33" t="s">
        <v>122</v>
      </c>
      <c r="F8" s="14" t="s">
        <v>32</v>
      </c>
      <c r="G8" s="19" t="s">
        <v>107</v>
      </c>
      <c r="H8" s="35"/>
      <c r="I8" s="35"/>
      <c r="J8" s="35"/>
      <c r="K8" s="35"/>
      <c r="L8" s="35" t="s">
        <v>145</v>
      </c>
      <c r="M8" s="35" t="s">
        <v>171</v>
      </c>
      <c r="N8" s="35"/>
    </row>
    <row r="9" spans="1:15" ht="45" x14ac:dyDescent="0.25">
      <c r="A9" s="35" t="s">
        <v>280</v>
      </c>
      <c r="B9" s="14" t="s">
        <v>54</v>
      </c>
      <c r="C9" s="35" t="s">
        <v>129</v>
      </c>
      <c r="D9" s="35">
        <v>13445</v>
      </c>
      <c r="E9" s="33" t="s">
        <v>105</v>
      </c>
      <c r="F9" s="14" t="s">
        <v>32</v>
      </c>
      <c r="G9" s="35"/>
      <c r="H9" s="35"/>
      <c r="I9" s="35"/>
      <c r="J9" s="35"/>
      <c r="K9" s="35"/>
      <c r="L9" s="35" t="s">
        <v>145</v>
      </c>
      <c r="M9" s="35" t="s">
        <v>171</v>
      </c>
      <c r="N9" s="35"/>
    </row>
    <row r="10" spans="1:15" ht="30" x14ac:dyDescent="0.25">
      <c r="A10" s="35" t="s">
        <v>280</v>
      </c>
      <c r="B10" s="14" t="s">
        <v>55</v>
      </c>
      <c r="C10" s="35" t="s">
        <v>281</v>
      </c>
      <c r="D10" s="35">
        <v>13445</v>
      </c>
      <c r="E10" s="33" t="s">
        <v>124</v>
      </c>
      <c r="F10" s="14" t="s">
        <v>123</v>
      </c>
      <c r="G10" s="35"/>
      <c r="H10" s="35"/>
      <c r="I10" s="35"/>
      <c r="J10" s="35"/>
      <c r="K10" s="35"/>
      <c r="L10" s="35" t="s">
        <v>145</v>
      </c>
      <c r="M10" s="35" t="s">
        <v>171</v>
      </c>
      <c r="N10" s="35"/>
    </row>
    <row r="11" spans="1:15" ht="75" x14ac:dyDescent="0.25">
      <c r="A11" s="35" t="s">
        <v>280</v>
      </c>
      <c r="B11" s="14" t="s">
        <v>56</v>
      </c>
      <c r="C11" s="35" t="s">
        <v>282</v>
      </c>
      <c r="D11" s="35">
        <v>13445</v>
      </c>
      <c r="E11" s="33" t="s">
        <v>146</v>
      </c>
      <c r="F11" s="14" t="s">
        <v>132</v>
      </c>
      <c r="G11" s="14" t="s">
        <v>140</v>
      </c>
      <c r="H11" s="35"/>
      <c r="I11" s="35"/>
      <c r="J11" s="35"/>
      <c r="K11" s="35"/>
      <c r="L11" s="35" t="s">
        <v>145</v>
      </c>
      <c r="M11" s="35" t="s">
        <v>171</v>
      </c>
      <c r="N11" s="35"/>
    </row>
    <row r="12" spans="1:15" ht="75" x14ac:dyDescent="0.25">
      <c r="A12" s="35" t="s">
        <v>280</v>
      </c>
      <c r="B12" s="14" t="s">
        <v>57</v>
      </c>
      <c r="C12" s="35" t="s">
        <v>283</v>
      </c>
      <c r="D12" s="35">
        <v>13445</v>
      </c>
      <c r="E12" s="33" t="s">
        <v>162</v>
      </c>
      <c r="F12" s="14" t="s">
        <v>132</v>
      </c>
      <c r="G12" s="19" t="s">
        <v>165</v>
      </c>
      <c r="H12" s="50" t="s">
        <v>164</v>
      </c>
      <c r="I12" s="35"/>
      <c r="J12" s="35"/>
      <c r="K12" s="35"/>
      <c r="L12" s="35" t="s">
        <v>145</v>
      </c>
      <c r="M12" s="35" t="s">
        <v>171</v>
      </c>
      <c r="N12" s="35"/>
    </row>
    <row r="13" spans="1:15" ht="105" x14ac:dyDescent="0.25">
      <c r="A13" s="66" t="s">
        <v>406</v>
      </c>
      <c r="C13" s="35" t="s">
        <v>429</v>
      </c>
      <c r="E13" s="39" t="s">
        <v>389</v>
      </c>
      <c r="F13" s="14" t="s">
        <v>32</v>
      </c>
      <c r="G13" s="19" t="s">
        <v>390</v>
      </c>
      <c r="L13" s="35" t="s">
        <v>145</v>
      </c>
      <c r="M13" s="66" t="s">
        <v>171</v>
      </c>
    </row>
    <row r="14" spans="1:15" s="67" customFormat="1" ht="45" x14ac:dyDescent="0.25">
      <c r="A14" s="66" t="s">
        <v>406</v>
      </c>
      <c r="B14" s="14" t="s">
        <v>413</v>
      </c>
      <c r="C14" s="35" t="s">
        <v>430</v>
      </c>
      <c r="E14" s="33" t="s">
        <v>393</v>
      </c>
      <c r="F14" s="14" t="s">
        <v>32</v>
      </c>
      <c r="G14" s="67" t="s">
        <v>395</v>
      </c>
      <c r="H14" s="67" t="s">
        <v>396</v>
      </c>
      <c r="L14" s="35" t="s">
        <v>145</v>
      </c>
      <c r="M14" s="67" t="s">
        <v>171</v>
      </c>
    </row>
    <row r="15" spans="1:15" s="67" customFormat="1" ht="45" x14ac:dyDescent="0.25">
      <c r="A15" s="66" t="s">
        <v>406</v>
      </c>
      <c r="B15" s="14" t="s">
        <v>414</v>
      </c>
      <c r="C15" s="35" t="s">
        <v>431</v>
      </c>
      <c r="E15" s="33" t="s">
        <v>401</v>
      </c>
      <c r="F15" s="14" t="s">
        <v>32</v>
      </c>
      <c r="L15" s="35" t="s">
        <v>145</v>
      </c>
    </row>
    <row r="16" spans="1:15" s="67" customFormat="1" ht="45" x14ac:dyDescent="0.25">
      <c r="A16" s="66" t="s">
        <v>406</v>
      </c>
      <c r="B16" s="14" t="s">
        <v>415</v>
      </c>
      <c r="C16" s="35" t="s">
        <v>432</v>
      </c>
      <c r="E16" s="33" t="s">
        <v>404</v>
      </c>
      <c r="F16" s="14" t="s">
        <v>32</v>
      </c>
      <c r="G16" s="67" t="s">
        <v>405</v>
      </c>
      <c r="L16" s="35" t="s">
        <v>145</v>
      </c>
      <c r="M16" s="67" t="s">
        <v>171</v>
      </c>
    </row>
    <row r="17" spans="1:13" s="67" customFormat="1" ht="105" x14ac:dyDescent="0.25">
      <c r="B17" s="47" t="s">
        <v>331</v>
      </c>
      <c r="C17" s="35" t="s">
        <v>453</v>
      </c>
      <c r="E17" s="33" t="s">
        <v>452</v>
      </c>
      <c r="F17" s="31" t="s">
        <v>421</v>
      </c>
      <c r="G17" s="31" t="s">
        <v>422</v>
      </c>
      <c r="L17" s="67" t="s">
        <v>145</v>
      </c>
      <c r="M17" s="67" t="s">
        <v>171</v>
      </c>
    </row>
    <row r="18" spans="1:13" s="67" customFormat="1" ht="60" x14ac:dyDescent="0.25">
      <c r="A18" s="128">
        <v>44226</v>
      </c>
      <c r="B18" s="85" t="s">
        <v>585</v>
      </c>
      <c r="C18" s="72" t="s">
        <v>569</v>
      </c>
      <c r="D18" s="86">
        <v>13761</v>
      </c>
      <c r="E18" s="86" t="s">
        <v>513</v>
      </c>
      <c r="F18" s="87" t="s">
        <v>590</v>
      </c>
      <c r="G18" s="85" t="s">
        <v>511</v>
      </c>
      <c r="H18" s="86"/>
      <c r="I18" s="86"/>
      <c r="J18" s="86" t="s">
        <v>587</v>
      </c>
      <c r="K18" s="86" t="s">
        <v>587</v>
      </c>
      <c r="L18" s="86" t="s">
        <v>180</v>
      </c>
      <c r="M18" s="67" t="s">
        <v>171</v>
      </c>
    </row>
    <row r="19" spans="1:13" s="67" customFormat="1" ht="45" x14ac:dyDescent="0.25">
      <c r="A19" s="128">
        <v>44226</v>
      </c>
      <c r="B19" s="85" t="s">
        <v>586</v>
      </c>
      <c r="C19" s="72" t="s">
        <v>570</v>
      </c>
      <c r="D19" s="86">
        <v>13761</v>
      </c>
      <c r="E19" s="86" t="s">
        <v>517</v>
      </c>
      <c r="F19" s="87" t="s">
        <v>590</v>
      </c>
      <c r="G19" s="85" t="s">
        <v>516</v>
      </c>
      <c r="H19" s="86"/>
      <c r="I19" s="86"/>
      <c r="J19" s="86" t="s">
        <v>587</v>
      </c>
      <c r="K19" s="86" t="s">
        <v>587</v>
      </c>
      <c r="L19" s="86" t="s">
        <v>145</v>
      </c>
      <c r="M19" s="67" t="s">
        <v>171</v>
      </c>
    </row>
    <row r="20" spans="1:13" s="67" customFormat="1" ht="120" x14ac:dyDescent="0.25">
      <c r="A20" s="128">
        <v>44226</v>
      </c>
      <c r="B20" s="88" t="s">
        <v>589</v>
      </c>
      <c r="C20" s="72" t="s">
        <v>571</v>
      </c>
      <c r="D20" s="86">
        <v>13761</v>
      </c>
      <c r="E20" s="33" t="s">
        <v>568</v>
      </c>
      <c r="F20" s="87" t="s">
        <v>590</v>
      </c>
      <c r="G20" s="87" t="s">
        <v>564</v>
      </c>
      <c r="H20" s="33" t="s">
        <v>459</v>
      </c>
      <c r="I20" s="86"/>
      <c r="J20" s="86" t="s">
        <v>587</v>
      </c>
      <c r="K20" s="86" t="s">
        <v>587</v>
      </c>
      <c r="L20" s="86" t="s">
        <v>145</v>
      </c>
      <c r="M20" s="67" t="s">
        <v>171</v>
      </c>
    </row>
    <row r="21" spans="1:13" s="67" customFormat="1" ht="135" customHeight="1" x14ac:dyDescent="0.25">
      <c r="C21" s="35" t="s">
        <v>594</v>
      </c>
      <c r="D21" s="67">
        <v>13761</v>
      </c>
      <c r="E21" s="86" t="s">
        <v>593</v>
      </c>
      <c r="F21" s="87" t="s">
        <v>590</v>
      </c>
      <c r="J21" s="86" t="s">
        <v>587</v>
      </c>
      <c r="K21" s="86" t="s">
        <v>587</v>
      </c>
      <c r="L21" s="67" t="s">
        <v>145</v>
      </c>
      <c r="M21" s="67" t="s">
        <v>171</v>
      </c>
    </row>
    <row r="22" spans="1:13" s="67" customFormat="1" ht="60" x14ac:dyDescent="0.25">
      <c r="B22" s="100" t="s">
        <v>614</v>
      </c>
      <c r="C22" s="35" t="s">
        <v>649</v>
      </c>
      <c r="D22" s="67">
        <v>13808</v>
      </c>
      <c r="E22" s="126" t="s">
        <v>616</v>
      </c>
      <c r="F22" s="87" t="s">
        <v>590</v>
      </c>
      <c r="G22" s="99" t="s">
        <v>608</v>
      </c>
      <c r="H22" s="33" t="s">
        <v>617</v>
      </c>
      <c r="J22" s="86" t="s">
        <v>587</v>
      </c>
      <c r="K22" s="86" t="s">
        <v>587</v>
      </c>
      <c r="L22" s="67" t="s">
        <v>145</v>
      </c>
      <c r="M22" s="67" t="s">
        <v>171</v>
      </c>
    </row>
    <row r="23" spans="1:13" s="67" customFormat="1" ht="105" x14ac:dyDescent="0.25">
      <c r="A23" s="98">
        <v>44247</v>
      </c>
      <c r="B23" s="14" t="s">
        <v>65</v>
      </c>
      <c r="C23" s="35" t="s">
        <v>650</v>
      </c>
      <c r="E23" s="125" t="s">
        <v>645</v>
      </c>
      <c r="F23" s="87" t="s">
        <v>590</v>
      </c>
      <c r="G23" s="41" t="s">
        <v>633</v>
      </c>
      <c r="J23" s="86" t="s">
        <v>587</v>
      </c>
      <c r="K23" s="86" t="s">
        <v>587</v>
      </c>
      <c r="L23" s="67" t="s">
        <v>646</v>
      </c>
      <c r="M23" s="67" t="s">
        <v>171</v>
      </c>
    </row>
    <row r="24" spans="1:13" s="67" customFormat="1" ht="45" x14ac:dyDescent="0.25">
      <c r="A24" s="98">
        <v>44247</v>
      </c>
      <c r="B24" s="14" t="s">
        <v>103</v>
      </c>
      <c r="C24" s="35" t="s">
        <v>651</v>
      </c>
      <c r="D24" s="67">
        <v>14292</v>
      </c>
      <c r="E24" s="18" t="s">
        <v>618</v>
      </c>
      <c r="F24" s="87" t="s">
        <v>590</v>
      </c>
      <c r="G24" s="14" t="s">
        <v>123</v>
      </c>
      <c r="J24" s="86" t="s">
        <v>587</v>
      </c>
      <c r="K24" s="86" t="s">
        <v>587</v>
      </c>
      <c r="L24" s="67" t="s">
        <v>646</v>
      </c>
      <c r="M24" s="67" t="s">
        <v>171</v>
      </c>
    </row>
    <row r="25" spans="1:13" s="67" customFormat="1" ht="120" x14ac:dyDescent="0.25">
      <c r="A25" s="98">
        <v>44247</v>
      </c>
      <c r="B25" s="14" t="s">
        <v>644</v>
      </c>
      <c r="C25" s="35" t="s">
        <v>652</v>
      </c>
      <c r="D25" s="67">
        <v>14292</v>
      </c>
      <c r="E25" s="18" t="s">
        <v>629</v>
      </c>
      <c r="F25" s="87" t="s">
        <v>590</v>
      </c>
      <c r="G25" s="97" t="s">
        <v>628</v>
      </c>
      <c r="J25" s="86" t="s">
        <v>587</v>
      </c>
      <c r="K25" s="86" t="s">
        <v>587</v>
      </c>
      <c r="L25" s="67" t="s">
        <v>646</v>
      </c>
      <c r="M25" s="67" t="s">
        <v>171</v>
      </c>
    </row>
    <row r="26" spans="1:13" s="67" customFormat="1" ht="90" x14ac:dyDescent="0.25">
      <c r="A26" s="98">
        <v>44247</v>
      </c>
      <c r="B26" s="14" t="s">
        <v>631</v>
      </c>
      <c r="C26" s="35" t="s">
        <v>653</v>
      </c>
      <c r="D26" s="67">
        <v>14292</v>
      </c>
      <c r="E26" s="127" t="s">
        <v>647</v>
      </c>
      <c r="F26" s="67" t="s">
        <v>648</v>
      </c>
      <c r="G26" s="19" t="s">
        <v>625</v>
      </c>
      <c r="J26" s="86" t="s">
        <v>587</v>
      </c>
      <c r="K26" s="86" t="s">
        <v>587</v>
      </c>
      <c r="L26" s="67" t="s">
        <v>646</v>
      </c>
      <c r="M26" s="67" t="s">
        <v>171</v>
      </c>
    </row>
    <row r="27" spans="1:13" s="67" customFormat="1" x14ac:dyDescent="0.25"/>
    <row r="28" spans="1:13" s="67" customFormat="1" x14ac:dyDescent="0.25"/>
    <row r="29" spans="1:13" s="67" customFormat="1" x14ac:dyDescent="0.25"/>
    <row r="30" spans="1:13" s="67" customFormat="1" x14ac:dyDescent="0.25"/>
    <row r="31" spans="1:13" s="67" customFormat="1" x14ac:dyDescent="0.25"/>
    <row r="32" spans="1:13" s="67" customFormat="1" x14ac:dyDescent="0.25"/>
    <row r="33" s="67" customFormat="1" x14ac:dyDescent="0.25"/>
    <row r="34" s="67" customFormat="1" x14ac:dyDescent="0.25"/>
    <row r="35" s="67" customFormat="1" x14ac:dyDescent="0.25"/>
    <row r="36" s="67" customFormat="1" x14ac:dyDescent="0.25"/>
    <row r="37" s="67" customFormat="1" x14ac:dyDescent="0.25"/>
    <row r="38" s="67" customFormat="1" x14ac:dyDescent="0.25"/>
    <row r="39" s="67" customFormat="1" x14ac:dyDescent="0.25"/>
    <row r="40" s="67" customFormat="1" x14ac:dyDescent="0.25"/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>
      <selection activeCell="D11" sqref="D11"/>
    </sheetView>
  </sheetViews>
  <sheetFormatPr defaultColWidth="28" defaultRowHeight="15" x14ac:dyDescent="0.25"/>
  <cols>
    <col min="12" max="12" width="19.140625" customWidth="1"/>
    <col min="13" max="13" width="21.7109375" customWidth="1"/>
    <col min="15" max="71" width="28" style="104"/>
  </cols>
  <sheetData>
    <row r="1" spans="1:27" s="65" customFormat="1" x14ac:dyDescent="0.25">
      <c r="A1" s="94"/>
      <c r="B1" s="114" t="s">
        <v>49</v>
      </c>
      <c r="C1" s="112"/>
      <c r="D1" s="112"/>
      <c r="E1" s="112"/>
      <c r="F1" s="112"/>
      <c r="G1" s="112"/>
      <c r="H1" s="112"/>
      <c r="I1" s="68"/>
      <c r="J1" s="68"/>
      <c r="K1" s="68"/>
      <c r="N1" s="105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1"/>
    </row>
    <row r="2" spans="1:27" s="65" customFormat="1" ht="16.5" customHeight="1" x14ac:dyDescent="0.25">
      <c r="A2" s="93" t="s">
        <v>0</v>
      </c>
      <c r="B2" s="114" t="s">
        <v>48</v>
      </c>
      <c r="C2" s="112"/>
      <c r="D2" s="93" t="s">
        <v>1</v>
      </c>
      <c r="E2" s="115"/>
      <c r="F2" s="112"/>
      <c r="G2" s="93" t="s">
        <v>2</v>
      </c>
      <c r="H2" s="94" t="s">
        <v>3</v>
      </c>
      <c r="I2" s="68"/>
      <c r="J2" s="68"/>
      <c r="K2" s="68"/>
      <c r="N2" s="105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1"/>
    </row>
    <row r="3" spans="1:27" s="65" customFormat="1" x14ac:dyDescent="0.25">
      <c r="A3" s="93" t="s">
        <v>4</v>
      </c>
      <c r="B3" s="116">
        <v>44187</v>
      </c>
      <c r="C3" s="112"/>
      <c r="D3" s="93" t="s">
        <v>5</v>
      </c>
      <c r="E3" s="115"/>
      <c r="F3" s="112"/>
      <c r="G3" s="94"/>
      <c r="H3" s="94"/>
      <c r="I3" s="68"/>
      <c r="J3" s="68"/>
      <c r="K3" s="68"/>
      <c r="N3" s="105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1"/>
    </row>
    <row r="4" spans="1:27" s="65" customFormat="1" ht="18.75" customHeight="1" x14ac:dyDescent="0.25">
      <c r="A4" s="93" t="s">
        <v>6</v>
      </c>
      <c r="B4" s="111"/>
      <c r="C4" s="112"/>
      <c r="D4" s="93" t="s">
        <v>7</v>
      </c>
      <c r="E4" s="113" t="s">
        <v>588</v>
      </c>
      <c r="F4" s="112"/>
      <c r="G4" s="93" t="s">
        <v>8</v>
      </c>
      <c r="H4" s="93">
        <v>13445</v>
      </c>
      <c r="I4" s="68"/>
      <c r="J4" s="68"/>
      <c r="K4" s="68"/>
      <c r="N4" s="105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1"/>
    </row>
    <row r="5" spans="1:27" s="65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427</v>
      </c>
      <c r="M5" s="69" t="s">
        <v>428</v>
      </c>
      <c r="N5" s="106" t="s">
        <v>19</v>
      </c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1"/>
    </row>
    <row r="6" spans="1:27" ht="105" x14ac:dyDescent="0.25">
      <c r="A6" s="100" t="s">
        <v>589</v>
      </c>
      <c r="B6" s="67" t="s">
        <v>595</v>
      </c>
      <c r="C6" s="79" t="s">
        <v>458</v>
      </c>
      <c r="D6" s="79" t="s">
        <v>564</v>
      </c>
      <c r="E6" s="92" t="s">
        <v>459</v>
      </c>
      <c r="F6" s="92" t="s">
        <v>568</v>
      </c>
      <c r="G6" s="36" t="s">
        <v>566</v>
      </c>
      <c r="H6" s="92" t="s">
        <v>565</v>
      </c>
      <c r="I6" s="58" t="s">
        <v>587</v>
      </c>
      <c r="J6" s="58" t="s">
        <v>587</v>
      </c>
      <c r="K6" s="102" t="s">
        <v>99</v>
      </c>
      <c r="L6" s="103">
        <v>44230</v>
      </c>
      <c r="M6" s="65">
        <v>13808</v>
      </c>
      <c r="N6" s="65" t="s">
        <v>20</v>
      </c>
    </row>
    <row r="7" spans="1:27" ht="75" x14ac:dyDescent="0.25">
      <c r="A7" s="100" t="s">
        <v>610</v>
      </c>
      <c r="B7" s="67" t="s">
        <v>597</v>
      </c>
      <c r="C7" s="79" t="s">
        <v>458</v>
      </c>
      <c r="D7" s="67" t="s">
        <v>596</v>
      </c>
      <c r="E7" s="67"/>
      <c r="F7" s="67" t="s">
        <v>475</v>
      </c>
      <c r="G7" s="67"/>
      <c r="H7" s="67" t="s">
        <v>476</v>
      </c>
      <c r="I7" s="58" t="s">
        <v>587</v>
      </c>
      <c r="J7" s="58" t="s">
        <v>587</v>
      </c>
      <c r="K7" s="99" t="s">
        <v>20</v>
      </c>
      <c r="L7" s="103">
        <v>44231</v>
      </c>
      <c r="M7" s="65">
        <v>13808</v>
      </c>
      <c r="N7" s="65" t="s">
        <v>20</v>
      </c>
    </row>
    <row r="8" spans="1:27" ht="75" x14ac:dyDescent="0.25">
      <c r="A8" s="100" t="s">
        <v>611</v>
      </c>
      <c r="B8" s="67" t="s">
        <v>598</v>
      </c>
      <c r="C8" s="79" t="s">
        <v>458</v>
      </c>
      <c r="D8" s="67" t="s">
        <v>599</v>
      </c>
      <c r="E8" s="67"/>
      <c r="F8" s="67" t="s">
        <v>481</v>
      </c>
      <c r="G8" s="67"/>
      <c r="H8" s="67" t="s">
        <v>600</v>
      </c>
      <c r="I8" s="58" t="s">
        <v>587</v>
      </c>
      <c r="J8" s="58" t="s">
        <v>587</v>
      </c>
      <c r="K8" s="99" t="s">
        <v>20</v>
      </c>
      <c r="L8" s="103">
        <v>44232</v>
      </c>
      <c r="M8" s="65">
        <v>13808</v>
      </c>
      <c r="N8" s="65" t="s">
        <v>20</v>
      </c>
    </row>
    <row r="9" spans="1:27" ht="75" x14ac:dyDescent="0.25">
      <c r="A9" s="100" t="s">
        <v>612</v>
      </c>
      <c r="B9" s="67" t="s">
        <v>601</v>
      </c>
      <c r="C9" s="79" t="s">
        <v>458</v>
      </c>
      <c r="D9" s="67" t="s">
        <v>604</v>
      </c>
      <c r="E9" s="67"/>
      <c r="F9" s="67" t="s">
        <v>484</v>
      </c>
      <c r="G9" s="67"/>
      <c r="H9" s="67" t="s">
        <v>605</v>
      </c>
      <c r="I9" s="58" t="s">
        <v>587</v>
      </c>
      <c r="J9" s="58" t="s">
        <v>587</v>
      </c>
      <c r="K9" s="99" t="s">
        <v>20</v>
      </c>
      <c r="L9" s="103">
        <v>44233</v>
      </c>
      <c r="M9" s="65">
        <v>13808</v>
      </c>
      <c r="N9" s="65" t="s">
        <v>20</v>
      </c>
    </row>
    <row r="10" spans="1:27" ht="75" x14ac:dyDescent="0.25">
      <c r="A10" s="100" t="s">
        <v>613</v>
      </c>
      <c r="B10" s="67" t="s">
        <v>602</v>
      </c>
      <c r="C10" s="79" t="s">
        <v>458</v>
      </c>
      <c r="D10" s="67" t="s">
        <v>603</v>
      </c>
      <c r="E10" s="67"/>
      <c r="F10" s="67" t="s">
        <v>489</v>
      </c>
      <c r="G10" s="67"/>
      <c r="H10" s="67" t="s">
        <v>606</v>
      </c>
      <c r="I10" s="58" t="s">
        <v>587</v>
      </c>
      <c r="J10" s="58" t="s">
        <v>587</v>
      </c>
      <c r="K10" s="99" t="s">
        <v>20</v>
      </c>
      <c r="L10" s="103">
        <v>44234</v>
      </c>
      <c r="M10" s="65">
        <v>13808</v>
      </c>
      <c r="N10" s="65" t="s">
        <v>20</v>
      </c>
    </row>
    <row r="11" spans="1:27" s="65" customFormat="1" ht="60" x14ac:dyDescent="0.25">
      <c r="A11" s="100" t="s">
        <v>614</v>
      </c>
      <c r="B11" s="99" t="s">
        <v>607</v>
      </c>
      <c r="C11" s="79" t="s">
        <v>458</v>
      </c>
      <c r="D11" s="99" t="s">
        <v>608</v>
      </c>
      <c r="F11" s="99" t="s">
        <v>615</v>
      </c>
      <c r="H11" s="99" t="s">
        <v>609</v>
      </c>
      <c r="I11" s="58" t="s">
        <v>587</v>
      </c>
      <c r="J11" s="58" t="s">
        <v>587</v>
      </c>
      <c r="K11" s="99" t="s">
        <v>20</v>
      </c>
      <c r="L11" s="103">
        <v>44235</v>
      </c>
      <c r="M11" s="65">
        <v>13808</v>
      </c>
      <c r="N11" s="105" t="s">
        <v>20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1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D1" workbookViewId="0">
      <selection activeCell="M6" sqref="M6:M20"/>
    </sheetView>
  </sheetViews>
  <sheetFormatPr defaultRowHeight="15" x14ac:dyDescent="0.25"/>
  <cols>
    <col min="1" max="1" width="16.42578125" style="65" customWidth="1"/>
    <col min="2" max="2" width="29.5703125" style="65" customWidth="1"/>
    <col min="3" max="3" width="24.85546875" style="65" customWidth="1"/>
    <col min="4" max="4" width="25.85546875" style="65" customWidth="1"/>
    <col min="5" max="5" width="22.5703125" style="65" customWidth="1"/>
    <col min="6" max="6" width="19.5703125" style="65" customWidth="1"/>
    <col min="7" max="7" width="9.140625" style="65"/>
    <col min="8" max="8" width="31.5703125" style="65" customWidth="1"/>
    <col min="9" max="11" width="9.140625" style="65"/>
    <col min="12" max="12" width="10.7109375" style="65" bestFit="1" customWidth="1"/>
    <col min="13" max="13" width="13.7109375" style="65" customWidth="1"/>
    <col min="14" max="16384" width="9.140625" style="65"/>
  </cols>
  <sheetData>
    <row r="1" spans="1:14" x14ac:dyDescent="0.25">
      <c r="A1" s="62"/>
      <c r="B1" s="114" t="s">
        <v>49</v>
      </c>
      <c r="C1" s="112"/>
      <c r="D1" s="112"/>
      <c r="E1" s="112"/>
      <c r="F1" s="112"/>
      <c r="G1" s="112"/>
      <c r="H1" s="112"/>
      <c r="I1" s="68"/>
      <c r="J1" s="68"/>
      <c r="K1" s="68"/>
    </row>
    <row r="2" spans="1:14" ht="16.5" customHeight="1" x14ac:dyDescent="0.25">
      <c r="A2" s="76" t="s">
        <v>0</v>
      </c>
      <c r="B2" s="114" t="s">
        <v>48</v>
      </c>
      <c r="C2" s="112"/>
      <c r="D2" s="76" t="s">
        <v>1</v>
      </c>
      <c r="E2" s="115"/>
      <c r="F2" s="112"/>
      <c r="G2" s="76" t="s">
        <v>2</v>
      </c>
      <c r="H2" s="62" t="s">
        <v>3</v>
      </c>
      <c r="I2" s="68"/>
      <c r="J2" s="68"/>
      <c r="K2" s="68"/>
    </row>
    <row r="3" spans="1:14" x14ac:dyDescent="0.25">
      <c r="A3" s="76" t="s">
        <v>4</v>
      </c>
      <c r="B3" s="116">
        <v>44187</v>
      </c>
      <c r="C3" s="112"/>
      <c r="D3" s="76" t="s">
        <v>5</v>
      </c>
      <c r="E3" s="115"/>
      <c r="F3" s="112"/>
      <c r="G3" s="62"/>
      <c r="H3" s="62"/>
      <c r="I3" s="68"/>
      <c r="J3" s="68"/>
      <c r="K3" s="68"/>
    </row>
    <row r="4" spans="1:14" ht="18.75" customHeight="1" x14ac:dyDescent="0.25">
      <c r="A4" s="76" t="s">
        <v>6</v>
      </c>
      <c r="B4" s="111"/>
      <c r="C4" s="112"/>
      <c r="D4" s="76" t="s">
        <v>7</v>
      </c>
      <c r="E4" s="113" t="s">
        <v>563</v>
      </c>
      <c r="F4" s="112"/>
      <c r="G4" s="76" t="s">
        <v>8</v>
      </c>
      <c r="H4" s="67">
        <v>13761</v>
      </c>
      <c r="I4" s="68"/>
      <c r="J4" s="68"/>
      <c r="K4" s="68"/>
    </row>
    <row r="5" spans="1:14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427</v>
      </c>
      <c r="M5" s="69" t="s">
        <v>428</v>
      </c>
      <c r="N5" s="69" t="s">
        <v>19</v>
      </c>
    </row>
    <row r="6" spans="1:14" s="67" customFormat="1" ht="105" x14ac:dyDescent="0.25">
      <c r="A6" s="67" t="s">
        <v>572</v>
      </c>
      <c r="B6" s="67" t="s">
        <v>567</v>
      </c>
      <c r="C6" s="79" t="s">
        <v>458</v>
      </c>
      <c r="D6" s="79" t="s">
        <v>460</v>
      </c>
      <c r="E6" s="61" t="s">
        <v>459</v>
      </c>
      <c r="F6" s="61" t="s">
        <v>461</v>
      </c>
      <c r="G6" s="61"/>
      <c r="H6" s="61" t="s">
        <v>462</v>
      </c>
      <c r="I6" s="61"/>
      <c r="K6" s="67" t="s">
        <v>20</v>
      </c>
      <c r="L6" s="98">
        <v>44230</v>
      </c>
      <c r="M6" s="67">
        <v>13808</v>
      </c>
      <c r="N6" s="67" t="s">
        <v>20</v>
      </c>
    </row>
    <row r="7" spans="1:14" s="67" customFormat="1" ht="60" x14ac:dyDescent="0.25">
      <c r="A7" s="67" t="s">
        <v>573</v>
      </c>
      <c r="B7" s="61" t="s">
        <v>463</v>
      </c>
      <c r="C7" s="79" t="s">
        <v>458</v>
      </c>
      <c r="D7" s="61" t="s">
        <v>464</v>
      </c>
      <c r="E7" s="61"/>
      <c r="H7" s="67" t="s">
        <v>465</v>
      </c>
      <c r="K7" s="67" t="s">
        <v>20</v>
      </c>
      <c r="L7" s="98">
        <v>44230</v>
      </c>
      <c r="M7" s="67">
        <v>13808</v>
      </c>
      <c r="N7" s="67" t="s">
        <v>20</v>
      </c>
    </row>
    <row r="8" spans="1:14" s="67" customFormat="1" ht="60" x14ac:dyDescent="0.25">
      <c r="A8" s="67" t="s">
        <v>574</v>
      </c>
      <c r="B8" s="67" t="s">
        <v>466</v>
      </c>
      <c r="C8" s="79" t="s">
        <v>458</v>
      </c>
      <c r="D8" s="67" t="s">
        <v>467</v>
      </c>
      <c r="F8" s="67" t="s">
        <v>468</v>
      </c>
      <c r="H8" s="67" t="s">
        <v>469</v>
      </c>
      <c r="K8" s="67" t="s">
        <v>20</v>
      </c>
      <c r="L8" s="98">
        <v>44230</v>
      </c>
      <c r="M8" s="67">
        <v>13808</v>
      </c>
      <c r="N8" s="67" t="s">
        <v>20</v>
      </c>
    </row>
    <row r="9" spans="1:14" s="67" customFormat="1" ht="60" x14ac:dyDescent="0.25">
      <c r="A9" s="67" t="s">
        <v>575</v>
      </c>
      <c r="B9" s="67" t="s">
        <v>470</v>
      </c>
      <c r="C9" s="79" t="s">
        <v>458</v>
      </c>
      <c r="D9" s="67" t="s">
        <v>471</v>
      </c>
      <c r="F9" s="67" t="s">
        <v>472</v>
      </c>
      <c r="H9" s="67" t="s">
        <v>473</v>
      </c>
      <c r="K9" s="67" t="s">
        <v>20</v>
      </c>
      <c r="L9" s="98">
        <v>44230</v>
      </c>
      <c r="M9" s="67">
        <v>13808</v>
      </c>
      <c r="N9" s="67" t="s">
        <v>20</v>
      </c>
    </row>
    <row r="10" spans="1:14" s="67" customFormat="1" ht="60" x14ac:dyDescent="0.25">
      <c r="A10" s="67" t="s">
        <v>576</v>
      </c>
      <c r="B10" s="67" t="s">
        <v>477</v>
      </c>
      <c r="C10" s="79" t="s">
        <v>458</v>
      </c>
      <c r="D10" s="67" t="s">
        <v>474</v>
      </c>
      <c r="F10" s="67" t="s">
        <v>475</v>
      </c>
      <c r="H10" s="67" t="s">
        <v>476</v>
      </c>
      <c r="K10" s="67" t="s">
        <v>20</v>
      </c>
      <c r="L10" s="98">
        <v>44230</v>
      </c>
      <c r="M10" s="67">
        <v>13808</v>
      </c>
      <c r="N10" s="67" t="s">
        <v>20</v>
      </c>
    </row>
    <row r="11" spans="1:14" s="67" customFormat="1" ht="60" x14ac:dyDescent="0.25">
      <c r="A11" s="67" t="s">
        <v>577</v>
      </c>
      <c r="B11" s="67" t="s">
        <v>478</v>
      </c>
      <c r="C11" s="79" t="s">
        <v>458</v>
      </c>
      <c r="D11" s="67" t="s">
        <v>479</v>
      </c>
      <c r="F11" s="67" t="s">
        <v>481</v>
      </c>
      <c r="H11" s="67" t="s">
        <v>480</v>
      </c>
      <c r="K11" s="67" t="s">
        <v>20</v>
      </c>
      <c r="L11" s="98">
        <v>44230</v>
      </c>
      <c r="M11" s="67">
        <v>13808</v>
      </c>
      <c r="N11" s="67" t="s">
        <v>20</v>
      </c>
    </row>
    <row r="12" spans="1:14" s="67" customFormat="1" ht="60" x14ac:dyDescent="0.25">
      <c r="A12" s="67" t="s">
        <v>578</v>
      </c>
      <c r="B12" s="67" t="s">
        <v>482</v>
      </c>
      <c r="C12" s="79" t="s">
        <v>458</v>
      </c>
      <c r="D12" s="67" t="s">
        <v>483</v>
      </c>
      <c r="F12" s="67" t="s">
        <v>484</v>
      </c>
      <c r="H12" s="67" t="s">
        <v>485</v>
      </c>
      <c r="K12" s="67" t="s">
        <v>20</v>
      </c>
      <c r="L12" s="98">
        <v>44230</v>
      </c>
      <c r="M12" s="67">
        <v>13808</v>
      </c>
      <c r="N12" s="67" t="s">
        <v>20</v>
      </c>
    </row>
    <row r="13" spans="1:14" s="67" customFormat="1" ht="60" x14ac:dyDescent="0.25">
      <c r="A13" s="67" t="s">
        <v>579</v>
      </c>
      <c r="B13" s="67" t="s">
        <v>487</v>
      </c>
      <c r="C13" s="79" t="s">
        <v>458</v>
      </c>
      <c r="D13" s="67" t="s">
        <v>488</v>
      </c>
      <c r="F13" s="67" t="s">
        <v>489</v>
      </c>
      <c r="H13" s="67" t="s">
        <v>490</v>
      </c>
      <c r="K13" s="67" t="s">
        <v>20</v>
      </c>
      <c r="L13" s="98">
        <v>44230</v>
      </c>
      <c r="M13" s="67">
        <v>13808</v>
      </c>
      <c r="N13" s="67" t="s">
        <v>20</v>
      </c>
    </row>
    <row r="14" spans="1:14" s="67" customFormat="1" ht="60" x14ac:dyDescent="0.25">
      <c r="A14" s="67" t="s">
        <v>580</v>
      </c>
      <c r="B14" s="67" t="s">
        <v>491</v>
      </c>
      <c r="C14" s="79" t="s">
        <v>458</v>
      </c>
      <c r="D14" s="67" t="s">
        <v>493</v>
      </c>
      <c r="F14" s="67" t="s">
        <v>492</v>
      </c>
      <c r="H14" s="67" t="s">
        <v>494</v>
      </c>
      <c r="K14" s="67" t="s">
        <v>20</v>
      </c>
      <c r="L14" s="98">
        <v>44230</v>
      </c>
      <c r="M14" s="67">
        <v>13808</v>
      </c>
      <c r="N14" s="67" t="s">
        <v>20</v>
      </c>
    </row>
    <row r="15" spans="1:14" s="67" customFormat="1" ht="75" x14ac:dyDescent="0.25">
      <c r="A15" s="67" t="s">
        <v>581</v>
      </c>
      <c r="B15" s="67" t="s">
        <v>498</v>
      </c>
      <c r="C15" s="79" t="s">
        <v>458</v>
      </c>
      <c r="D15" s="67" t="s">
        <v>495</v>
      </c>
      <c r="F15" s="67" t="s">
        <v>496</v>
      </c>
      <c r="H15" s="67" t="s">
        <v>497</v>
      </c>
      <c r="K15" s="67" t="s">
        <v>20</v>
      </c>
      <c r="L15" s="98">
        <v>44230</v>
      </c>
      <c r="M15" s="67">
        <v>13808</v>
      </c>
      <c r="N15" s="67" t="s">
        <v>20</v>
      </c>
    </row>
    <row r="16" spans="1:14" s="67" customFormat="1" ht="60" x14ac:dyDescent="0.25">
      <c r="A16" s="67" t="s">
        <v>582</v>
      </c>
      <c r="B16" s="67" t="s">
        <v>499</v>
      </c>
      <c r="C16" s="79" t="s">
        <v>458</v>
      </c>
      <c r="D16" s="67" t="s">
        <v>500</v>
      </c>
      <c r="F16" s="67" t="s">
        <v>501</v>
      </c>
      <c r="H16" s="67" t="s">
        <v>502</v>
      </c>
      <c r="K16" s="67" t="s">
        <v>20</v>
      </c>
      <c r="L16" s="98">
        <v>44230</v>
      </c>
      <c r="M16" s="67">
        <v>13808</v>
      </c>
      <c r="N16" s="67" t="s">
        <v>20</v>
      </c>
    </row>
    <row r="17" spans="1:14" s="67" customFormat="1" ht="75" x14ac:dyDescent="0.25">
      <c r="A17" s="67" t="s">
        <v>583</v>
      </c>
      <c r="B17" s="67" t="s">
        <v>503</v>
      </c>
      <c r="C17" s="79" t="s">
        <v>458</v>
      </c>
      <c r="D17" s="67" t="s">
        <v>504</v>
      </c>
      <c r="F17" s="67" t="s">
        <v>505</v>
      </c>
      <c r="H17" s="67" t="s">
        <v>506</v>
      </c>
      <c r="K17" s="67" t="s">
        <v>20</v>
      </c>
      <c r="L17" s="98">
        <v>44230</v>
      </c>
      <c r="M17" s="67">
        <v>13808</v>
      </c>
      <c r="N17" s="67" t="s">
        <v>20</v>
      </c>
    </row>
    <row r="18" spans="1:14" s="67" customFormat="1" ht="90" x14ac:dyDescent="0.25">
      <c r="A18" s="67" t="s">
        <v>584</v>
      </c>
      <c r="B18" s="67" t="s">
        <v>507</v>
      </c>
      <c r="C18" s="79" t="s">
        <v>458</v>
      </c>
      <c r="D18" s="67" t="s">
        <v>508</v>
      </c>
      <c r="F18" s="67" t="s">
        <v>509</v>
      </c>
      <c r="H18" s="67" t="s">
        <v>510</v>
      </c>
      <c r="K18" s="67" t="s">
        <v>20</v>
      </c>
      <c r="L18" s="98">
        <v>44230</v>
      </c>
      <c r="M18" s="67">
        <v>13808</v>
      </c>
      <c r="N18" s="67" t="s">
        <v>20</v>
      </c>
    </row>
    <row r="19" spans="1:14" s="67" customFormat="1" ht="60" x14ac:dyDescent="0.25">
      <c r="A19" s="67" t="s">
        <v>585</v>
      </c>
      <c r="B19" s="67" t="s">
        <v>512</v>
      </c>
      <c r="C19" s="79" t="s">
        <v>458</v>
      </c>
      <c r="D19" s="67" t="s">
        <v>511</v>
      </c>
      <c r="E19" s="67" t="s">
        <v>515</v>
      </c>
      <c r="F19" s="84" t="s">
        <v>513</v>
      </c>
      <c r="H19" s="67" t="s">
        <v>514</v>
      </c>
      <c r="K19" s="84" t="s">
        <v>20</v>
      </c>
      <c r="L19" s="98">
        <v>44230</v>
      </c>
      <c r="M19" s="67">
        <v>13808</v>
      </c>
      <c r="N19" s="67" t="s">
        <v>20</v>
      </c>
    </row>
    <row r="20" spans="1:14" ht="45" x14ac:dyDescent="0.25">
      <c r="A20" s="67" t="s">
        <v>586</v>
      </c>
      <c r="B20" s="67" t="s">
        <v>519</v>
      </c>
      <c r="C20" s="79" t="s">
        <v>458</v>
      </c>
      <c r="D20" s="67" t="s">
        <v>516</v>
      </c>
      <c r="F20" s="83" t="s">
        <v>517</v>
      </c>
      <c r="H20" s="67" t="s">
        <v>518</v>
      </c>
      <c r="K20" s="65" t="s">
        <v>99</v>
      </c>
      <c r="L20" s="98">
        <v>44230</v>
      </c>
      <c r="M20" s="67">
        <v>13808</v>
      </c>
      <c r="N20" s="67" t="s">
        <v>20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workbookViewId="0">
      <selection activeCell="C5" sqref="C5"/>
    </sheetView>
  </sheetViews>
  <sheetFormatPr defaultRowHeight="15" x14ac:dyDescent="0.25"/>
  <sheetData>
    <row r="1" spans="1:49" x14ac:dyDescent="0.25">
      <c r="A1" t="s">
        <v>520</v>
      </c>
      <c r="B1" t="s">
        <v>521</v>
      </c>
      <c r="C1" t="s">
        <v>522</v>
      </c>
      <c r="D1" t="s">
        <v>523</v>
      </c>
      <c r="E1" t="s">
        <v>524</v>
      </c>
      <c r="F1" t="s">
        <v>117</v>
      </c>
      <c r="G1" t="s">
        <v>525</v>
      </c>
      <c r="H1" t="s">
        <v>526</v>
      </c>
      <c r="I1" t="s">
        <v>486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537</v>
      </c>
      <c r="U1" t="s">
        <v>538</v>
      </c>
      <c r="V1" s="80" t="s">
        <v>539</v>
      </c>
      <c r="W1" t="s">
        <v>540</v>
      </c>
      <c r="X1" t="s">
        <v>541</v>
      </c>
      <c r="Y1" t="s">
        <v>542</v>
      </c>
      <c r="Z1" t="s">
        <v>543</v>
      </c>
      <c r="AA1" s="80" t="s">
        <v>544</v>
      </c>
      <c r="AB1" t="s">
        <v>540</v>
      </c>
      <c r="AC1" t="s">
        <v>541</v>
      </c>
      <c r="AD1" t="s">
        <v>542</v>
      </c>
      <c r="AE1" t="s">
        <v>543</v>
      </c>
      <c r="AF1" s="80" t="s">
        <v>545</v>
      </c>
      <c r="AG1" t="s">
        <v>540</v>
      </c>
      <c r="AH1" t="s">
        <v>541</v>
      </c>
      <c r="AI1" t="s">
        <v>542</v>
      </c>
      <c r="AJ1" t="s">
        <v>543</v>
      </c>
      <c r="AK1" s="80" t="s">
        <v>546</v>
      </c>
      <c r="AL1" t="s">
        <v>540</v>
      </c>
      <c r="AM1" t="s">
        <v>541</v>
      </c>
      <c r="AN1" t="s">
        <v>542</v>
      </c>
      <c r="AO1" t="s">
        <v>543</v>
      </c>
      <c r="AP1" s="80" t="s">
        <v>547</v>
      </c>
      <c r="AQ1" t="s">
        <v>540</v>
      </c>
      <c r="AR1" t="s">
        <v>541</v>
      </c>
      <c r="AS1" t="s">
        <v>542</v>
      </c>
      <c r="AT1" t="s">
        <v>543</v>
      </c>
      <c r="AU1" t="s">
        <v>548</v>
      </c>
      <c r="AV1" t="s">
        <v>549</v>
      </c>
      <c r="AW1" t="s">
        <v>550</v>
      </c>
    </row>
    <row r="2" spans="1:49" x14ac:dyDescent="0.25">
      <c r="A2">
        <v>1</v>
      </c>
      <c r="B2" t="s">
        <v>554</v>
      </c>
      <c r="C2" t="s">
        <v>555</v>
      </c>
      <c r="D2" t="s">
        <v>556</v>
      </c>
      <c r="E2" t="s">
        <v>551</v>
      </c>
      <c r="F2" t="s">
        <v>552</v>
      </c>
      <c r="G2" t="s">
        <v>557</v>
      </c>
      <c r="H2" t="s">
        <v>558</v>
      </c>
      <c r="I2" t="s">
        <v>559</v>
      </c>
      <c r="K2" t="s">
        <v>560</v>
      </c>
      <c r="L2" s="81">
        <v>44215</v>
      </c>
      <c r="M2" s="81">
        <v>45675</v>
      </c>
      <c r="N2">
        <v>40000</v>
      </c>
      <c r="O2">
        <v>80000</v>
      </c>
      <c r="P2" t="s">
        <v>561</v>
      </c>
      <c r="Q2" s="81">
        <v>44219</v>
      </c>
      <c r="R2">
        <v>69087</v>
      </c>
      <c r="S2">
        <v>79000</v>
      </c>
      <c r="T2" t="s">
        <v>552</v>
      </c>
      <c r="U2" t="s">
        <v>562</v>
      </c>
      <c r="V2" t="s">
        <v>553</v>
      </c>
      <c r="W2">
        <v>100</v>
      </c>
      <c r="X2">
        <v>1085</v>
      </c>
      <c r="Y2">
        <v>3.1</v>
      </c>
      <c r="Z2">
        <v>365.8</v>
      </c>
      <c r="AK2" t="s">
        <v>553</v>
      </c>
      <c r="AL2">
        <v>70</v>
      </c>
      <c r="AM2">
        <v>190</v>
      </c>
      <c r="AN2">
        <v>1</v>
      </c>
      <c r="AO2">
        <v>89.6</v>
      </c>
      <c r="AU2">
        <v>1763.4</v>
      </c>
      <c r="AW2" s="82">
        <v>44226.480856481481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UpdateOdometer</vt:lpstr>
      <vt:lpstr>Courier Details Update(Claim)</vt:lpstr>
      <vt:lpstr>SP-Claims</vt:lpstr>
      <vt:lpstr>PolicyExpired</vt:lpstr>
      <vt:lpstr>Summary</vt:lpstr>
      <vt:lpstr>BugReport</vt:lpstr>
      <vt:lpstr>SP-ServiceRequestDetailsReports</vt:lpstr>
      <vt:lpstr>SP-ServiceRequest Report</vt:lpstr>
      <vt:lpstr>GeneratedReport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2021-02-20T14:14:45Z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