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SPORT\2024\Saunamaraton\Saunamaratoni_programm_mihkel\excel\"/>
    </mc:Choice>
  </mc:AlternateContent>
  <xr:revisionPtr revIDLastSave="0" documentId="13_ncr:1_{FEED48B4-6FD0-4C7B-8B2C-14AD40BAB744}" xr6:coauthVersionLast="47" xr6:coauthVersionMax="47" xr10:uidLastSave="{00000000-0000-0000-0000-000000000000}"/>
  <bookViews>
    <workbookView xWindow="-120" yWindow="-120" windowWidth="29040" windowHeight="17640" activeTab="3" xr2:uid="{00000000-000D-0000-FFFF-FFFF00000000}"/>
  </bookViews>
  <sheets>
    <sheet name="Tulemused" sheetId="1" r:id="rId1"/>
    <sheet name="Tõrva boonustega" sheetId="2" r:id="rId2"/>
    <sheet name="Salasaunadega" sheetId="3" r:id="rId3"/>
    <sheet name="Fin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76" i="3" l="1"/>
  <c r="M177" i="3"/>
  <c r="M178" i="3"/>
  <c r="M175" i="2"/>
  <c r="M176" i="2"/>
  <c r="M177" i="2"/>
  <c r="M178" i="2"/>
  <c r="S178" i="4"/>
  <c r="O178" i="4"/>
  <c r="S177" i="4"/>
  <c r="O177" i="4"/>
  <c r="S176" i="4"/>
  <c r="O176" i="4"/>
  <c r="O175" i="4"/>
  <c r="N175" i="4"/>
  <c r="S175" i="4" s="1"/>
  <c r="O174" i="4"/>
  <c r="N174" i="4"/>
  <c r="S174" i="4" s="1"/>
  <c r="Q173" i="4"/>
  <c r="N173" i="4"/>
  <c r="S173" i="4" s="1"/>
  <c r="Q172" i="4"/>
  <c r="N172" i="4"/>
  <c r="S172" i="4" s="1"/>
  <c r="Q171" i="4"/>
  <c r="N171" i="4"/>
  <c r="S171" i="4" s="1"/>
  <c r="Q170" i="4"/>
  <c r="O170" i="4"/>
  <c r="N170" i="4"/>
  <c r="S170" i="4" s="1"/>
  <c r="Q169" i="4"/>
  <c r="O169" i="4"/>
  <c r="N169" i="4"/>
  <c r="S169" i="4" s="1"/>
  <c r="Q167" i="4"/>
  <c r="P167" i="4"/>
  <c r="O167" i="4"/>
  <c r="N167" i="4"/>
  <c r="O168" i="4"/>
  <c r="N168" i="4"/>
  <c r="S168" i="4" s="1"/>
  <c r="Q166" i="4"/>
  <c r="O166" i="4"/>
  <c r="N166" i="4"/>
  <c r="S166" i="4" s="1"/>
  <c r="Q165" i="4"/>
  <c r="O165" i="4"/>
  <c r="N165" i="4"/>
  <c r="S165" i="4" s="1"/>
  <c r="Q164" i="4"/>
  <c r="O164" i="4"/>
  <c r="N164" i="4"/>
  <c r="S164" i="4" s="1"/>
  <c r="Q163" i="4"/>
  <c r="O163" i="4"/>
  <c r="N163" i="4"/>
  <c r="S163" i="4" s="1"/>
  <c r="Q158" i="4"/>
  <c r="O158" i="4"/>
  <c r="P158" i="4" s="1"/>
  <c r="N158" i="4"/>
  <c r="Q162" i="4"/>
  <c r="O162" i="4"/>
  <c r="N162" i="4"/>
  <c r="S162" i="4" s="1"/>
  <c r="Q161" i="4"/>
  <c r="O161" i="4"/>
  <c r="N161" i="4"/>
  <c r="S161" i="4" s="1"/>
  <c r="Q160" i="4"/>
  <c r="N160" i="4"/>
  <c r="S160" i="4" s="1"/>
  <c r="Q154" i="4"/>
  <c r="R154" i="4" s="1"/>
  <c r="O154" i="4"/>
  <c r="N154" i="4"/>
  <c r="Q159" i="4"/>
  <c r="N159" i="4"/>
  <c r="S159" i="4" s="1"/>
  <c r="Q155" i="4"/>
  <c r="O155" i="4"/>
  <c r="P155" i="4" s="1"/>
  <c r="N155" i="4"/>
  <c r="Q157" i="4"/>
  <c r="O157" i="4"/>
  <c r="N157" i="4"/>
  <c r="S157" i="4" s="1"/>
  <c r="Q156" i="4"/>
  <c r="O156" i="4"/>
  <c r="N156" i="4"/>
  <c r="S156" i="4" s="1"/>
  <c r="Q152" i="4"/>
  <c r="R152" i="4" s="1"/>
  <c r="N152" i="4"/>
  <c r="Q153" i="4"/>
  <c r="O153" i="4"/>
  <c r="P153" i="4" s="1"/>
  <c r="S153" i="4" s="1"/>
  <c r="Q151" i="4"/>
  <c r="O151" i="4"/>
  <c r="P151" i="4" s="1"/>
  <c r="N151" i="4"/>
  <c r="Q150" i="4"/>
  <c r="N150" i="4"/>
  <c r="S150" i="4" s="1"/>
  <c r="Q147" i="4"/>
  <c r="R147" i="4" s="1"/>
  <c r="O147" i="4"/>
  <c r="N147" i="4"/>
  <c r="Q149" i="4"/>
  <c r="O149" i="4"/>
  <c r="N149" i="4"/>
  <c r="S149" i="4" s="1"/>
  <c r="Q146" i="4"/>
  <c r="O146" i="4"/>
  <c r="P146" i="4" s="1"/>
  <c r="S146" i="4" s="1"/>
  <c r="Q148" i="4"/>
  <c r="O148" i="4"/>
  <c r="N148" i="4"/>
  <c r="S148" i="4" s="1"/>
  <c r="Q144" i="4"/>
  <c r="R144" i="4" s="1"/>
  <c r="S144" i="4" s="1"/>
  <c r="N144" i="4"/>
  <c r="Q145" i="4"/>
  <c r="O145" i="4"/>
  <c r="P145" i="4" s="1"/>
  <c r="N145" i="4"/>
  <c r="Q143" i="4"/>
  <c r="O143" i="4"/>
  <c r="P143" i="4" s="1"/>
  <c r="N143" i="4"/>
  <c r="Q141" i="4"/>
  <c r="R141" i="4" s="1"/>
  <c r="O141" i="4"/>
  <c r="P141" i="4" s="1"/>
  <c r="N141" i="4"/>
  <c r="Q142" i="4"/>
  <c r="R142" i="4" s="1"/>
  <c r="O142" i="4"/>
  <c r="P142" i="4" s="1"/>
  <c r="N142" i="4"/>
  <c r="Q140" i="4"/>
  <c r="N140" i="4"/>
  <c r="S140" i="4" s="1"/>
  <c r="Q139" i="4"/>
  <c r="O139" i="4"/>
  <c r="N139" i="4"/>
  <c r="S139" i="4" s="1"/>
  <c r="Q138" i="4"/>
  <c r="O138" i="4"/>
  <c r="N138" i="4"/>
  <c r="S138" i="4" s="1"/>
  <c r="Q137" i="4"/>
  <c r="N137" i="4"/>
  <c r="S137" i="4" s="1"/>
  <c r="Q131" i="4"/>
  <c r="O131" i="4"/>
  <c r="P131" i="4" s="1"/>
  <c r="N131" i="4"/>
  <c r="S131" i="4" s="1"/>
  <c r="Q136" i="4"/>
  <c r="R136" i="4" s="1"/>
  <c r="O136" i="4"/>
  <c r="N136" i="4"/>
  <c r="Q135" i="4"/>
  <c r="O135" i="4"/>
  <c r="N135" i="4"/>
  <c r="S135" i="4" s="1"/>
  <c r="Q128" i="4"/>
  <c r="R128" i="4" s="1"/>
  <c r="O128" i="4"/>
  <c r="P128" i="4" s="1"/>
  <c r="N128" i="4"/>
  <c r="Q134" i="4"/>
  <c r="N134" i="4"/>
  <c r="S134" i="4" s="1"/>
  <c r="Q116" i="4"/>
  <c r="R116" i="4" s="1"/>
  <c r="O116" i="4"/>
  <c r="P116" i="4" s="1"/>
  <c r="N116" i="4"/>
  <c r="Q129" i="4"/>
  <c r="R129" i="4" s="1"/>
  <c r="O129" i="4"/>
  <c r="P129" i="4" s="1"/>
  <c r="S129" i="4" s="1"/>
  <c r="N129" i="4"/>
  <c r="Q132" i="4"/>
  <c r="O132" i="4"/>
  <c r="P132" i="4" s="1"/>
  <c r="N132" i="4"/>
  <c r="S133" i="4"/>
  <c r="Q133" i="4"/>
  <c r="O133" i="4"/>
  <c r="Q123" i="4"/>
  <c r="O123" i="4"/>
  <c r="P123" i="4" s="1"/>
  <c r="N123" i="4"/>
  <c r="Q130" i="4"/>
  <c r="N130" i="4"/>
  <c r="S130" i="4" s="1"/>
  <c r="Q124" i="4"/>
  <c r="O124" i="4"/>
  <c r="P124" i="4" s="1"/>
  <c r="N124" i="4"/>
  <c r="Q127" i="4"/>
  <c r="N127" i="4"/>
  <c r="S127" i="4" s="1"/>
  <c r="Q126" i="4"/>
  <c r="O126" i="4"/>
  <c r="N126" i="4"/>
  <c r="S126" i="4" s="1"/>
  <c r="Q112" i="4"/>
  <c r="R112" i="4" s="1"/>
  <c r="O112" i="4"/>
  <c r="P112" i="4" s="1"/>
  <c r="N112" i="4"/>
  <c r="Q110" i="4"/>
  <c r="R110" i="4" s="1"/>
  <c r="O110" i="4"/>
  <c r="P110" i="4" s="1"/>
  <c r="N110" i="4"/>
  <c r="Q115" i="4"/>
  <c r="R115" i="4" s="1"/>
  <c r="O115" i="4"/>
  <c r="P115" i="4" s="1"/>
  <c r="N115" i="4"/>
  <c r="Q125" i="4"/>
  <c r="N125" i="4"/>
  <c r="S125" i="4" s="1"/>
  <c r="Q117" i="4"/>
  <c r="O117" i="4"/>
  <c r="P117" i="4" s="1"/>
  <c r="N117" i="4"/>
  <c r="Q119" i="4"/>
  <c r="O119" i="4"/>
  <c r="P119" i="4" s="1"/>
  <c r="N119" i="4"/>
  <c r="Q122" i="4"/>
  <c r="N122" i="4"/>
  <c r="S122" i="4" s="1"/>
  <c r="Q121" i="4"/>
  <c r="N121" i="4"/>
  <c r="S121" i="4" s="1"/>
  <c r="Q120" i="4"/>
  <c r="N120" i="4"/>
  <c r="S120" i="4" s="1"/>
  <c r="Q113" i="4"/>
  <c r="O113" i="4"/>
  <c r="P113" i="4" s="1"/>
  <c r="N113" i="4"/>
  <c r="Q118" i="4"/>
  <c r="O118" i="4"/>
  <c r="N118" i="4"/>
  <c r="S118" i="4" s="1"/>
  <c r="Q114" i="4"/>
  <c r="O114" i="4"/>
  <c r="P114" i="4" s="1"/>
  <c r="N114" i="4"/>
  <c r="Q106" i="4"/>
  <c r="R106" i="4" s="1"/>
  <c r="O106" i="4"/>
  <c r="P106" i="4" s="1"/>
  <c r="N106" i="4"/>
  <c r="Q109" i="4"/>
  <c r="O109" i="4"/>
  <c r="P109" i="4" s="1"/>
  <c r="N109" i="4"/>
  <c r="Q102" i="4"/>
  <c r="R102" i="4" s="1"/>
  <c r="O102" i="4"/>
  <c r="P102" i="4" s="1"/>
  <c r="N102" i="4"/>
  <c r="Q101" i="4"/>
  <c r="R101" i="4" s="1"/>
  <c r="O101" i="4"/>
  <c r="P101" i="4" s="1"/>
  <c r="N101" i="4"/>
  <c r="Q100" i="4"/>
  <c r="R100" i="4" s="1"/>
  <c r="O100" i="4"/>
  <c r="P100" i="4" s="1"/>
  <c r="N100" i="4"/>
  <c r="Q111" i="4"/>
  <c r="O111" i="4"/>
  <c r="N111" i="4"/>
  <c r="S111" i="4" s="1"/>
  <c r="Q107" i="4"/>
  <c r="R107" i="4" s="1"/>
  <c r="O107" i="4"/>
  <c r="N107" i="4"/>
  <c r="Q103" i="4"/>
  <c r="R103" i="4" s="1"/>
  <c r="O103" i="4"/>
  <c r="P103" i="4" s="1"/>
  <c r="N103" i="4"/>
  <c r="Q96" i="4"/>
  <c r="R96" i="4" s="1"/>
  <c r="O96" i="4"/>
  <c r="P96" i="4" s="1"/>
  <c r="N96" i="4"/>
  <c r="Q104" i="4"/>
  <c r="P104" i="4"/>
  <c r="O104" i="4"/>
  <c r="N104" i="4"/>
  <c r="S108" i="4"/>
  <c r="Q108" i="4"/>
  <c r="N108" i="4"/>
  <c r="Q94" i="4"/>
  <c r="R94" i="4" s="1"/>
  <c r="O94" i="4"/>
  <c r="P94" i="4" s="1"/>
  <c r="N94" i="4"/>
  <c r="Q99" i="4"/>
  <c r="R99" i="4" s="1"/>
  <c r="O99" i="4"/>
  <c r="P99" i="4" s="1"/>
  <c r="N99" i="4"/>
  <c r="Q105" i="4"/>
  <c r="R105" i="4" s="1"/>
  <c r="O105" i="4"/>
  <c r="N105" i="4"/>
  <c r="Q93" i="4"/>
  <c r="R93" i="4" s="1"/>
  <c r="S93" i="4" s="1"/>
  <c r="N93" i="4"/>
  <c r="Q90" i="4"/>
  <c r="R90" i="4" s="1"/>
  <c r="O90" i="4"/>
  <c r="P90" i="4" s="1"/>
  <c r="N90" i="4"/>
  <c r="Q97" i="4"/>
  <c r="O97" i="4"/>
  <c r="P97" i="4" s="1"/>
  <c r="N97" i="4"/>
  <c r="Q92" i="4"/>
  <c r="R92" i="4" s="1"/>
  <c r="O92" i="4"/>
  <c r="N92" i="4"/>
  <c r="Q81" i="4"/>
  <c r="R81" i="4" s="1"/>
  <c r="O81" i="4"/>
  <c r="P81" i="4" s="1"/>
  <c r="N81" i="4"/>
  <c r="Q98" i="4"/>
  <c r="R98" i="4" s="1"/>
  <c r="O98" i="4"/>
  <c r="N98" i="4"/>
  <c r="Q80" i="4"/>
  <c r="R80" i="4" s="1"/>
  <c r="O80" i="4"/>
  <c r="P80" i="4" s="1"/>
  <c r="N80" i="4"/>
  <c r="Q95" i="4"/>
  <c r="N95" i="4"/>
  <c r="S95" i="4" s="1"/>
  <c r="Q88" i="4"/>
  <c r="O88" i="4"/>
  <c r="P88" i="4" s="1"/>
  <c r="N88" i="4"/>
  <c r="Q85" i="4"/>
  <c r="R85" i="4" s="1"/>
  <c r="O85" i="4"/>
  <c r="P85" i="4" s="1"/>
  <c r="N85" i="4"/>
  <c r="Q91" i="4"/>
  <c r="O91" i="4"/>
  <c r="P91" i="4" s="1"/>
  <c r="N91" i="4"/>
  <c r="R82" i="4"/>
  <c r="Q82" i="4"/>
  <c r="O82" i="4"/>
  <c r="P82" i="4" s="1"/>
  <c r="N82" i="4"/>
  <c r="Q73" i="4"/>
  <c r="R73" i="4" s="1"/>
  <c r="O73" i="4"/>
  <c r="P73" i="4" s="1"/>
  <c r="N73" i="4"/>
  <c r="S86" i="4"/>
  <c r="Q86" i="4"/>
  <c r="O86" i="4"/>
  <c r="P86" i="4" s="1"/>
  <c r="N86" i="4"/>
  <c r="Q84" i="4"/>
  <c r="O84" i="4"/>
  <c r="P84" i="4" s="1"/>
  <c r="N84" i="4"/>
  <c r="Q83" i="4"/>
  <c r="O83" i="4"/>
  <c r="P83" i="4" s="1"/>
  <c r="N83" i="4"/>
  <c r="Q77" i="4"/>
  <c r="R77" i="4" s="1"/>
  <c r="O77" i="4"/>
  <c r="P77" i="4" s="1"/>
  <c r="N77" i="4"/>
  <c r="Q87" i="4"/>
  <c r="O87" i="4"/>
  <c r="P87" i="4" s="1"/>
  <c r="N87" i="4"/>
  <c r="Q76" i="4"/>
  <c r="R76" i="4" s="1"/>
  <c r="O76" i="4"/>
  <c r="P76" i="4" s="1"/>
  <c r="N76" i="4"/>
  <c r="Q89" i="4"/>
  <c r="O89" i="4"/>
  <c r="N89" i="4"/>
  <c r="S89" i="4" s="1"/>
  <c r="Q75" i="4"/>
  <c r="O75" i="4"/>
  <c r="P75" i="4" s="1"/>
  <c r="N75" i="4"/>
  <c r="Q79" i="4"/>
  <c r="O79" i="4"/>
  <c r="P79" i="4" s="1"/>
  <c r="N79" i="4"/>
  <c r="S79" i="4" s="1"/>
  <c r="Q68" i="4"/>
  <c r="R68" i="4" s="1"/>
  <c r="O68" i="4"/>
  <c r="P68" i="4" s="1"/>
  <c r="N68" i="4"/>
  <c r="Q71" i="4"/>
  <c r="R71" i="4" s="1"/>
  <c r="O71" i="4"/>
  <c r="P71" i="4" s="1"/>
  <c r="N71" i="4"/>
  <c r="Q78" i="4"/>
  <c r="O78" i="4"/>
  <c r="N78" i="4"/>
  <c r="S78" i="4" s="1"/>
  <c r="Q62" i="4"/>
  <c r="R62" i="4" s="1"/>
  <c r="O62" i="4"/>
  <c r="P62" i="4" s="1"/>
  <c r="N62" i="4"/>
  <c r="Q70" i="4"/>
  <c r="O70" i="4"/>
  <c r="P70" i="4" s="1"/>
  <c r="N70" i="4"/>
  <c r="Q63" i="4"/>
  <c r="R63" i="4" s="1"/>
  <c r="O63" i="4"/>
  <c r="P63" i="4" s="1"/>
  <c r="N63" i="4"/>
  <c r="Q74" i="4"/>
  <c r="O74" i="4"/>
  <c r="P74" i="4" s="1"/>
  <c r="N74" i="4"/>
  <c r="R72" i="4"/>
  <c r="Q72" i="4"/>
  <c r="O72" i="4"/>
  <c r="P72" i="4" s="1"/>
  <c r="N72" i="4"/>
  <c r="Q69" i="4"/>
  <c r="O69" i="4"/>
  <c r="P69" i="4" s="1"/>
  <c r="N69" i="4"/>
  <c r="Q58" i="4"/>
  <c r="R58" i="4" s="1"/>
  <c r="O58" i="4"/>
  <c r="P58" i="4" s="1"/>
  <c r="N58" i="4"/>
  <c r="Q67" i="4"/>
  <c r="R67" i="4" s="1"/>
  <c r="O67" i="4"/>
  <c r="N67" i="4"/>
  <c r="Q60" i="4"/>
  <c r="R60" i="4" s="1"/>
  <c r="O60" i="4"/>
  <c r="P60" i="4" s="1"/>
  <c r="N60" i="4"/>
  <c r="Q64" i="4"/>
  <c r="R64" i="4" s="1"/>
  <c r="O64" i="4"/>
  <c r="P64" i="4" s="1"/>
  <c r="N64" i="4"/>
  <c r="Q59" i="4"/>
  <c r="R59" i="4" s="1"/>
  <c r="O59" i="4"/>
  <c r="P59" i="4" s="1"/>
  <c r="N59" i="4"/>
  <c r="Q55" i="4"/>
  <c r="R55" i="4" s="1"/>
  <c r="O55" i="4"/>
  <c r="P55" i="4" s="1"/>
  <c r="N55" i="4"/>
  <c r="Q65" i="4"/>
  <c r="R65" i="4" s="1"/>
  <c r="O65" i="4"/>
  <c r="N65" i="4"/>
  <c r="Q57" i="4"/>
  <c r="R57" i="4" s="1"/>
  <c r="O57" i="4"/>
  <c r="P57" i="4" s="1"/>
  <c r="N57" i="4"/>
  <c r="Q61" i="4"/>
  <c r="R61" i="4" s="1"/>
  <c r="O61" i="4"/>
  <c r="P61" i="4" s="1"/>
  <c r="N61" i="4"/>
  <c r="Q66" i="4"/>
  <c r="O66" i="4"/>
  <c r="P66" i="4" s="1"/>
  <c r="N66" i="4"/>
  <c r="Q51" i="4"/>
  <c r="R51" i="4" s="1"/>
  <c r="O51" i="4"/>
  <c r="P51" i="4" s="1"/>
  <c r="N51" i="4"/>
  <c r="Q56" i="4"/>
  <c r="O56" i="4"/>
  <c r="P56" i="4" s="1"/>
  <c r="N56" i="4"/>
  <c r="Q53" i="4"/>
  <c r="R53" i="4" s="1"/>
  <c r="O53" i="4"/>
  <c r="P53" i="4" s="1"/>
  <c r="N53" i="4"/>
  <c r="Q54" i="4"/>
  <c r="O54" i="4"/>
  <c r="P54" i="4" s="1"/>
  <c r="N54" i="4"/>
  <c r="Q52" i="4"/>
  <c r="R52" i="4" s="1"/>
  <c r="O52" i="4"/>
  <c r="P52" i="4" s="1"/>
  <c r="N52" i="4"/>
  <c r="Q47" i="4"/>
  <c r="R47" i="4" s="1"/>
  <c r="O47" i="4"/>
  <c r="P47" i="4" s="1"/>
  <c r="N47" i="4"/>
  <c r="Q50" i="4"/>
  <c r="O50" i="4"/>
  <c r="P50" i="4" s="1"/>
  <c r="N50" i="4"/>
  <c r="Q38" i="4"/>
  <c r="R38" i="4" s="1"/>
  <c r="O38" i="4"/>
  <c r="P38" i="4" s="1"/>
  <c r="N38" i="4"/>
  <c r="Q41" i="4"/>
  <c r="R41" i="4" s="1"/>
  <c r="O41" i="4"/>
  <c r="P41" i="4" s="1"/>
  <c r="N41" i="4"/>
  <c r="Q45" i="4"/>
  <c r="R45" i="4" s="1"/>
  <c r="O45" i="4"/>
  <c r="P45" i="4" s="1"/>
  <c r="N45" i="4"/>
  <c r="Q49" i="4"/>
  <c r="R49" i="4" s="1"/>
  <c r="N49" i="4"/>
  <c r="S49" i="4" s="1"/>
  <c r="Q37" i="4"/>
  <c r="R37" i="4" s="1"/>
  <c r="O37" i="4"/>
  <c r="P37" i="4" s="1"/>
  <c r="N37" i="4"/>
  <c r="Q42" i="4"/>
  <c r="R42" i="4" s="1"/>
  <c r="O42" i="4"/>
  <c r="P42" i="4" s="1"/>
  <c r="N42" i="4"/>
  <c r="Q48" i="4"/>
  <c r="R48" i="4" s="1"/>
  <c r="O48" i="4"/>
  <c r="P48" i="4" s="1"/>
  <c r="N48" i="4"/>
  <c r="Q39" i="4"/>
  <c r="R39" i="4" s="1"/>
  <c r="O39" i="4"/>
  <c r="P39" i="4" s="1"/>
  <c r="N39" i="4"/>
  <c r="Q46" i="4"/>
  <c r="O46" i="4"/>
  <c r="P46" i="4" s="1"/>
  <c r="N46" i="4"/>
  <c r="Q36" i="4"/>
  <c r="O36" i="4"/>
  <c r="P36" i="4" s="1"/>
  <c r="N36" i="4"/>
  <c r="Q43" i="4"/>
  <c r="O43" i="4"/>
  <c r="P43" i="4" s="1"/>
  <c r="N43" i="4"/>
  <c r="Q44" i="4"/>
  <c r="R44" i="4" s="1"/>
  <c r="O44" i="4"/>
  <c r="P44" i="4" s="1"/>
  <c r="N44" i="4"/>
  <c r="Q35" i="4"/>
  <c r="O35" i="4"/>
  <c r="P35" i="4" s="1"/>
  <c r="N35" i="4"/>
  <c r="Q34" i="4"/>
  <c r="R34" i="4" s="1"/>
  <c r="O34" i="4"/>
  <c r="P34" i="4" s="1"/>
  <c r="N34" i="4"/>
  <c r="Q30" i="4"/>
  <c r="R30" i="4" s="1"/>
  <c r="O30" i="4"/>
  <c r="P30" i="4" s="1"/>
  <c r="N30" i="4"/>
  <c r="Q33" i="4"/>
  <c r="O33" i="4"/>
  <c r="P33" i="4" s="1"/>
  <c r="N33" i="4"/>
  <c r="Q31" i="4"/>
  <c r="R31" i="4" s="1"/>
  <c r="O31" i="4"/>
  <c r="P31" i="4" s="1"/>
  <c r="N31" i="4"/>
  <c r="Q40" i="4"/>
  <c r="O40" i="4"/>
  <c r="N40" i="4"/>
  <c r="S40" i="4" s="1"/>
  <c r="Q29" i="4"/>
  <c r="R29" i="4" s="1"/>
  <c r="O29" i="4"/>
  <c r="P29" i="4" s="1"/>
  <c r="N29" i="4"/>
  <c r="Q32" i="4"/>
  <c r="R32" i="4" s="1"/>
  <c r="O32" i="4"/>
  <c r="P32" i="4" s="1"/>
  <c r="N32" i="4"/>
  <c r="Q21" i="4"/>
  <c r="R21" i="4" s="1"/>
  <c r="O21" i="4"/>
  <c r="P21" i="4" s="1"/>
  <c r="N21" i="4"/>
  <c r="Q25" i="4"/>
  <c r="R25" i="4" s="1"/>
  <c r="O25" i="4"/>
  <c r="P25" i="4" s="1"/>
  <c r="N25" i="4"/>
  <c r="Q19" i="4"/>
  <c r="R19" i="4" s="1"/>
  <c r="O19" i="4"/>
  <c r="P19" i="4" s="1"/>
  <c r="N19" i="4"/>
  <c r="Q27" i="4"/>
  <c r="O27" i="4"/>
  <c r="P27" i="4" s="1"/>
  <c r="N27" i="4"/>
  <c r="S27" i="4" s="1"/>
  <c r="Q20" i="4"/>
  <c r="R20" i="4" s="1"/>
  <c r="O20" i="4"/>
  <c r="P20" i="4" s="1"/>
  <c r="N20" i="4"/>
  <c r="Q18" i="4"/>
  <c r="R18" i="4" s="1"/>
  <c r="O18" i="4"/>
  <c r="P18" i="4" s="1"/>
  <c r="N18" i="4"/>
  <c r="Q26" i="4"/>
  <c r="O26" i="4"/>
  <c r="P26" i="4" s="1"/>
  <c r="N26" i="4"/>
  <c r="Q28" i="4"/>
  <c r="O28" i="4"/>
  <c r="P28" i="4" s="1"/>
  <c r="N28" i="4"/>
  <c r="Q24" i="4"/>
  <c r="O24" i="4"/>
  <c r="P24" i="4" s="1"/>
  <c r="N24" i="4"/>
  <c r="Q17" i="4"/>
  <c r="R17" i="4" s="1"/>
  <c r="O17" i="4"/>
  <c r="P17" i="4" s="1"/>
  <c r="N17" i="4"/>
  <c r="Q23" i="4"/>
  <c r="O23" i="4"/>
  <c r="P23" i="4" s="1"/>
  <c r="N23" i="4"/>
  <c r="Q22" i="4"/>
  <c r="R22" i="4" s="1"/>
  <c r="O22" i="4"/>
  <c r="P22" i="4" s="1"/>
  <c r="N22" i="4"/>
  <c r="Q14" i="4"/>
  <c r="R14" i="4" s="1"/>
  <c r="O14" i="4"/>
  <c r="P14" i="4" s="1"/>
  <c r="N14" i="4"/>
  <c r="Q16" i="4"/>
  <c r="R16" i="4" s="1"/>
  <c r="O16" i="4"/>
  <c r="P16" i="4" s="1"/>
  <c r="N16" i="4"/>
  <c r="Q15" i="4"/>
  <c r="R15" i="4" s="1"/>
  <c r="O15" i="4"/>
  <c r="P15" i="4" s="1"/>
  <c r="N15" i="4"/>
  <c r="Q11" i="4"/>
  <c r="R11" i="4" s="1"/>
  <c r="O11" i="4"/>
  <c r="P11" i="4" s="1"/>
  <c r="N11" i="4"/>
  <c r="Q12" i="4"/>
  <c r="R12" i="4" s="1"/>
  <c r="O12" i="4"/>
  <c r="P12" i="4" s="1"/>
  <c r="N12" i="4"/>
  <c r="Q13" i="4"/>
  <c r="O13" i="4"/>
  <c r="P13" i="4" s="1"/>
  <c r="N13" i="4"/>
  <c r="Q10" i="4"/>
  <c r="R10" i="4" s="1"/>
  <c r="O10" i="4"/>
  <c r="P10" i="4" s="1"/>
  <c r="N10" i="4"/>
  <c r="Q9" i="4"/>
  <c r="R9" i="4" s="1"/>
  <c r="O9" i="4"/>
  <c r="P9" i="4" s="1"/>
  <c r="N9" i="4"/>
  <c r="Q8" i="4"/>
  <c r="R8" i="4" s="1"/>
  <c r="O8" i="4"/>
  <c r="P8" i="4" s="1"/>
  <c r="N8" i="4"/>
  <c r="Q7" i="4"/>
  <c r="R7" i="4" s="1"/>
  <c r="O7" i="4"/>
  <c r="P7" i="4" s="1"/>
  <c r="N7" i="4"/>
  <c r="Q6" i="4"/>
  <c r="R6" i="4" s="1"/>
  <c r="O6" i="4"/>
  <c r="P6" i="4" s="1"/>
  <c r="N6" i="4"/>
  <c r="Q5" i="4"/>
  <c r="R5" i="4" s="1"/>
  <c r="O5" i="4"/>
  <c r="P5" i="4" s="1"/>
  <c r="N5" i="4"/>
  <c r="Q4" i="4"/>
  <c r="R4" i="4" s="1"/>
  <c r="O4" i="4"/>
  <c r="P4" i="4" s="1"/>
  <c r="N4" i="4"/>
  <c r="Q3" i="4"/>
  <c r="R3" i="4" s="1"/>
  <c r="O3" i="4"/>
  <c r="P3" i="4" s="1"/>
  <c r="N3" i="4"/>
  <c r="Q2" i="4"/>
  <c r="R2" i="4" s="1"/>
  <c r="O2" i="4"/>
  <c r="P2" i="4" s="1"/>
  <c r="N2" i="4"/>
  <c r="R23" i="3"/>
  <c r="R120" i="3"/>
  <c r="R133" i="3"/>
  <c r="R176" i="3"/>
  <c r="R177" i="3"/>
  <c r="R178" i="3"/>
  <c r="Q9" i="3"/>
  <c r="Q30" i="3"/>
  <c r="Q53" i="3"/>
  <c r="Q58" i="3"/>
  <c r="Q92" i="3"/>
  <c r="Q110" i="3"/>
  <c r="Q144" i="3"/>
  <c r="P3" i="3"/>
  <c r="Q3" i="3" s="1"/>
  <c r="P4" i="3"/>
  <c r="Q4" i="3" s="1"/>
  <c r="P5" i="3"/>
  <c r="Q5" i="3" s="1"/>
  <c r="P6" i="3"/>
  <c r="Q6" i="3" s="1"/>
  <c r="P7" i="3"/>
  <c r="Q7" i="3" s="1"/>
  <c r="P8" i="3"/>
  <c r="Q8" i="3" s="1"/>
  <c r="P9" i="3"/>
  <c r="P10" i="3"/>
  <c r="Q10" i="3" s="1"/>
  <c r="P13" i="3"/>
  <c r="P12" i="3"/>
  <c r="Q12" i="3" s="1"/>
  <c r="P11" i="3"/>
  <c r="Q11" i="3" s="1"/>
  <c r="P15" i="3"/>
  <c r="Q15" i="3" s="1"/>
  <c r="P16" i="3"/>
  <c r="Q16" i="3" s="1"/>
  <c r="P14" i="3"/>
  <c r="Q14" i="3" s="1"/>
  <c r="P22" i="3"/>
  <c r="Q22" i="3" s="1"/>
  <c r="P23" i="3"/>
  <c r="P17" i="3"/>
  <c r="Q17" i="3" s="1"/>
  <c r="P24" i="3"/>
  <c r="P28" i="3"/>
  <c r="P26" i="3"/>
  <c r="P18" i="3"/>
  <c r="Q18" i="3" s="1"/>
  <c r="P20" i="3"/>
  <c r="Q20" i="3" s="1"/>
  <c r="P27" i="3"/>
  <c r="P19" i="3"/>
  <c r="Q19" i="3" s="1"/>
  <c r="P25" i="3"/>
  <c r="Q25" i="3" s="1"/>
  <c r="P21" i="3"/>
  <c r="Q21" i="3" s="1"/>
  <c r="P32" i="3"/>
  <c r="Q32" i="3" s="1"/>
  <c r="P29" i="3"/>
  <c r="Q29" i="3" s="1"/>
  <c r="P40" i="3"/>
  <c r="P31" i="3"/>
  <c r="Q31" i="3" s="1"/>
  <c r="P33" i="3"/>
  <c r="P30" i="3"/>
  <c r="P34" i="3"/>
  <c r="Q34" i="3" s="1"/>
  <c r="P35" i="3"/>
  <c r="P44" i="3"/>
  <c r="Q44" i="3" s="1"/>
  <c r="P43" i="3"/>
  <c r="P36" i="3"/>
  <c r="P46" i="3"/>
  <c r="P39" i="3"/>
  <c r="Q39" i="3" s="1"/>
  <c r="P48" i="3"/>
  <c r="Q48" i="3" s="1"/>
  <c r="P42" i="3"/>
  <c r="Q42" i="3" s="1"/>
  <c r="P37" i="3"/>
  <c r="Q37" i="3" s="1"/>
  <c r="P49" i="3"/>
  <c r="Q49" i="3" s="1"/>
  <c r="P45" i="3"/>
  <c r="Q45" i="3" s="1"/>
  <c r="P41" i="3"/>
  <c r="Q41" i="3" s="1"/>
  <c r="P38" i="3"/>
  <c r="Q38" i="3" s="1"/>
  <c r="P50" i="3"/>
  <c r="P47" i="3"/>
  <c r="Q47" i="3" s="1"/>
  <c r="R47" i="3" s="1"/>
  <c r="P52" i="3"/>
  <c r="Q52" i="3" s="1"/>
  <c r="P54" i="3"/>
  <c r="P53" i="3"/>
  <c r="P56" i="3"/>
  <c r="P51" i="3"/>
  <c r="Q51" i="3" s="1"/>
  <c r="P66" i="3"/>
  <c r="P61" i="3"/>
  <c r="Q61" i="3" s="1"/>
  <c r="P57" i="3"/>
  <c r="Q57" i="3" s="1"/>
  <c r="P65" i="3"/>
  <c r="Q65" i="3" s="1"/>
  <c r="P55" i="3"/>
  <c r="Q55" i="3" s="1"/>
  <c r="P59" i="3"/>
  <c r="Q59" i="3" s="1"/>
  <c r="P64" i="3"/>
  <c r="Q64" i="3" s="1"/>
  <c r="P60" i="3"/>
  <c r="Q60" i="3" s="1"/>
  <c r="P67" i="3"/>
  <c r="Q67" i="3" s="1"/>
  <c r="P58" i="3"/>
  <c r="P69" i="3"/>
  <c r="P72" i="3"/>
  <c r="Q72" i="3" s="1"/>
  <c r="P74" i="3"/>
  <c r="P63" i="3"/>
  <c r="Q63" i="3" s="1"/>
  <c r="P70" i="3"/>
  <c r="P62" i="3"/>
  <c r="Q62" i="3" s="1"/>
  <c r="P78" i="3"/>
  <c r="P71" i="3"/>
  <c r="Q71" i="3" s="1"/>
  <c r="P68" i="3"/>
  <c r="Q68" i="3" s="1"/>
  <c r="P79" i="3"/>
  <c r="P75" i="3"/>
  <c r="P89" i="3"/>
  <c r="P76" i="3"/>
  <c r="Q76" i="3" s="1"/>
  <c r="P87" i="3"/>
  <c r="P77" i="3"/>
  <c r="Q77" i="3" s="1"/>
  <c r="P83" i="3"/>
  <c r="P84" i="3"/>
  <c r="P86" i="3"/>
  <c r="P73" i="3"/>
  <c r="Q73" i="3" s="1"/>
  <c r="P82" i="3"/>
  <c r="Q82" i="3" s="1"/>
  <c r="P91" i="3"/>
  <c r="P85" i="3"/>
  <c r="Q85" i="3" s="1"/>
  <c r="P88" i="3"/>
  <c r="P95" i="3"/>
  <c r="P80" i="3"/>
  <c r="Q80" i="3" s="1"/>
  <c r="P98" i="3"/>
  <c r="Q98" i="3" s="1"/>
  <c r="P81" i="3"/>
  <c r="Q81" i="3" s="1"/>
  <c r="P92" i="3"/>
  <c r="P97" i="3"/>
  <c r="P90" i="3"/>
  <c r="Q90" i="3" s="1"/>
  <c r="P93" i="3"/>
  <c r="Q93" i="3" s="1"/>
  <c r="P105" i="3"/>
  <c r="Q105" i="3" s="1"/>
  <c r="P99" i="3"/>
  <c r="Q99" i="3" s="1"/>
  <c r="P94" i="3"/>
  <c r="Q94" i="3" s="1"/>
  <c r="P108" i="3"/>
  <c r="P104" i="3"/>
  <c r="P96" i="3"/>
  <c r="Q96" i="3" s="1"/>
  <c r="P103" i="3"/>
  <c r="Q103" i="3" s="1"/>
  <c r="P107" i="3"/>
  <c r="Q107" i="3" s="1"/>
  <c r="P111" i="3"/>
  <c r="P100" i="3"/>
  <c r="Q100" i="3" s="1"/>
  <c r="P101" i="3"/>
  <c r="Q101" i="3" s="1"/>
  <c r="P102" i="3"/>
  <c r="Q102" i="3" s="1"/>
  <c r="P109" i="3"/>
  <c r="P106" i="3"/>
  <c r="Q106" i="3" s="1"/>
  <c r="P114" i="3"/>
  <c r="P118" i="3"/>
  <c r="P113" i="3"/>
  <c r="P120" i="3"/>
  <c r="P121" i="3"/>
  <c r="P122" i="3"/>
  <c r="P119" i="3"/>
  <c r="P117" i="3"/>
  <c r="P125" i="3"/>
  <c r="P115" i="3"/>
  <c r="Q115" i="3" s="1"/>
  <c r="P110" i="3"/>
  <c r="P112" i="3"/>
  <c r="Q112" i="3" s="1"/>
  <c r="P126" i="3"/>
  <c r="P127" i="3"/>
  <c r="P124" i="3"/>
  <c r="P130" i="3"/>
  <c r="P123" i="3"/>
  <c r="P133" i="3"/>
  <c r="P132" i="3"/>
  <c r="P129" i="3"/>
  <c r="Q129" i="3" s="1"/>
  <c r="R129" i="3" s="1"/>
  <c r="P116" i="3"/>
  <c r="Q116" i="3" s="1"/>
  <c r="P134" i="3"/>
  <c r="P128" i="3"/>
  <c r="Q128" i="3" s="1"/>
  <c r="P135" i="3"/>
  <c r="P136" i="3"/>
  <c r="Q136" i="3" s="1"/>
  <c r="R136" i="3" s="1"/>
  <c r="P131" i="3"/>
  <c r="P137" i="3"/>
  <c r="P138" i="3"/>
  <c r="P139" i="3"/>
  <c r="P140" i="3"/>
  <c r="P142" i="3"/>
  <c r="Q142" i="3" s="1"/>
  <c r="P141" i="3"/>
  <c r="Q141" i="3" s="1"/>
  <c r="P143" i="3"/>
  <c r="P145" i="3"/>
  <c r="P144" i="3"/>
  <c r="P148" i="3"/>
  <c r="P146" i="3"/>
  <c r="P149" i="3"/>
  <c r="P147" i="3"/>
  <c r="Q147" i="3" s="1"/>
  <c r="P150" i="3"/>
  <c r="P151" i="3"/>
  <c r="P153" i="3"/>
  <c r="P152" i="3"/>
  <c r="Q152" i="3" s="1"/>
  <c r="P156" i="3"/>
  <c r="P157" i="3"/>
  <c r="P155" i="3"/>
  <c r="P159" i="3"/>
  <c r="P154" i="3"/>
  <c r="Q154" i="3" s="1"/>
  <c r="P160" i="3"/>
  <c r="P161" i="3"/>
  <c r="P162" i="3"/>
  <c r="P158" i="3"/>
  <c r="P163" i="3"/>
  <c r="P164" i="3"/>
  <c r="P165" i="3"/>
  <c r="P166" i="3"/>
  <c r="P167" i="3"/>
  <c r="P169" i="3"/>
  <c r="P170" i="3"/>
  <c r="P171" i="3"/>
  <c r="P172" i="3"/>
  <c r="P173" i="3"/>
  <c r="P2" i="3"/>
  <c r="Q2" i="3" s="1"/>
  <c r="N3" i="3"/>
  <c r="O3" i="3" s="1"/>
  <c r="N4" i="3"/>
  <c r="O4" i="3" s="1"/>
  <c r="N5" i="3"/>
  <c r="O5" i="3" s="1"/>
  <c r="N6" i="3"/>
  <c r="O6" i="3" s="1"/>
  <c r="N7" i="3"/>
  <c r="O7" i="3" s="1"/>
  <c r="N8" i="3"/>
  <c r="O8" i="3" s="1"/>
  <c r="N9" i="3"/>
  <c r="O9" i="3" s="1"/>
  <c r="N10" i="3"/>
  <c r="O10" i="3" s="1"/>
  <c r="N13" i="3"/>
  <c r="O13" i="3" s="1"/>
  <c r="N12" i="3"/>
  <c r="O12" i="3" s="1"/>
  <c r="N11" i="3"/>
  <c r="O11" i="3" s="1"/>
  <c r="N15" i="3"/>
  <c r="O15" i="3" s="1"/>
  <c r="N16" i="3"/>
  <c r="O16" i="3" s="1"/>
  <c r="N14" i="3"/>
  <c r="O14" i="3" s="1"/>
  <c r="N22" i="3"/>
  <c r="O22" i="3" s="1"/>
  <c r="N23" i="3"/>
  <c r="O23" i="3" s="1"/>
  <c r="N17" i="3"/>
  <c r="O17" i="3" s="1"/>
  <c r="N24" i="3"/>
  <c r="O24" i="3" s="1"/>
  <c r="N28" i="3"/>
  <c r="O28" i="3" s="1"/>
  <c r="N26" i="3"/>
  <c r="O26" i="3" s="1"/>
  <c r="N18" i="3"/>
  <c r="O18" i="3" s="1"/>
  <c r="N20" i="3"/>
  <c r="O20" i="3" s="1"/>
  <c r="N27" i="3"/>
  <c r="O27" i="3" s="1"/>
  <c r="N19" i="3"/>
  <c r="O19" i="3" s="1"/>
  <c r="N25" i="3"/>
  <c r="O25" i="3" s="1"/>
  <c r="N21" i="3"/>
  <c r="O21" i="3" s="1"/>
  <c r="N32" i="3"/>
  <c r="O32" i="3" s="1"/>
  <c r="N29" i="3"/>
  <c r="O29" i="3" s="1"/>
  <c r="N40" i="3"/>
  <c r="N31" i="3"/>
  <c r="O31" i="3" s="1"/>
  <c r="N33" i="3"/>
  <c r="O33" i="3" s="1"/>
  <c r="N30" i="3"/>
  <c r="O30" i="3" s="1"/>
  <c r="N34" i="3"/>
  <c r="O34" i="3" s="1"/>
  <c r="N35" i="3"/>
  <c r="O35" i="3" s="1"/>
  <c r="N44" i="3"/>
  <c r="O44" i="3" s="1"/>
  <c r="N43" i="3"/>
  <c r="O43" i="3" s="1"/>
  <c r="N36" i="3"/>
  <c r="O36" i="3" s="1"/>
  <c r="N46" i="3"/>
  <c r="O46" i="3" s="1"/>
  <c r="N39" i="3"/>
  <c r="O39" i="3" s="1"/>
  <c r="N48" i="3"/>
  <c r="O48" i="3" s="1"/>
  <c r="N42" i="3"/>
  <c r="O42" i="3" s="1"/>
  <c r="N37" i="3"/>
  <c r="O37" i="3" s="1"/>
  <c r="N45" i="3"/>
  <c r="O45" i="3" s="1"/>
  <c r="N41" i="3"/>
  <c r="O41" i="3" s="1"/>
  <c r="N38" i="3"/>
  <c r="O38" i="3" s="1"/>
  <c r="N50" i="3"/>
  <c r="O50" i="3" s="1"/>
  <c r="N47" i="3"/>
  <c r="O47" i="3" s="1"/>
  <c r="N52" i="3"/>
  <c r="O52" i="3" s="1"/>
  <c r="N54" i="3"/>
  <c r="O54" i="3" s="1"/>
  <c r="N53" i="3"/>
  <c r="O53" i="3" s="1"/>
  <c r="N56" i="3"/>
  <c r="O56" i="3" s="1"/>
  <c r="N51" i="3"/>
  <c r="O51" i="3" s="1"/>
  <c r="N66" i="3"/>
  <c r="O66" i="3" s="1"/>
  <c r="N61" i="3"/>
  <c r="O61" i="3" s="1"/>
  <c r="N57" i="3"/>
  <c r="O57" i="3" s="1"/>
  <c r="N65" i="3"/>
  <c r="N55" i="3"/>
  <c r="O55" i="3" s="1"/>
  <c r="N59" i="3"/>
  <c r="O59" i="3" s="1"/>
  <c r="N64" i="3"/>
  <c r="O64" i="3" s="1"/>
  <c r="N60" i="3"/>
  <c r="O60" i="3" s="1"/>
  <c r="N67" i="3"/>
  <c r="N58" i="3"/>
  <c r="O58" i="3" s="1"/>
  <c r="N69" i="3"/>
  <c r="O69" i="3" s="1"/>
  <c r="N72" i="3"/>
  <c r="O72" i="3" s="1"/>
  <c r="N74" i="3"/>
  <c r="O74" i="3" s="1"/>
  <c r="N63" i="3"/>
  <c r="O63" i="3" s="1"/>
  <c r="N70" i="3"/>
  <c r="O70" i="3" s="1"/>
  <c r="N62" i="3"/>
  <c r="O62" i="3" s="1"/>
  <c r="N78" i="3"/>
  <c r="N71" i="3"/>
  <c r="O71" i="3" s="1"/>
  <c r="N68" i="3"/>
  <c r="O68" i="3" s="1"/>
  <c r="N79" i="3"/>
  <c r="O79" i="3" s="1"/>
  <c r="N75" i="3"/>
  <c r="O75" i="3" s="1"/>
  <c r="N89" i="3"/>
  <c r="N76" i="3"/>
  <c r="O76" i="3" s="1"/>
  <c r="N87" i="3"/>
  <c r="O87" i="3" s="1"/>
  <c r="N77" i="3"/>
  <c r="O77" i="3" s="1"/>
  <c r="N83" i="3"/>
  <c r="O83" i="3" s="1"/>
  <c r="N84" i="3"/>
  <c r="O84" i="3" s="1"/>
  <c r="N86" i="3"/>
  <c r="O86" i="3" s="1"/>
  <c r="N73" i="3"/>
  <c r="O73" i="3" s="1"/>
  <c r="N82" i="3"/>
  <c r="O82" i="3" s="1"/>
  <c r="N91" i="3"/>
  <c r="O91" i="3" s="1"/>
  <c r="N85" i="3"/>
  <c r="O85" i="3" s="1"/>
  <c r="N88" i="3"/>
  <c r="O88" i="3" s="1"/>
  <c r="N80" i="3"/>
  <c r="O80" i="3" s="1"/>
  <c r="N98" i="3"/>
  <c r="N81" i="3"/>
  <c r="O81" i="3" s="1"/>
  <c r="N92" i="3"/>
  <c r="N97" i="3"/>
  <c r="O97" i="3" s="1"/>
  <c r="N90" i="3"/>
  <c r="O90" i="3" s="1"/>
  <c r="N105" i="3"/>
  <c r="N99" i="3"/>
  <c r="O99" i="3" s="1"/>
  <c r="N94" i="3"/>
  <c r="O94" i="3" s="1"/>
  <c r="N104" i="3"/>
  <c r="O104" i="3" s="1"/>
  <c r="N96" i="3"/>
  <c r="O96" i="3" s="1"/>
  <c r="N103" i="3"/>
  <c r="O103" i="3" s="1"/>
  <c r="N107" i="3"/>
  <c r="N111" i="3"/>
  <c r="N100" i="3"/>
  <c r="O100" i="3" s="1"/>
  <c r="N101" i="3"/>
  <c r="O101" i="3" s="1"/>
  <c r="N102" i="3"/>
  <c r="O102" i="3" s="1"/>
  <c r="N109" i="3"/>
  <c r="O109" i="3" s="1"/>
  <c r="N106" i="3"/>
  <c r="O106" i="3" s="1"/>
  <c r="N114" i="3"/>
  <c r="O114" i="3" s="1"/>
  <c r="N118" i="3"/>
  <c r="N113" i="3"/>
  <c r="O113" i="3" s="1"/>
  <c r="N119" i="3"/>
  <c r="O119" i="3" s="1"/>
  <c r="N117" i="3"/>
  <c r="O117" i="3" s="1"/>
  <c r="N115" i="3"/>
  <c r="O115" i="3" s="1"/>
  <c r="N110" i="3"/>
  <c r="O110" i="3" s="1"/>
  <c r="N112" i="3"/>
  <c r="O112" i="3" s="1"/>
  <c r="N126" i="3"/>
  <c r="N124" i="3"/>
  <c r="O124" i="3" s="1"/>
  <c r="N123" i="3"/>
  <c r="O123" i="3" s="1"/>
  <c r="N133" i="3"/>
  <c r="N132" i="3"/>
  <c r="O132" i="3" s="1"/>
  <c r="N129" i="3"/>
  <c r="O129" i="3" s="1"/>
  <c r="N116" i="3"/>
  <c r="O116" i="3" s="1"/>
  <c r="N128" i="3"/>
  <c r="O128" i="3" s="1"/>
  <c r="N135" i="3"/>
  <c r="N136" i="3"/>
  <c r="N131" i="3"/>
  <c r="O131" i="3" s="1"/>
  <c r="N138" i="3"/>
  <c r="N139" i="3"/>
  <c r="N142" i="3"/>
  <c r="O142" i="3" s="1"/>
  <c r="N141" i="3"/>
  <c r="O141" i="3" s="1"/>
  <c r="N143" i="3"/>
  <c r="O143" i="3" s="1"/>
  <c r="N145" i="3"/>
  <c r="O145" i="3" s="1"/>
  <c r="N148" i="3"/>
  <c r="N146" i="3"/>
  <c r="O146" i="3" s="1"/>
  <c r="R146" i="3" s="1"/>
  <c r="N149" i="3"/>
  <c r="N147" i="3"/>
  <c r="N151" i="3"/>
  <c r="O151" i="3" s="1"/>
  <c r="R151" i="3" s="1"/>
  <c r="N153" i="3"/>
  <c r="O153" i="3" s="1"/>
  <c r="R153" i="3" s="1"/>
  <c r="N156" i="3"/>
  <c r="N157" i="3"/>
  <c r="N155" i="3"/>
  <c r="O155" i="3" s="1"/>
  <c r="N154" i="3"/>
  <c r="N161" i="3"/>
  <c r="N162" i="3"/>
  <c r="N158" i="3"/>
  <c r="O158" i="3" s="1"/>
  <c r="N163" i="3"/>
  <c r="N164" i="3"/>
  <c r="N165" i="3"/>
  <c r="N166" i="3"/>
  <c r="N168" i="3"/>
  <c r="N167" i="3"/>
  <c r="O167" i="3" s="1"/>
  <c r="N169" i="3"/>
  <c r="N170" i="3"/>
  <c r="N174" i="3"/>
  <c r="N175" i="3"/>
  <c r="N176" i="3"/>
  <c r="N177" i="3"/>
  <c r="N178" i="3"/>
  <c r="N2" i="3"/>
  <c r="O2" i="3" s="1"/>
  <c r="M175" i="3"/>
  <c r="R175" i="3" s="1"/>
  <c r="M174" i="3"/>
  <c r="R174" i="3" s="1"/>
  <c r="M173" i="3"/>
  <c r="R173" i="3" s="1"/>
  <c r="M172" i="3"/>
  <c r="R172" i="3" s="1"/>
  <c r="M171" i="3"/>
  <c r="R171" i="3" s="1"/>
  <c r="M170" i="3"/>
  <c r="R170" i="3" s="1"/>
  <c r="M169" i="3"/>
  <c r="R169" i="3" s="1"/>
  <c r="M167" i="3"/>
  <c r="R167" i="3" s="1"/>
  <c r="M168" i="3"/>
  <c r="R168" i="3" s="1"/>
  <c r="M166" i="3"/>
  <c r="R166" i="3" s="1"/>
  <c r="M165" i="3"/>
  <c r="R165" i="3" s="1"/>
  <c r="M164" i="3"/>
  <c r="R164" i="3" s="1"/>
  <c r="M163" i="3"/>
  <c r="R163" i="3" s="1"/>
  <c r="M158" i="3"/>
  <c r="R158" i="3" s="1"/>
  <c r="M162" i="3"/>
  <c r="R162" i="3" s="1"/>
  <c r="M161" i="3"/>
  <c r="R161" i="3" s="1"/>
  <c r="M160" i="3"/>
  <c r="R160" i="3" s="1"/>
  <c r="M154" i="3"/>
  <c r="M159" i="3"/>
  <c r="R159" i="3" s="1"/>
  <c r="M155" i="3"/>
  <c r="R155" i="3" s="1"/>
  <c r="M157" i="3"/>
  <c r="R157" i="3" s="1"/>
  <c r="M156" i="3"/>
  <c r="R156" i="3" s="1"/>
  <c r="M152" i="3"/>
  <c r="M151" i="3"/>
  <c r="M150" i="3"/>
  <c r="R150" i="3" s="1"/>
  <c r="M147" i="3"/>
  <c r="M149" i="3"/>
  <c r="R149" i="3" s="1"/>
  <c r="M148" i="3"/>
  <c r="R148" i="3" s="1"/>
  <c r="M144" i="3"/>
  <c r="M145" i="3"/>
  <c r="M143" i="3"/>
  <c r="M141" i="3"/>
  <c r="R141" i="3" s="1"/>
  <c r="M142" i="3"/>
  <c r="M140" i="3"/>
  <c r="R140" i="3" s="1"/>
  <c r="M139" i="3"/>
  <c r="R139" i="3" s="1"/>
  <c r="M138" i="3"/>
  <c r="R138" i="3" s="1"/>
  <c r="M137" i="3"/>
  <c r="R137" i="3" s="1"/>
  <c r="M131" i="3"/>
  <c r="M136" i="3"/>
  <c r="M135" i="3"/>
  <c r="R135" i="3" s="1"/>
  <c r="M128" i="3"/>
  <c r="M134" i="3"/>
  <c r="R134" i="3" s="1"/>
  <c r="M116" i="3"/>
  <c r="M129" i="3"/>
  <c r="M132" i="3"/>
  <c r="R132" i="3" s="1"/>
  <c r="M123" i="3"/>
  <c r="M130" i="3"/>
  <c r="R130" i="3" s="1"/>
  <c r="M124" i="3"/>
  <c r="M127" i="3"/>
  <c r="R127" i="3" s="1"/>
  <c r="M126" i="3"/>
  <c r="R126" i="3" s="1"/>
  <c r="M112" i="3"/>
  <c r="M110" i="3"/>
  <c r="M115" i="3"/>
  <c r="M125" i="3"/>
  <c r="R125" i="3" s="1"/>
  <c r="M117" i="3"/>
  <c r="R117" i="3" s="1"/>
  <c r="M119" i="3"/>
  <c r="R119" i="3" s="1"/>
  <c r="M122" i="3"/>
  <c r="R122" i="3" s="1"/>
  <c r="M121" i="3"/>
  <c r="R121" i="3" s="1"/>
  <c r="M120" i="3"/>
  <c r="M113" i="3"/>
  <c r="R113" i="3" s="1"/>
  <c r="M118" i="3"/>
  <c r="R118" i="3" s="1"/>
  <c r="M114" i="3"/>
  <c r="M106" i="3"/>
  <c r="M109" i="3"/>
  <c r="R109" i="3" s="1"/>
  <c r="M102" i="3"/>
  <c r="M101" i="3"/>
  <c r="M100" i="3"/>
  <c r="R100" i="3" s="1"/>
  <c r="M111" i="3"/>
  <c r="R111" i="3" s="1"/>
  <c r="M107" i="3"/>
  <c r="R107" i="3" s="1"/>
  <c r="M103" i="3"/>
  <c r="M96" i="3"/>
  <c r="M104" i="3"/>
  <c r="R104" i="3" s="1"/>
  <c r="M108" i="3"/>
  <c r="R108" i="3" s="1"/>
  <c r="M94" i="3"/>
  <c r="M99" i="3"/>
  <c r="M105" i="3"/>
  <c r="M93" i="3"/>
  <c r="R93" i="3" s="1"/>
  <c r="M90" i="3"/>
  <c r="M97" i="3"/>
  <c r="M92" i="3"/>
  <c r="M81" i="3"/>
  <c r="R81" i="3" s="1"/>
  <c r="M98" i="3"/>
  <c r="M80" i="3"/>
  <c r="M95" i="3"/>
  <c r="R95" i="3" s="1"/>
  <c r="M88" i="3"/>
  <c r="R88" i="3" s="1"/>
  <c r="M85" i="3"/>
  <c r="M91" i="3"/>
  <c r="R91" i="3" s="1"/>
  <c r="M82" i="3"/>
  <c r="M73" i="3"/>
  <c r="R73" i="3" s="1"/>
  <c r="M86" i="3"/>
  <c r="M84" i="3"/>
  <c r="R84" i="3" s="1"/>
  <c r="M83" i="3"/>
  <c r="M77" i="3"/>
  <c r="R77" i="3" s="1"/>
  <c r="M87" i="3"/>
  <c r="M76" i="3"/>
  <c r="M89" i="3"/>
  <c r="R89" i="3" s="1"/>
  <c r="M75" i="3"/>
  <c r="R75" i="3" s="1"/>
  <c r="M79" i="3"/>
  <c r="M68" i="3"/>
  <c r="M71" i="3"/>
  <c r="M78" i="3"/>
  <c r="R78" i="3" s="1"/>
  <c r="M62" i="3"/>
  <c r="M70" i="3"/>
  <c r="R70" i="3" s="1"/>
  <c r="M63" i="3"/>
  <c r="M74" i="3"/>
  <c r="R74" i="3" s="1"/>
  <c r="M72" i="3"/>
  <c r="M69" i="3"/>
  <c r="R69" i="3" s="1"/>
  <c r="M58" i="3"/>
  <c r="M67" i="3"/>
  <c r="R67" i="3" s="1"/>
  <c r="M60" i="3"/>
  <c r="M64" i="3"/>
  <c r="M59" i="3"/>
  <c r="M55" i="3"/>
  <c r="R55" i="3" s="1"/>
  <c r="M65" i="3"/>
  <c r="M57" i="3"/>
  <c r="M61" i="3"/>
  <c r="M66" i="3"/>
  <c r="R66" i="3" s="1"/>
  <c r="M51" i="3"/>
  <c r="M56" i="3"/>
  <c r="R56" i="3" s="1"/>
  <c r="M53" i="3"/>
  <c r="M54" i="3"/>
  <c r="R54" i="3" s="1"/>
  <c r="M52" i="3"/>
  <c r="M47" i="3"/>
  <c r="M50" i="3"/>
  <c r="M38" i="3"/>
  <c r="R38" i="3" s="1"/>
  <c r="M41" i="3"/>
  <c r="M45" i="3"/>
  <c r="M49" i="3"/>
  <c r="M37" i="3"/>
  <c r="M42" i="3"/>
  <c r="M48" i="3"/>
  <c r="M39" i="3"/>
  <c r="M46" i="3"/>
  <c r="M36" i="3"/>
  <c r="M43" i="3"/>
  <c r="M44" i="3"/>
  <c r="R44" i="3" s="1"/>
  <c r="M35" i="3"/>
  <c r="M34" i="3"/>
  <c r="M30" i="3"/>
  <c r="M33" i="3"/>
  <c r="R33" i="3" s="1"/>
  <c r="M31" i="3"/>
  <c r="M40" i="3"/>
  <c r="R40" i="3" s="1"/>
  <c r="M29" i="3"/>
  <c r="R29" i="3" s="1"/>
  <c r="M32" i="3"/>
  <c r="M21" i="3"/>
  <c r="M25" i="3"/>
  <c r="M19" i="3"/>
  <c r="R19" i="3" s="1"/>
  <c r="M27" i="3"/>
  <c r="R27" i="3" s="1"/>
  <c r="M20" i="3"/>
  <c r="M18" i="3"/>
  <c r="M26" i="3"/>
  <c r="R26" i="3" s="1"/>
  <c r="M28" i="3"/>
  <c r="R28" i="3" s="1"/>
  <c r="M24" i="3"/>
  <c r="M17" i="3"/>
  <c r="M23" i="3"/>
  <c r="M22" i="3"/>
  <c r="R22" i="3" s="1"/>
  <c r="M14" i="3"/>
  <c r="M16" i="3"/>
  <c r="M15" i="3"/>
  <c r="M11" i="3"/>
  <c r="R11" i="3" s="1"/>
  <c r="M12" i="3"/>
  <c r="M13" i="3"/>
  <c r="M10" i="3"/>
  <c r="M9" i="3"/>
  <c r="M8" i="3"/>
  <c r="M7" i="3"/>
  <c r="M6" i="3"/>
  <c r="M5" i="3"/>
  <c r="M4" i="3"/>
  <c r="M3" i="3"/>
  <c r="M2" i="3"/>
  <c r="M3" i="2"/>
  <c r="M4" i="2"/>
  <c r="M5" i="2"/>
  <c r="M6" i="2"/>
  <c r="M7" i="2"/>
  <c r="M12" i="2"/>
  <c r="M8" i="2"/>
  <c r="M15" i="2"/>
  <c r="M16" i="2"/>
  <c r="M9" i="2"/>
  <c r="M10" i="2"/>
  <c r="M11" i="2"/>
  <c r="M13" i="2"/>
  <c r="M14" i="2"/>
  <c r="M26" i="2"/>
  <c r="M27" i="2"/>
  <c r="M28" i="2"/>
  <c r="M29" i="2"/>
  <c r="M17" i="2"/>
  <c r="M37" i="2"/>
  <c r="M18" i="2"/>
  <c r="M19" i="2"/>
  <c r="M20" i="2"/>
  <c r="M21" i="2"/>
  <c r="M22" i="2"/>
  <c r="M23" i="2"/>
  <c r="M24" i="2"/>
  <c r="M25" i="2"/>
  <c r="M44" i="2"/>
  <c r="M30" i="2"/>
  <c r="M31" i="2"/>
  <c r="M32" i="2"/>
  <c r="M46" i="2"/>
  <c r="M33" i="2"/>
  <c r="M34" i="2"/>
  <c r="M35" i="2"/>
  <c r="M49" i="2"/>
  <c r="M36" i="2"/>
  <c r="M50" i="2"/>
  <c r="M51" i="2"/>
  <c r="M52" i="2"/>
  <c r="M38" i="2"/>
  <c r="M39" i="2"/>
  <c r="M40" i="2"/>
  <c r="M53" i="2"/>
  <c r="M41" i="2"/>
  <c r="M54" i="2"/>
  <c r="M55" i="2"/>
  <c r="M42" i="2"/>
  <c r="M56" i="2"/>
  <c r="M45" i="2"/>
  <c r="M43" i="2"/>
  <c r="M59" i="2"/>
  <c r="M60" i="2"/>
  <c r="M61" i="2"/>
  <c r="M47" i="2"/>
  <c r="M48" i="2"/>
  <c r="M63" i="2"/>
  <c r="M64" i="2"/>
  <c r="M65" i="2"/>
  <c r="M66" i="2"/>
  <c r="M69" i="2"/>
  <c r="M73" i="2"/>
  <c r="M57" i="2"/>
  <c r="M58" i="2"/>
  <c r="M76" i="2"/>
  <c r="M62" i="2"/>
  <c r="M77" i="2"/>
  <c r="M78" i="2"/>
  <c r="M79" i="2"/>
  <c r="M80" i="2"/>
  <c r="M81" i="2"/>
  <c r="M82" i="2"/>
  <c r="M83" i="2"/>
  <c r="M84" i="2"/>
  <c r="M67" i="2"/>
  <c r="M68" i="2"/>
  <c r="M85" i="2"/>
  <c r="M86" i="2"/>
  <c r="M70" i="2"/>
  <c r="M87" i="2"/>
  <c r="M88" i="2"/>
  <c r="M71" i="2"/>
  <c r="M72" i="2"/>
  <c r="M91" i="2"/>
  <c r="M92" i="2"/>
  <c r="M74" i="2"/>
  <c r="M75" i="2"/>
  <c r="M96" i="2"/>
  <c r="M97" i="2"/>
  <c r="M98" i="2"/>
  <c r="M99" i="2"/>
  <c r="M100" i="2"/>
  <c r="M101" i="2"/>
  <c r="M102" i="2"/>
  <c r="M103" i="2"/>
  <c r="M95" i="2"/>
  <c r="M89" i="2"/>
  <c r="M90" i="2"/>
  <c r="M104" i="2"/>
  <c r="M105" i="2"/>
  <c r="M93" i="2"/>
  <c r="M94" i="2"/>
  <c r="M106" i="2"/>
  <c r="M107" i="2"/>
  <c r="M109" i="2"/>
  <c r="M110" i="2"/>
  <c r="M111" i="2"/>
  <c r="M113" i="2"/>
  <c r="M114" i="2"/>
  <c r="M116" i="2"/>
  <c r="M117" i="2"/>
  <c r="M118" i="2"/>
  <c r="M119" i="2"/>
  <c r="M120" i="2"/>
  <c r="M121" i="2"/>
  <c r="M122" i="2"/>
  <c r="M123" i="2"/>
  <c r="M124" i="2"/>
  <c r="M108" i="2"/>
  <c r="M125" i="2"/>
  <c r="M126" i="2"/>
  <c r="M127" i="2"/>
  <c r="M112" i="2"/>
  <c r="M115" i="2"/>
  <c r="M129" i="2"/>
  <c r="M130" i="2"/>
  <c r="M131" i="2"/>
  <c r="M132" i="2"/>
  <c r="M133" i="2"/>
  <c r="M134" i="2"/>
  <c r="M136" i="2"/>
  <c r="M137" i="2"/>
  <c r="M138" i="2"/>
  <c r="M139" i="2"/>
  <c r="M140" i="2"/>
  <c r="M141" i="2"/>
  <c r="M142" i="2"/>
  <c r="M135" i="2"/>
  <c r="M143" i="2"/>
  <c r="M144" i="2"/>
  <c r="M145" i="2"/>
  <c r="M146" i="2"/>
  <c r="M148" i="2"/>
  <c r="M149" i="2"/>
  <c r="M150" i="2"/>
  <c r="M151" i="2"/>
  <c r="M153" i="2"/>
  <c r="M154" i="2"/>
  <c r="M156" i="2"/>
  <c r="M155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70" i="2"/>
  <c r="M169" i="2"/>
  <c r="M172" i="2"/>
  <c r="M171" i="2"/>
  <c r="M173" i="2"/>
  <c r="M174" i="2"/>
  <c r="M2" i="2"/>
  <c r="R147" i="3" l="1"/>
  <c r="R94" i="3"/>
  <c r="R8" i="3"/>
  <c r="R24" i="3"/>
  <c r="R20" i="3"/>
  <c r="R21" i="3"/>
  <c r="R31" i="3"/>
  <c r="R35" i="3"/>
  <c r="R46" i="3"/>
  <c r="R37" i="3"/>
  <c r="R102" i="3"/>
  <c r="R115" i="3"/>
  <c r="R142" i="3"/>
  <c r="R144" i="3"/>
  <c r="R145" i="3"/>
  <c r="R114" i="3"/>
  <c r="R101" i="3"/>
  <c r="R103" i="3"/>
  <c r="R99" i="3"/>
  <c r="R42" i="3"/>
  <c r="R36" i="3"/>
  <c r="R34" i="3"/>
  <c r="R25" i="3"/>
  <c r="R18" i="3"/>
  <c r="R17" i="3"/>
  <c r="R16" i="3"/>
  <c r="R13" i="3"/>
  <c r="R7" i="3"/>
  <c r="R3" i="3"/>
  <c r="R154" i="3"/>
  <c r="R85" i="3"/>
  <c r="R4" i="3"/>
  <c r="R14" i="3"/>
  <c r="R9" i="3"/>
  <c r="R32" i="3"/>
  <c r="R39" i="3"/>
  <c r="R49" i="3"/>
  <c r="R50" i="3"/>
  <c r="R53" i="3"/>
  <c r="R61" i="3"/>
  <c r="R59" i="3"/>
  <c r="R58" i="3"/>
  <c r="R63" i="3"/>
  <c r="R83" i="3"/>
  <c r="R105" i="3"/>
  <c r="R110" i="3"/>
  <c r="R124" i="3"/>
  <c r="R86" i="3"/>
  <c r="R87" i="3"/>
  <c r="R79" i="3"/>
  <c r="R51" i="3"/>
  <c r="R30" i="3"/>
  <c r="R98" i="3"/>
  <c r="R62" i="3"/>
  <c r="R65" i="3"/>
  <c r="R12" i="3"/>
  <c r="R2" i="3"/>
  <c r="R43" i="3"/>
  <c r="R57" i="3"/>
  <c r="R80" i="3"/>
  <c r="R97" i="3"/>
  <c r="R96" i="3"/>
  <c r="R116" i="3"/>
  <c r="R143" i="3"/>
  <c r="R152" i="3"/>
  <c r="R131" i="3"/>
  <c r="R123" i="3"/>
  <c r="R90" i="3"/>
  <c r="R72" i="3"/>
  <c r="R60" i="3"/>
  <c r="R52" i="3"/>
  <c r="R41" i="3"/>
  <c r="R48" i="3"/>
  <c r="R45" i="3"/>
  <c r="R64" i="3"/>
  <c r="R68" i="3"/>
  <c r="R76" i="3"/>
  <c r="R106" i="3"/>
  <c r="R112" i="3"/>
  <c r="R5" i="3"/>
  <c r="R82" i="3"/>
  <c r="R10" i="3"/>
  <c r="R128" i="3"/>
  <c r="R71" i="3"/>
  <c r="R92" i="3"/>
  <c r="R6" i="3"/>
  <c r="R15" i="3"/>
  <c r="S20" i="4"/>
  <c r="S41" i="4"/>
  <c r="S85" i="4"/>
  <c r="S99" i="4"/>
  <c r="S152" i="4"/>
  <c r="S26" i="4"/>
  <c r="S72" i="4"/>
  <c r="S82" i="4"/>
  <c r="S33" i="4"/>
  <c r="S39" i="4"/>
  <c r="S42" i="4"/>
  <c r="S60" i="4"/>
  <c r="S67" i="4"/>
  <c r="S88" i="4"/>
  <c r="S81" i="4"/>
  <c r="S90" i="4"/>
  <c r="S15" i="4"/>
  <c r="S44" i="4"/>
  <c r="S61" i="4"/>
  <c r="S59" i="4"/>
  <c r="S75" i="4"/>
  <c r="S114" i="4"/>
  <c r="S102" i="4"/>
  <c r="S142" i="4"/>
  <c r="S16" i="4"/>
  <c r="S35" i="4"/>
  <c r="S100" i="4"/>
  <c r="S113" i="4"/>
  <c r="S124" i="4"/>
  <c r="S13" i="4"/>
  <c r="S25" i="4"/>
  <c r="S21" i="4"/>
  <c r="S32" i="4"/>
  <c r="S29" i="4"/>
  <c r="S31" i="4"/>
  <c r="S43" i="4"/>
  <c r="S66" i="4"/>
  <c r="S65" i="4"/>
  <c r="S55" i="4"/>
  <c r="S64" i="4"/>
  <c r="S68" i="4"/>
  <c r="S98" i="4"/>
  <c r="S97" i="4"/>
  <c r="S104" i="4"/>
  <c r="S167" i="4"/>
  <c r="S34" i="4"/>
  <c r="S109" i="4"/>
  <c r="S155" i="4"/>
  <c r="S2" i="4"/>
  <c r="S4" i="4"/>
  <c r="S6" i="4"/>
  <c r="S8" i="4"/>
  <c r="S10" i="4"/>
  <c r="S11" i="4"/>
  <c r="S22" i="4"/>
  <c r="S23" i="4"/>
  <c r="S17" i="4"/>
  <c r="S52" i="4"/>
  <c r="S51" i="4"/>
  <c r="S62" i="4"/>
  <c r="S71" i="4"/>
  <c r="S91" i="4"/>
  <c r="S132" i="4"/>
  <c r="S116" i="4"/>
  <c r="S145" i="4"/>
  <c r="S151" i="4"/>
  <c r="S12" i="4"/>
  <c r="S14" i="4"/>
  <c r="S47" i="4"/>
  <c r="S74" i="4"/>
  <c r="S70" i="4"/>
  <c r="S76" i="4"/>
  <c r="S101" i="4"/>
  <c r="S117" i="4"/>
  <c r="S110" i="4"/>
  <c r="S123" i="4"/>
  <c r="S143" i="4"/>
  <c r="S3" i="4"/>
  <c r="S5" i="4"/>
  <c r="S7" i="4"/>
  <c r="S9" i="4"/>
  <c r="S24" i="4"/>
  <c r="S28" i="4"/>
  <c r="S18" i="4"/>
  <c r="S36" i="4"/>
  <c r="S46" i="4"/>
  <c r="S73" i="4"/>
  <c r="S80" i="4"/>
  <c r="S92" i="4"/>
  <c r="S103" i="4"/>
  <c r="S107" i="4"/>
  <c r="S119" i="4"/>
  <c r="S141" i="4"/>
  <c r="S19" i="4"/>
  <c r="S30" i="4"/>
  <c r="S48" i="4"/>
  <c r="S37" i="4"/>
  <c r="S45" i="4"/>
  <c r="S38" i="4"/>
  <c r="S50" i="4"/>
  <c r="S53" i="4"/>
  <c r="S56" i="4"/>
  <c r="S63" i="4"/>
  <c r="S77" i="4"/>
  <c r="S83" i="4"/>
  <c r="S84" i="4"/>
  <c r="S105" i="4"/>
  <c r="S94" i="4"/>
  <c r="S136" i="4"/>
  <c r="S154" i="4"/>
  <c r="S54" i="4"/>
  <c r="S57" i="4"/>
  <c r="S58" i="4"/>
  <c r="S69" i="4"/>
  <c r="S87" i="4"/>
  <c r="S96" i="4"/>
  <c r="S106" i="4"/>
  <c r="S115" i="4"/>
  <c r="S112" i="4"/>
  <c r="S128" i="4"/>
  <c r="S147" i="4"/>
  <c r="S158" i="4"/>
</calcChain>
</file>

<file path=xl/sharedStrings.xml><?xml version="1.0" encoding="utf-8"?>
<sst xmlns="http://schemas.openxmlformats.org/spreadsheetml/2006/main" count="2479" uniqueCount="549">
  <si>
    <t>1.</t>
  </si>
  <si>
    <t>ERIK M</t>
  </si>
  <si>
    <t>A B</t>
  </si>
  <si>
    <t>2.</t>
  </si>
  <si>
    <t>Igasasendis OÜ M</t>
  </si>
  <si>
    <t>Siim Annmann</t>
  </si>
  <si>
    <t>3.</t>
  </si>
  <si>
    <t>Naabrimehed M</t>
  </si>
  <si>
    <t>Andres Kutsar</t>
  </si>
  <si>
    <t>4.</t>
  </si>
  <si>
    <t>Inetud Pardipojad M</t>
  </si>
  <si>
    <t>Arvo Luik</t>
  </si>
  <si>
    <t>5.</t>
  </si>
  <si>
    <t>Saunajumalannad W</t>
  </si>
  <si>
    <t>Kristi Zimbrot</t>
  </si>
  <si>
    <t>6.</t>
  </si>
  <si>
    <t>Powtec M</t>
  </si>
  <si>
    <t>Ain Pent</t>
  </si>
  <si>
    <t>7.</t>
  </si>
  <si>
    <t>Saunagurud M</t>
  </si>
  <si>
    <t>Imre Glaser</t>
  </si>
  <si>
    <t>8.</t>
  </si>
  <si>
    <t>Supersaunikud MIX</t>
  </si>
  <si>
    <t>Jüri Vaher</t>
  </si>
  <si>
    <t>9.</t>
  </si>
  <si>
    <t>Kae kos mütvä! M</t>
  </si>
  <si>
    <t>Karmo Krillo</t>
  </si>
  <si>
    <t>10.</t>
  </si>
  <si>
    <t>Naised vormis W</t>
  </si>
  <si>
    <t>Marit Allik</t>
  </si>
  <si>
    <t>11.</t>
  </si>
  <si>
    <t>Linnupere MIX</t>
  </si>
  <si>
    <t>Natalie Li Lind</t>
  </si>
  <si>
    <t>12.</t>
  </si>
  <si>
    <t>Tðaka tðaka poisid M</t>
  </si>
  <si>
    <t>Taivo Pärnamets</t>
  </si>
  <si>
    <t>13.</t>
  </si>
  <si>
    <t>hellad põlved M</t>
  </si>
  <si>
    <t>Madis Evart</t>
  </si>
  <si>
    <t>14.</t>
  </si>
  <si>
    <t>Artic Circle Sauna Team M</t>
  </si>
  <si>
    <t>Sander Sallok</t>
  </si>
  <si>
    <t>15.</t>
  </si>
  <si>
    <t>Isad higised M</t>
  </si>
  <si>
    <t>Kaarel Rodima</t>
  </si>
  <si>
    <t>16.</t>
  </si>
  <si>
    <t>Kontorimiisud W</t>
  </si>
  <si>
    <t>Kadi Saar</t>
  </si>
  <si>
    <t>17.</t>
  </si>
  <si>
    <t>Auve M</t>
  </si>
  <si>
    <t>Kauri Kõrm</t>
  </si>
  <si>
    <t>18.</t>
  </si>
  <si>
    <t>Suvitajad M</t>
  </si>
  <si>
    <t>Rainer Kollom</t>
  </si>
  <si>
    <t>19.</t>
  </si>
  <si>
    <t>Naksikud MIX</t>
  </si>
  <si>
    <t>Katrin Erit</t>
  </si>
  <si>
    <t>20.</t>
  </si>
  <si>
    <t>Lõhkilöödud pann MIX</t>
  </si>
  <si>
    <t>Karl Kristopher Tigane</t>
  </si>
  <si>
    <t>21.</t>
  </si>
  <si>
    <t>VPT Grupp M</t>
  </si>
  <si>
    <t>Raimo Tamm</t>
  </si>
  <si>
    <t>22.</t>
  </si>
  <si>
    <t>teletupsud M</t>
  </si>
  <si>
    <t>kaido hein</t>
  </si>
  <si>
    <t>23.</t>
  </si>
  <si>
    <t>Jäger M</t>
  </si>
  <si>
    <t>Indrek Kaljura</t>
  </si>
  <si>
    <t>24.</t>
  </si>
  <si>
    <t xml:space="preserve">120 kraadi ja rohkem ... </t>
  </si>
  <si>
    <t>Kaarel Koppelmann</t>
  </si>
  <si>
    <t>25.</t>
  </si>
  <si>
    <t>Autohalle M</t>
  </si>
  <si>
    <t>Martin Meri</t>
  </si>
  <si>
    <t>26.</t>
  </si>
  <si>
    <t>Flintstones MIX</t>
  </si>
  <si>
    <t>Echtel-Erle Kirt</t>
  </si>
  <si>
    <t>27.</t>
  </si>
  <si>
    <t>Maaülikool EMÜ saunateadu</t>
  </si>
  <si>
    <t>Risto Mets</t>
  </si>
  <si>
    <t>28.</t>
  </si>
  <si>
    <t>Pay To Live W</t>
  </si>
  <si>
    <t>Deily Aul</t>
  </si>
  <si>
    <t>29.</t>
  </si>
  <si>
    <t>Kindel Koht W</t>
  </si>
  <si>
    <t>Sandra Raudsepp</t>
  </si>
  <si>
    <t>30.</t>
  </si>
  <si>
    <t>Tallinnas ja me maksame M</t>
  </si>
  <si>
    <t>Egon Hütt</t>
  </si>
  <si>
    <t>31.</t>
  </si>
  <si>
    <t>Litsmetsa MIX</t>
  </si>
  <si>
    <t>Heret Siidra</t>
  </si>
  <si>
    <t>32.</t>
  </si>
  <si>
    <t>Saunamaksud M</t>
  </si>
  <si>
    <t>Tarvo Erimäe</t>
  </si>
  <si>
    <t>33.</t>
  </si>
  <si>
    <t>Kraavi motosport M</t>
  </si>
  <si>
    <t>Kermo Raudsepp</t>
  </si>
  <si>
    <t>34.</t>
  </si>
  <si>
    <t>Külmavaresed W</t>
  </si>
  <si>
    <t>Aira Raidma</t>
  </si>
  <si>
    <t>35.</t>
  </si>
  <si>
    <t>Aasta Auto Plus MIX</t>
  </si>
  <si>
    <t>A A</t>
  </si>
  <si>
    <t>36.</t>
  </si>
  <si>
    <t>Veskioja Hobiornitoloogid</t>
  </si>
  <si>
    <t>Ivo Valge</t>
  </si>
  <si>
    <t>37.</t>
  </si>
  <si>
    <t>Zorro M</t>
  </si>
  <si>
    <t>Arno Palgi</t>
  </si>
  <si>
    <t>38.</t>
  </si>
  <si>
    <t>Metsapiigad W</t>
  </si>
  <si>
    <t>Sirje Vainola</t>
  </si>
  <si>
    <t>39.</t>
  </si>
  <si>
    <t>Team Puidukoda M</t>
  </si>
  <si>
    <t>40.</t>
  </si>
  <si>
    <t>Modern Talking Latvia M</t>
  </si>
  <si>
    <t>Ìirts Reinbergs</t>
  </si>
  <si>
    <t>41.</t>
  </si>
  <si>
    <t>Pingviinid MIX</t>
  </si>
  <si>
    <t>Anne Valjala</t>
  </si>
  <si>
    <t>42.</t>
  </si>
  <si>
    <t>Nordsan M</t>
  </si>
  <si>
    <t>Sander Koks</t>
  </si>
  <si>
    <t>43.</t>
  </si>
  <si>
    <t>Vellod M</t>
  </si>
  <si>
    <t>Ermo Eha</t>
  </si>
  <si>
    <t>44.</t>
  </si>
  <si>
    <t>Lembit M</t>
  </si>
  <si>
    <t>Taisto Sõlg</t>
  </si>
  <si>
    <t>45.</t>
  </si>
  <si>
    <t>Kolm Põrsakest MIX</t>
  </si>
  <si>
    <t>Silver Liepkais</t>
  </si>
  <si>
    <t>46.</t>
  </si>
  <si>
    <t>saunapurikad M</t>
  </si>
  <si>
    <t>Heimar Liblik</t>
  </si>
  <si>
    <t>47.</t>
  </si>
  <si>
    <t>Naiskond W</t>
  </si>
  <si>
    <t>Monika Oidekivi</t>
  </si>
  <si>
    <t>48.</t>
  </si>
  <si>
    <t>Kalale MIX</t>
  </si>
  <si>
    <t>Karolin Metsma</t>
  </si>
  <si>
    <t>49.</t>
  </si>
  <si>
    <t>Grincent, Sila &amp; Co. MIX</t>
  </si>
  <si>
    <t>Sergei Zelenin</t>
  </si>
  <si>
    <t>50.</t>
  </si>
  <si>
    <t>Sulemehe kaunitarid W</t>
  </si>
  <si>
    <t>Aila Patrason</t>
  </si>
  <si>
    <t>51.</t>
  </si>
  <si>
    <t>Autojuhid M</t>
  </si>
  <si>
    <t>Ergo Väli</t>
  </si>
  <si>
    <t>52.</t>
  </si>
  <si>
    <t>Invest Estonia W</t>
  </si>
  <si>
    <t>Hannele Känd</t>
  </si>
  <si>
    <t>-</t>
  </si>
  <si>
    <t>53.</t>
  </si>
  <si>
    <t>#lilbi M</t>
  </si>
  <si>
    <t>Markus Pruul</t>
  </si>
  <si>
    <t>54.</t>
  </si>
  <si>
    <t>kriidid W</t>
  </si>
  <si>
    <t>Liis Sommer</t>
  </si>
  <si>
    <t>55.</t>
  </si>
  <si>
    <t>Loco Hawai MIX</t>
  </si>
  <si>
    <t>Reio Peterson</t>
  </si>
  <si>
    <t>56.</t>
  </si>
  <si>
    <t>Jääsu plus MIX</t>
  </si>
  <si>
    <t>Astrid Lepp</t>
  </si>
  <si>
    <t>57.</t>
  </si>
  <si>
    <t>Tiim X MIX</t>
  </si>
  <si>
    <t>Hedi Aavik</t>
  </si>
  <si>
    <t>58.</t>
  </si>
  <si>
    <t>Viska leili M</t>
  </si>
  <si>
    <t>Karl Ramon Vilbo</t>
  </si>
  <si>
    <t>59.</t>
  </si>
  <si>
    <t>Amphibious Warriors M</t>
  </si>
  <si>
    <t>C Arrick</t>
  </si>
  <si>
    <t>60.</t>
  </si>
  <si>
    <t>Mex-I-Can MIX</t>
  </si>
  <si>
    <t>Ana Falcon Araujo</t>
  </si>
  <si>
    <t>61.</t>
  </si>
  <si>
    <t>Boratiinad W</t>
  </si>
  <si>
    <t>Annika Puusta</t>
  </si>
  <si>
    <t>62.</t>
  </si>
  <si>
    <t>Muchachos M</t>
  </si>
  <si>
    <t>Ernst Zavjalov</t>
  </si>
  <si>
    <t>63.</t>
  </si>
  <si>
    <t>Kõrvitsad MIX</t>
  </si>
  <si>
    <t>Tuulike Vesso</t>
  </si>
  <si>
    <t>64.</t>
  </si>
  <si>
    <t>Garage Inc M</t>
  </si>
  <si>
    <t>Rimo Hunt</t>
  </si>
  <si>
    <t>65.</t>
  </si>
  <si>
    <t>Kalju Kolhoos M</t>
  </si>
  <si>
    <t>Rauno Mankin</t>
  </si>
  <si>
    <t>66.</t>
  </si>
  <si>
    <t>Four Lions M</t>
  </si>
  <si>
    <t>Calum Hutcheson</t>
  </si>
  <si>
    <t>67.</t>
  </si>
  <si>
    <t>Vihased mehed M</t>
  </si>
  <si>
    <t>Chris Soe</t>
  </si>
  <si>
    <t>68.</t>
  </si>
  <si>
    <t>Päkapikud W</t>
  </si>
  <si>
    <t>Maire Vares</t>
  </si>
  <si>
    <t>69.</t>
  </si>
  <si>
    <t>Kaukaasia vangid MIX</t>
  </si>
  <si>
    <t>Annemari Aasoja</t>
  </si>
  <si>
    <t>70.</t>
  </si>
  <si>
    <t>Kuumad härrad M</t>
  </si>
  <si>
    <t>Maario Pakkal</t>
  </si>
  <si>
    <t>71.</t>
  </si>
  <si>
    <t>SaunaBarbied W</t>
  </si>
  <si>
    <t>Moonika Almar</t>
  </si>
  <si>
    <t>72.</t>
  </si>
  <si>
    <t>Rallivad põdrad MIX</t>
  </si>
  <si>
    <t>Allar Raag</t>
  </si>
  <si>
    <t>73.</t>
  </si>
  <si>
    <t>Õlle 13 MIX</t>
  </si>
  <si>
    <t>Priit Põldmäe</t>
  </si>
  <si>
    <t>74.</t>
  </si>
  <si>
    <t>Team Vihti feat Jokikunna</t>
  </si>
  <si>
    <t>Totti Mansokoski</t>
  </si>
  <si>
    <t>75.</t>
  </si>
  <si>
    <t>Leilileedid W</t>
  </si>
  <si>
    <t>Marje Kütt</t>
  </si>
  <si>
    <t>76.</t>
  </si>
  <si>
    <t>Leino Leevikesed W</t>
  </si>
  <si>
    <t>Liisa Merioja</t>
  </si>
  <si>
    <t>77.</t>
  </si>
  <si>
    <t>SuguMürsikud M</t>
  </si>
  <si>
    <t>Rauno Hollo</t>
  </si>
  <si>
    <t>78.</t>
  </si>
  <si>
    <t>Päikesejänkud MIX</t>
  </si>
  <si>
    <t>Sille Birnbaum</t>
  </si>
  <si>
    <t>79.</t>
  </si>
  <si>
    <t>The Flintstones Lithuania</t>
  </si>
  <si>
    <t>Julius Belanoska</t>
  </si>
  <si>
    <t>80.</t>
  </si>
  <si>
    <t>võgboyz M</t>
  </si>
  <si>
    <t>Mario Tosso</t>
  </si>
  <si>
    <t>81.</t>
  </si>
  <si>
    <t>Ecosauna M</t>
  </si>
  <si>
    <t>Jalmar Flink</t>
  </si>
  <si>
    <t>82.</t>
  </si>
  <si>
    <t>Saunareporter M</t>
  </si>
  <si>
    <t>Kaur Nukka</t>
  </si>
  <si>
    <t>83.</t>
  </si>
  <si>
    <t>Rapla Saunalõvid M</t>
  </si>
  <si>
    <t>Geio Rüütalu</t>
  </si>
  <si>
    <t>84.</t>
  </si>
  <si>
    <t>Märjamaa saunalised MIX</t>
  </si>
  <si>
    <t>Sander Klaus</t>
  </si>
  <si>
    <t>85.</t>
  </si>
  <si>
    <t>Saunamehed 2 M</t>
  </si>
  <si>
    <t>Eduard NÕOMAA</t>
  </si>
  <si>
    <t>86.</t>
  </si>
  <si>
    <t>NorAm MIX</t>
  </si>
  <si>
    <t>George Kent</t>
  </si>
  <si>
    <t>87.</t>
  </si>
  <si>
    <t>FC Peebu M</t>
  </si>
  <si>
    <t>Tormi Laul</t>
  </si>
  <si>
    <t>88.</t>
  </si>
  <si>
    <t>Kalastus.eu MIX</t>
  </si>
  <si>
    <t>Marko Maisa</t>
  </si>
  <si>
    <t>89.</t>
  </si>
  <si>
    <t>Kuldkalakesed MIX</t>
  </si>
  <si>
    <t>Diana Tagel</t>
  </si>
  <si>
    <t>90.</t>
  </si>
  <si>
    <t xml:space="preserve">(Briti Saatkond) </t>
  </si>
  <si>
    <t>Sophie Wright</t>
  </si>
  <si>
    <t>91.</t>
  </si>
  <si>
    <t>HotSpot M</t>
  </si>
  <si>
    <t>Kristo Kolk</t>
  </si>
  <si>
    <t>92.</t>
  </si>
  <si>
    <t>The Riga Germans M</t>
  </si>
  <si>
    <t>Mathias Hofmann</t>
  </si>
  <si>
    <t>93.</t>
  </si>
  <si>
    <t>Saunatajad MIX</t>
  </si>
  <si>
    <t>Andre Ossipov</t>
  </si>
  <si>
    <t>94.</t>
  </si>
  <si>
    <t>Sauna Sparkle W</t>
  </si>
  <si>
    <t>Colleen Slinkard</t>
  </si>
  <si>
    <t>95.</t>
  </si>
  <si>
    <t>Pasi Saario</t>
  </si>
  <si>
    <t>96.</t>
  </si>
  <si>
    <t>DriimDiim M</t>
  </si>
  <si>
    <t>Ats Püvi</t>
  </si>
  <si>
    <t>97.</t>
  </si>
  <si>
    <t>Eesti Energia SK MIX</t>
  </si>
  <si>
    <t>Kristiin-Marleen Sulg</t>
  </si>
  <si>
    <t>98.</t>
  </si>
  <si>
    <t>Aigu Om! MIX</t>
  </si>
  <si>
    <t>Henn-Julius Valge</t>
  </si>
  <si>
    <t>99.</t>
  </si>
  <si>
    <t>Vopsikud MIX</t>
  </si>
  <si>
    <t>Zinaida Ilves</t>
  </si>
  <si>
    <t>100.</t>
  </si>
  <si>
    <t>Süütud mungad saunas M</t>
  </si>
  <si>
    <t>Steven Kalames</t>
  </si>
  <si>
    <t>101.</t>
  </si>
  <si>
    <t>Saunamehed OÜ M</t>
  </si>
  <si>
    <t>Marko Bahovski</t>
  </si>
  <si>
    <t>102.</t>
  </si>
  <si>
    <t>Mooste Emmid M</t>
  </si>
  <si>
    <t>Martin Taklaja</t>
  </si>
  <si>
    <t>103.</t>
  </si>
  <si>
    <t>Sipsutajad W</t>
  </si>
  <si>
    <t>Liina Kirsimäe</t>
  </si>
  <si>
    <t>104.</t>
  </si>
  <si>
    <t>Aasta Auto Esimesed MIX</t>
  </si>
  <si>
    <t>Riho Valdmets</t>
  </si>
  <si>
    <t>105.</t>
  </si>
  <si>
    <t>Poisikesed M</t>
  </si>
  <si>
    <t>Priit Solovjev</t>
  </si>
  <si>
    <t>106.</t>
  </si>
  <si>
    <t>SAUNICORNS MIX</t>
  </si>
  <si>
    <t>David Kraus</t>
  </si>
  <si>
    <t>107.</t>
  </si>
  <si>
    <t>Saunatehnikud II M</t>
  </si>
  <si>
    <t>Raiko Rahkama</t>
  </si>
  <si>
    <t>108.</t>
  </si>
  <si>
    <t>JNRR MIX</t>
  </si>
  <si>
    <t>John Lee</t>
  </si>
  <si>
    <t>109.</t>
  </si>
  <si>
    <t>Saunasellid M</t>
  </si>
  <si>
    <t>Ülari Vent</t>
  </si>
  <si>
    <t>110.</t>
  </si>
  <si>
    <t>Kurnatud lapsevanemad MIX</t>
  </si>
  <si>
    <t>Anna-Maria Türk</t>
  </si>
  <si>
    <t>111.</t>
  </si>
  <si>
    <t>Soojad südamed MIX</t>
  </si>
  <si>
    <t>Mihkel Marga</t>
  </si>
  <si>
    <t>112.</t>
  </si>
  <si>
    <t>Saunaässad MIX</t>
  </si>
  <si>
    <t>Pille Mihkelsoo</t>
  </si>
  <si>
    <t>113.</t>
  </si>
  <si>
    <t>Saunatehnikud I M</t>
  </si>
  <si>
    <t>114.</t>
  </si>
  <si>
    <t xml:space="preserve">Team Ramudden (Sky Plusi </t>
  </si>
  <si>
    <t>Raiko Lauri</t>
  </si>
  <si>
    <t>115.</t>
  </si>
  <si>
    <t>Saunamaraton II M</t>
  </si>
  <si>
    <t>Jacek Morawski</t>
  </si>
  <si>
    <t>116.</t>
  </si>
  <si>
    <t>Nõo Nobedad M</t>
  </si>
  <si>
    <t>Gennadi Vaher</t>
  </si>
  <si>
    <t>117.</t>
  </si>
  <si>
    <t>Saunalised M</t>
  </si>
  <si>
    <t>Janis Kupits</t>
  </si>
  <si>
    <t>118.</t>
  </si>
  <si>
    <t>Mõnnajad M</t>
  </si>
  <si>
    <t>Toomas Eimla</t>
  </si>
  <si>
    <t>119.</t>
  </si>
  <si>
    <t>Viitna Virmalised MIX</t>
  </si>
  <si>
    <t>Jürgen Jõgeva</t>
  </si>
  <si>
    <t>120.</t>
  </si>
  <si>
    <t>Saunamaraton I MIX</t>
  </si>
  <si>
    <t>Daniel Preisig</t>
  </si>
  <si>
    <t>121.</t>
  </si>
  <si>
    <t>TEAM STEAM MIX</t>
  </si>
  <si>
    <t>Joe Saus</t>
  </si>
  <si>
    <t>122.</t>
  </si>
  <si>
    <t>Saunatehnikud 3 M</t>
  </si>
  <si>
    <t>Märt Rahkama</t>
  </si>
  <si>
    <t>123.</t>
  </si>
  <si>
    <t>Swiss I MIX</t>
  </si>
  <si>
    <t>Knut Hanga</t>
  </si>
  <si>
    <t>124.</t>
  </si>
  <si>
    <t>Capybara M</t>
  </si>
  <si>
    <t>Rainer Järvelaid</t>
  </si>
  <si>
    <t>125.</t>
  </si>
  <si>
    <t>Meeskond M</t>
  </si>
  <si>
    <t>Veiko Kopp</t>
  </si>
  <si>
    <t>126.</t>
  </si>
  <si>
    <t>Swiss Pirts Raganas MIX</t>
  </si>
  <si>
    <t>Alessandra Plump</t>
  </si>
  <si>
    <t>127.</t>
  </si>
  <si>
    <t>Paarismäng MIX</t>
  </si>
  <si>
    <t>Liis Veede</t>
  </si>
  <si>
    <t>128.</t>
  </si>
  <si>
    <t>Kaua ei kannata MIX</t>
  </si>
  <si>
    <t>Enn Fischer</t>
  </si>
  <si>
    <t>129.</t>
  </si>
  <si>
    <t>Vanad Sõbrad M</t>
  </si>
  <si>
    <t>Ronald Jürgenson</t>
  </si>
  <si>
    <t>130.</t>
  </si>
  <si>
    <t>esna M</t>
  </si>
  <si>
    <t>henry varjun</t>
  </si>
  <si>
    <t>131.</t>
  </si>
  <si>
    <t>Saunamehed M</t>
  </si>
  <si>
    <t>MAKSIM TREIEL</t>
  </si>
  <si>
    <t>132.</t>
  </si>
  <si>
    <t>Napsitrallid MIX</t>
  </si>
  <si>
    <t>Andrias Tuuling</t>
  </si>
  <si>
    <t>133.</t>
  </si>
  <si>
    <t>Mõnulejad MIX</t>
  </si>
  <si>
    <t>Kaido Põldmaa</t>
  </si>
  <si>
    <t>134.</t>
  </si>
  <si>
    <t>Miami Heat M</t>
  </si>
  <si>
    <t>Alger Ers</t>
  </si>
  <si>
    <t>135.</t>
  </si>
  <si>
    <t>Lost foreigners MIX</t>
  </si>
  <si>
    <t>Colin van Noordt</t>
  </si>
  <si>
    <t>136.</t>
  </si>
  <si>
    <t>Puusahaige MIX</t>
  </si>
  <si>
    <t>Seilar Jalajas</t>
  </si>
  <si>
    <t>137.</t>
  </si>
  <si>
    <t>Team Karma MIX</t>
  </si>
  <si>
    <t>Dan Nagourney</t>
  </si>
  <si>
    <t>138.</t>
  </si>
  <si>
    <t>Swiss II M</t>
  </si>
  <si>
    <t>Margo Muzakko</t>
  </si>
  <si>
    <t>139.</t>
  </si>
  <si>
    <t>Kõige suurem sõber MIX</t>
  </si>
  <si>
    <t>Aadu Simm</t>
  </si>
  <si>
    <t>140.</t>
  </si>
  <si>
    <t>Vastemõisa töökoda M</t>
  </si>
  <si>
    <t>Aivo Soopa</t>
  </si>
  <si>
    <t>141.</t>
  </si>
  <si>
    <t>VipidSaunas MIX</t>
  </si>
  <si>
    <t>Annelii Vatsk</t>
  </si>
  <si>
    <t>142.</t>
  </si>
  <si>
    <t>Ping Pong Show MIX</t>
  </si>
  <si>
    <t>Hans-Hendrik Karro</t>
  </si>
  <si>
    <t>143.</t>
  </si>
  <si>
    <t>V-Spa tiim MIX</t>
  </si>
  <si>
    <t>Karl Voo</t>
  </si>
  <si>
    <t>144.</t>
  </si>
  <si>
    <t>Kitammuort MIX</t>
  </si>
  <si>
    <t>Viktoria Abashkina</t>
  </si>
  <si>
    <t>145.</t>
  </si>
  <si>
    <t>LeigeLeil M</t>
  </si>
  <si>
    <t>Peeter Puusepp</t>
  </si>
  <si>
    <t>146.</t>
  </si>
  <si>
    <t>Kräisiraadio MIX</t>
  </si>
  <si>
    <t>Rael Orav</t>
  </si>
  <si>
    <t>147.</t>
  </si>
  <si>
    <t xml:space="preserve">Lithuania sauna marathon </t>
  </si>
  <si>
    <t>Priit Siig</t>
  </si>
  <si>
    <t>148.</t>
  </si>
  <si>
    <t>Ctella W</t>
  </si>
  <si>
    <t>Hannabel Dreving</t>
  </si>
  <si>
    <t>149.</t>
  </si>
  <si>
    <t>Cpt. Slow M</t>
  </si>
  <si>
    <t>Ersto Põlluaas</t>
  </si>
  <si>
    <t>150.</t>
  </si>
  <si>
    <t xml:space="preserve">Tiim märg, tiim kiisu... </t>
  </si>
  <si>
    <t>Taavi Piipuu</t>
  </si>
  <si>
    <t>151.</t>
  </si>
  <si>
    <t>Pühaissand, selle tiimiga</t>
  </si>
  <si>
    <t>Mikk Hüüdma</t>
  </si>
  <si>
    <t>152.</t>
  </si>
  <si>
    <t>Boner Jams M</t>
  </si>
  <si>
    <t>Alastair Brockbank</t>
  </si>
  <si>
    <t>153.</t>
  </si>
  <si>
    <t>Munavere tuumajaam MIX</t>
  </si>
  <si>
    <t>Merlyn Saarsalu</t>
  </si>
  <si>
    <t>154.</t>
  </si>
  <si>
    <t>TÜÜ M</t>
  </si>
  <si>
    <t>Kristjan Severev</t>
  </si>
  <si>
    <t>155.</t>
  </si>
  <si>
    <t>Placeholder M</t>
  </si>
  <si>
    <t>Grzegorz Blicharski</t>
  </si>
  <si>
    <t>156.</t>
  </si>
  <si>
    <t>Uncommon Wealth MIX</t>
  </si>
  <si>
    <t>Ewan Walsh</t>
  </si>
  <si>
    <t>157.</t>
  </si>
  <si>
    <t>Higine Kvartett M</t>
  </si>
  <si>
    <t>Silver Käsper</t>
  </si>
  <si>
    <t>158.</t>
  </si>
  <si>
    <t>Ever Popular W</t>
  </si>
  <si>
    <t>Liis Kassalaan</t>
  </si>
  <si>
    <t>159.</t>
  </si>
  <si>
    <t>Pöide MIX</t>
  </si>
  <si>
    <t>Õnne Sööt</t>
  </si>
  <si>
    <t>160.</t>
  </si>
  <si>
    <t>Kogukond MIX</t>
  </si>
  <si>
    <t>Kristi Nõgu</t>
  </si>
  <si>
    <t>161.</t>
  </si>
  <si>
    <t>RII M</t>
  </si>
  <si>
    <t>Kristofer Tunder</t>
  </si>
  <si>
    <t>162.</t>
  </si>
  <si>
    <t>Anonyymit Alalauteilijat/</t>
  </si>
  <si>
    <t>Mikko Harteela</t>
  </si>
  <si>
    <t>163.</t>
  </si>
  <si>
    <t>Kapljiaaa M</t>
  </si>
  <si>
    <t>Jan Dresson</t>
  </si>
  <si>
    <t>164.</t>
  </si>
  <si>
    <t>Anna Kuuma MIX</t>
  </si>
  <si>
    <t>Janar Ojalaid</t>
  </si>
  <si>
    <t>165.</t>
  </si>
  <si>
    <t>Kiired ja Higised M</t>
  </si>
  <si>
    <t>Mikk Raid</t>
  </si>
  <si>
    <t>166.</t>
  </si>
  <si>
    <t>Sauna Sheriffs W</t>
  </si>
  <si>
    <t>Fiona Guinee</t>
  </si>
  <si>
    <t>167.</t>
  </si>
  <si>
    <t>KuuJääbikud M</t>
  </si>
  <si>
    <t>marion kedrov</t>
  </si>
  <si>
    <t>168.</t>
  </si>
  <si>
    <t>Tartu Teenused M</t>
  </si>
  <si>
    <t>Margo Nipitiri</t>
  </si>
  <si>
    <t>169.</t>
  </si>
  <si>
    <t>Sangarid M</t>
  </si>
  <si>
    <t>Perter Parbo</t>
  </si>
  <si>
    <t>170.</t>
  </si>
  <si>
    <t>Saunavengers M</t>
  </si>
  <si>
    <t>Louis Florentin</t>
  </si>
  <si>
    <t>171.</t>
  </si>
  <si>
    <t>Spanisch Brötli M</t>
  </si>
  <si>
    <t>Valentin Wihler</t>
  </si>
  <si>
    <t>172.</t>
  </si>
  <si>
    <t>Melliste A&amp;O M</t>
  </si>
  <si>
    <t>Rauno Tera</t>
  </si>
  <si>
    <t>173.</t>
  </si>
  <si>
    <t>Madised M</t>
  </si>
  <si>
    <t>Enary Ventsel</t>
  </si>
  <si>
    <t>174.</t>
  </si>
  <si>
    <t>Kalamaja sauna entusiasti</t>
  </si>
  <si>
    <t>J M</t>
  </si>
  <si>
    <t>175.</t>
  </si>
  <si>
    <t>Hot Steam Brats M</t>
  </si>
  <si>
    <t>Tomasz Kaplan</t>
  </si>
  <si>
    <t>176.</t>
  </si>
  <si>
    <t>Team Poland M</t>
  </si>
  <si>
    <t>Jarosùaw Jakóbczak</t>
  </si>
  <si>
    <t>177.</t>
  </si>
  <si>
    <t>Ässad MIX</t>
  </si>
  <si>
    <t>Jorma Sinimäe</t>
  </si>
  <si>
    <t>Koht</t>
  </si>
  <si>
    <t>Tiim</t>
  </si>
  <si>
    <t>Nimi</t>
  </si>
  <si>
    <t>Alguse aeg</t>
  </si>
  <si>
    <t>Lõpu aeg</t>
  </si>
  <si>
    <t>Kulunud aeg</t>
  </si>
  <si>
    <t>Trahv</t>
  </si>
  <si>
    <t>Salasaun 1 (111-112)</t>
  </si>
  <si>
    <t>Salasaun 2 (151-152)</t>
  </si>
  <si>
    <t>Boonus</t>
  </si>
  <si>
    <t>Lõppaeg</t>
  </si>
  <si>
    <t>Tõrva boonus</t>
  </si>
  <si>
    <t>Uus lõppaeg</t>
  </si>
  <si>
    <t>?</t>
  </si>
  <si>
    <t>max boonus:</t>
  </si>
  <si>
    <t>boonus</t>
  </si>
  <si>
    <t>S1 erinevus</t>
  </si>
  <si>
    <t>S2 erinevus</t>
  </si>
  <si>
    <t>Viimane aeg</t>
  </si>
  <si>
    <t>Uus koht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</si>
</sst>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21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21" fontId="0" fillId="2" borderId="0" xfId="0" applyNumberFormat="1" applyFill="1"/>
    <xf numFmtId="0" fontId="0" fillId="3" borderId="0" xfId="0" applyFill="1"/>
    <xf numFmtId="21" fontId="0" fillId="3" borderId="0" xfId="0" applyNumberFormat="1" applyFill="1"/>
    <xf numFmtId="0" fontId="0" fillId="4" borderId="0" xfId="0" applyFill="1"/>
    <xf numFmtId="21" fontId="0" fillId="4" borderId="0" xfId="0" applyNumberFormat="1" applyFill="1"/>
    <xf numFmtId="0" fontId="0" fillId="5" borderId="0" xfId="0" applyFill="1"/>
    <xf numFmtId="21" fontId="0" fillId="5" borderId="0" xfId="0" applyNumberFormat="1" applyFill="1"/>
    <xf numFmtId="0" fontId="0" fillId="6" borderId="0" xfId="0" applyFill="1"/>
    <xf numFmtId="21" fontId="0" fillId="6" borderId="0" xfId="0" applyNumberFormat="1" applyFill="1"/>
    <xf numFmtId="0" fontId="0" fillId="6" borderId="0" xfId="0" applyFill="1" applyAlignment="1">
      <alignment horizontal="center"/>
    </xf>
    <xf numFmtId="0" fontId="0" fillId="7" borderId="0" xfId="0" applyFill="1"/>
  </cellXfs>
  <cellStyles count="1">
    <cellStyle name="Normaallaa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8"/>
  <sheetViews>
    <sheetView workbookViewId="0">
      <selection activeCell="V13" sqref="V13"/>
    </sheetView>
  </sheetViews>
  <sheetFormatPr defaultRowHeight="15" x14ac:dyDescent="0.25"/>
  <cols>
    <col min="1" max="1" width="5.140625" bestFit="1" customWidth="1"/>
    <col min="2" max="2" width="26.85546875" bestFit="1" customWidth="1"/>
    <col min="3" max="3" width="20.7109375" bestFit="1" customWidth="1"/>
    <col min="4" max="4" width="10.5703125" bestFit="1" customWidth="1"/>
    <col min="5" max="5" width="8.85546875" bestFit="1" customWidth="1"/>
    <col min="6" max="6" width="12" bestFit="1" customWidth="1"/>
    <col min="7" max="7" width="8.140625" bestFit="1" customWidth="1"/>
    <col min="8" max="9" width="19" bestFit="1" customWidth="1"/>
    <col min="10" max="10" width="8.140625" bestFit="1" customWidth="1"/>
    <col min="11" max="11" width="8.42578125" bestFit="1" customWidth="1"/>
  </cols>
  <sheetData>
    <row r="1" spans="1:11" x14ac:dyDescent="0.25">
      <c r="A1" t="s">
        <v>529</v>
      </c>
      <c r="B1" t="s">
        <v>530</v>
      </c>
      <c r="C1" t="s">
        <v>531</v>
      </c>
      <c r="D1" t="s">
        <v>532</v>
      </c>
      <c r="E1" t="s">
        <v>533</v>
      </c>
      <c r="F1" t="s">
        <v>534</v>
      </c>
      <c r="G1" t="s">
        <v>535</v>
      </c>
      <c r="H1" t="s">
        <v>536</v>
      </c>
      <c r="I1" t="s">
        <v>537</v>
      </c>
      <c r="J1" t="s">
        <v>538</v>
      </c>
      <c r="K1" t="s">
        <v>539</v>
      </c>
    </row>
    <row r="2" spans="1:11" x14ac:dyDescent="0.25">
      <c r="A2" t="s">
        <v>0</v>
      </c>
      <c r="B2" t="s">
        <v>1</v>
      </c>
      <c r="C2" t="s">
        <v>2</v>
      </c>
      <c r="D2" s="1">
        <v>0.47083333333333338</v>
      </c>
      <c r="E2" s="1">
        <v>0.63252314814814814</v>
      </c>
      <c r="F2" s="1">
        <v>0.16168981481481481</v>
      </c>
      <c r="G2" s="1">
        <v>0</v>
      </c>
      <c r="H2" s="1">
        <v>2.1759259259259258E-3</v>
      </c>
      <c r="I2" s="1">
        <v>2.4537037037037036E-3</v>
      </c>
      <c r="J2" s="1">
        <v>3.4722222222222224E-2</v>
      </c>
      <c r="K2" s="1">
        <v>0.12696759259259258</v>
      </c>
    </row>
    <row r="3" spans="1:11" x14ac:dyDescent="0.25">
      <c r="A3" t="s">
        <v>3</v>
      </c>
      <c r="B3" t="s">
        <v>4</v>
      </c>
      <c r="C3" t="s">
        <v>5</v>
      </c>
      <c r="D3" s="1">
        <v>0.49583333333333335</v>
      </c>
      <c r="E3" s="1">
        <v>0.66090277777777773</v>
      </c>
      <c r="F3" s="1">
        <v>0.16506944444444446</v>
      </c>
      <c r="G3" s="1">
        <v>0</v>
      </c>
      <c r="H3" s="1">
        <v>2.3263888888888887E-3</v>
      </c>
      <c r="I3" s="1">
        <v>2.3148148148148151E-3</v>
      </c>
      <c r="J3" s="1">
        <v>3.4722222222222224E-2</v>
      </c>
      <c r="K3" s="1">
        <v>0.13034722222222223</v>
      </c>
    </row>
    <row r="4" spans="1:11" x14ac:dyDescent="0.25">
      <c r="A4" t="s">
        <v>6</v>
      </c>
      <c r="B4" t="s">
        <v>7</v>
      </c>
      <c r="C4" t="s">
        <v>8</v>
      </c>
      <c r="D4" s="1">
        <v>0.47916666666666669</v>
      </c>
      <c r="E4" s="1">
        <v>0.63616898148148149</v>
      </c>
      <c r="F4" s="1">
        <v>0.15700231481481483</v>
      </c>
      <c r="G4" s="1">
        <v>1.0416666666666666E-2</v>
      </c>
      <c r="H4" s="1">
        <v>2.488425925925926E-3</v>
      </c>
      <c r="I4" s="1">
        <v>2.2337962962962967E-3</v>
      </c>
      <c r="J4" s="1">
        <v>3.4722222222222224E-2</v>
      </c>
      <c r="K4" s="1">
        <v>0.13269675925925925</v>
      </c>
    </row>
    <row r="5" spans="1:11" x14ac:dyDescent="0.25">
      <c r="A5" t="s">
        <v>9</v>
      </c>
      <c r="B5" t="s">
        <v>10</v>
      </c>
      <c r="C5" t="s">
        <v>11</v>
      </c>
      <c r="D5" s="1">
        <v>0.48749999999999999</v>
      </c>
      <c r="E5" s="1">
        <v>0.65642361111111114</v>
      </c>
      <c r="F5" s="1">
        <v>0.16892361111111109</v>
      </c>
      <c r="G5" s="1">
        <v>0</v>
      </c>
      <c r="H5" s="1">
        <v>2.7199074074074074E-3</v>
      </c>
      <c r="I5" s="1">
        <v>3.0092592592592588E-3</v>
      </c>
      <c r="J5" s="1">
        <v>3.4722222222222224E-2</v>
      </c>
      <c r="K5" s="1">
        <v>0.13420138888888888</v>
      </c>
    </row>
    <row r="6" spans="1:11" x14ac:dyDescent="0.25">
      <c r="A6" t="s">
        <v>12</v>
      </c>
      <c r="B6" t="s">
        <v>13</v>
      </c>
      <c r="C6" t="s">
        <v>14</v>
      </c>
      <c r="D6" s="1">
        <v>0.47916666666666669</v>
      </c>
      <c r="E6" s="1">
        <v>0.65049768518518525</v>
      </c>
      <c r="F6" s="1">
        <v>0.17133101851851851</v>
      </c>
      <c r="G6" s="1">
        <v>0</v>
      </c>
      <c r="H6" s="1">
        <v>2.1759259259259258E-3</v>
      </c>
      <c r="I6" s="1">
        <v>2.2916666666666667E-3</v>
      </c>
      <c r="J6" s="1">
        <v>3.4722222222222224E-2</v>
      </c>
      <c r="K6" s="1">
        <v>0.1366087962962963</v>
      </c>
    </row>
    <row r="7" spans="1:11" x14ac:dyDescent="0.25">
      <c r="A7" t="s">
        <v>15</v>
      </c>
      <c r="B7" t="s">
        <v>16</v>
      </c>
      <c r="C7" t="s">
        <v>17</v>
      </c>
      <c r="D7" s="1">
        <v>0.47916666666666669</v>
      </c>
      <c r="E7" s="1">
        <v>0.62996527777777778</v>
      </c>
      <c r="F7" s="1">
        <v>0.15079861111111112</v>
      </c>
      <c r="G7" s="1">
        <v>2.0833333333333332E-2</v>
      </c>
      <c r="H7" s="1">
        <v>3.0902777777777782E-3</v>
      </c>
      <c r="I7" s="1">
        <v>2.8240740740740739E-3</v>
      </c>
      <c r="J7" s="1">
        <v>3.4722222222222224E-2</v>
      </c>
      <c r="K7" s="1">
        <v>0.13690972222222222</v>
      </c>
    </row>
    <row r="8" spans="1:11" x14ac:dyDescent="0.25">
      <c r="A8" t="s">
        <v>18</v>
      </c>
      <c r="B8" t="s">
        <v>19</v>
      </c>
      <c r="C8" t="s">
        <v>20</v>
      </c>
      <c r="D8" s="1">
        <v>0.46666666666666662</v>
      </c>
      <c r="E8" s="1">
        <v>0.63850694444444445</v>
      </c>
      <c r="F8" s="1">
        <v>0.17184027777777777</v>
      </c>
      <c r="G8" s="1">
        <v>0</v>
      </c>
      <c r="H8" s="1">
        <v>2.1643518518518518E-3</v>
      </c>
      <c r="I8" s="1">
        <v>2.8587962962962963E-3</v>
      </c>
      <c r="J8" s="1">
        <v>3.4722222222222224E-2</v>
      </c>
      <c r="K8" s="1">
        <v>0.13711805555555556</v>
      </c>
    </row>
    <row r="9" spans="1:11" x14ac:dyDescent="0.25">
      <c r="A9" t="s">
        <v>21</v>
      </c>
      <c r="B9" t="s">
        <v>22</v>
      </c>
      <c r="C9" t="s">
        <v>23</v>
      </c>
      <c r="D9" s="1">
        <v>0.4916666666666667</v>
      </c>
      <c r="E9" s="1">
        <v>0.65873842592592591</v>
      </c>
      <c r="F9" s="1">
        <v>0.16707175925925924</v>
      </c>
      <c r="G9" s="1">
        <v>1.0416666666666666E-2</v>
      </c>
      <c r="H9" s="1">
        <v>2.1990740740740742E-3</v>
      </c>
      <c r="I9" s="1">
        <v>2.1412037037037038E-3</v>
      </c>
      <c r="J9" s="1">
        <v>3.4722222222222224E-2</v>
      </c>
      <c r="K9" s="1">
        <v>0.14276620370370371</v>
      </c>
    </row>
    <row r="10" spans="1:11" x14ac:dyDescent="0.25">
      <c r="A10" t="s">
        <v>24</v>
      </c>
      <c r="B10" t="s">
        <v>25</v>
      </c>
      <c r="C10" t="s">
        <v>26</v>
      </c>
      <c r="D10" s="1">
        <v>0.46249999999999997</v>
      </c>
      <c r="E10" s="1">
        <v>0.63613425925925926</v>
      </c>
      <c r="F10" s="1">
        <v>0.17363425925925927</v>
      </c>
      <c r="G10" s="1">
        <v>0</v>
      </c>
      <c r="H10" s="1">
        <v>2.1643518518518518E-3</v>
      </c>
      <c r="I10" s="1">
        <v>2.5810185185185185E-3</v>
      </c>
      <c r="J10" s="1">
        <v>2.7777777777777776E-2</v>
      </c>
      <c r="K10" s="1">
        <v>0.14585648148148148</v>
      </c>
    </row>
    <row r="11" spans="1:11" x14ac:dyDescent="0.25">
      <c r="A11" t="s">
        <v>27</v>
      </c>
      <c r="B11" t="s">
        <v>28</v>
      </c>
      <c r="C11" t="s">
        <v>29</v>
      </c>
      <c r="D11" s="1">
        <v>0.49583333333333335</v>
      </c>
      <c r="E11" s="1">
        <v>0.67642361111111116</v>
      </c>
      <c r="F11" s="1">
        <v>0.18059027777777778</v>
      </c>
      <c r="G11" s="1">
        <v>0</v>
      </c>
      <c r="H11" s="1">
        <v>2.5347222222222221E-3</v>
      </c>
      <c r="I11" s="1">
        <v>2.9050925925925928E-3</v>
      </c>
      <c r="J11" s="1">
        <v>3.4722222222222224E-2</v>
      </c>
      <c r="K11" s="1">
        <v>0.14586805555555557</v>
      </c>
    </row>
    <row r="12" spans="1:11" x14ac:dyDescent="0.25">
      <c r="A12" t="s">
        <v>30</v>
      </c>
      <c r="B12" t="s">
        <v>31</v>
      </c>
      <c r="C12" t="s">
        <v>32</v>
      </c>
      <c r="D12" s="1">
        <v>0.47500000000000003</v>
      </c>
      <c r="E12" s="1">
        <v>0.6497222222222222</v>
      </c>
      <c r="F12" s="1">
        <v>0.17472222222222222</v>
      </c>
      <c r="G12" s="1">
        <v>1.0416666666666666E-2</v>
      </c>
      <c r="H12" s="1">
        <v>2.3379629629629631E-3</v>
      </c>
      <c r="I12" s="1">
        <v>2.5925925925925925E-3</v>
      </c>
      <c r="J12" s="1">
        <v>3.4722222222222224E-2</v>
      </c>
      <c r="K12" s="1">
        <v>0.15041666666666667</v>
      </c>
    </row>
    <row r="13" spans="1:11" x14ac:dyDescent="0.25">
      <c r="A13" t="s">
        <v>33</v>
      </c>
      <c r="B13" t="s">
        <v>34</v>
      </c>
      <c r="C13" t="s">
        <v>35</v>
      </c>
      <c r="D13" s="1">
        <v>0.45833333333333331</v>
      </c>
      <c r="E13" s="1">
        <v>0.64576388888888892</v>
      </c>
      <c r="F13" s="1">
        <v>0.18743055555555554</v>
      </c>
      <c r="G13" s="1">
        <v>0</v>
      </c>
      <c r="H13" s="1">
        <v>2.3148148148148151E-3</v>
      </c>
      <c r="I13" s="1">
        <v>2.4074074074074076E-3</v>
      </c>
      <c r="J13" s="1">
        <v>3.4722222222222224E-2</v>
      </c>
      <c r="K13" s="1">
        <v>0.15270833333333333</v>
      </c>
    </row>
    <row r="14" spans="1:11" x14ac:dyDescent="0.25">
      <c r="A14" t="s">
        <v>36</v>
      </c>
      <c r="B14" t="s">
        <v>37</v>
      </c>
      <c r="C14" t="s">
        <v>38</v>
      </c>
      <c r="D14" s="1">
        <v>0.47083333333333338</v>
      </c>
      <c r="E14" s="1">
        <v>0.65910879629629626</v>
      </c>
      <c r="F14" s="1">
        <v>0.18827546296296296</v>
      </c>
      <c r="G14" s="1">
        <v>0</v>
      </c>
      <c r="H14" s="1">
        <v>2.7662037037037034E-3</v>
      </c>
      <c r="I14" s="1">
        <v>3.645833333333333E-3</v>
      </c>
      <c r="J14" s="1">
        <v>3.4722222222222224E-2</v>
      </c>
      <c r="K14" s="1">
        <v>0.15355324074074075</v>
      </c>
    </row>
    <row r="15" spans="1:11" x14ac:dyDescent="0.25">
      <c r="A15" t="s">
        <v>39</v>
      </c>
      <c r="B15" t="s">
        <v>40</v>
      </c>
      <c r="C15" t="s">
        <v>41</v>
      </c>
      <c r="D15" s="1">
        <v>0.45833333333333331</v>
      </c>
      <c r="E15" s="1">
        <v>0.64747685185185189</v>
      </c>
      <c r="F15" s="1">
        <v>0.18914351851851852</v>
      </c>
      <c r="G15" s="1">
        <v>0</v>
      </c>
      <c r="H15" s="1">
        <v>2.488425925925926E-3</v>
      </c>
      <c r="I15" s="1">
        <v>2.8935185185185188E-3</v>
      </c>
      <c r="J15" s="1">
        <v>3.4722222222222224E-2</v>
      </c>
      <c r="K15" s="1">
        <v>0.15442129629629631</v>
      </c>
    </row>
    <row r="16" spans="1:11" x14ac:dyDescent="0.25">
      <c r="A16" t="s">
        <v>42</v>
      </c>
      <c r="B16" t="s">
        <v>43</v>
      </c>
      <c r="C16" t="s">
        <v>44</v>
      </c>
      <c r="D16" s="1">
        <v>0.47916666666666669</v>
      </c>
      <c r="E16" s="1">
        <v>0.67386574074074079</v>
      </c>
      <c r="F16" s="1">
        <v>0.19469907407407408</v>
      </c>
      <c r="G16" s="1">
        <v>0</v>
      </c>
      <c r="H16" s="1">
        <v>2.4189814814814816E-3</v>
      </c>
      <c r="I16" s="1">
        <v>2.9861111111111113E-3</v>
      </c>
      <c r="J16" s="1">
        <v>3.4722222222222224E-2</v>
      </c>
      <c r="K16" s="1">
        <v>0.15997685185185184</v>
      </c>
    </row>
    <row r="17" spans="1:11" x14ac:dyDescent="0.25">
      <c r="A17" t="s">
        <v>45</v>
      </c>
      <c r="B17" t="s">
        <v>46</v>
      </c>
      <c r="C17" t="s">
        <v>47</v>
      </c>
      <c r="D17" s="1">
        <v>0.4916666666666667</v>
      </c>
      <c r="E17" s="1">
        <v>0.66702546296296295</v>
      </c>
      <c r="F17" s="1">
        <v>0.17535879629629628</v>
      </c>
      <c r="G17" s="1">
        <v>2.0833333333333332E-2</v>
      </c>
      <c r="H17" s="1">
        <v>2.6620370370370374E-3</v>
      </c>
      <c r="I17" s="1">
        <v>2.3032407407407407E-3</v>
      </c>
      <c r="J17" s="1">
        <v>3.4722222222222224E-2</v>
      </c>
      <c r="K17" s="1">
        <v>0.16146990740740741</v>
      </c>
    </row>
    <row r="18" spans="1:11" x14ac:dyDescent="0.25">
      <c r="A18" t="s">
        <v>48</v>
      </c>
      <c r="B18" t="s">
        <v>49</v>
      </c>
      <c r="C18" t="s">
        <v>50</v>
      </c>
      <c r="D18" s="1">
        <v>0.47500000000000003</v>
      </c>
      <c r="E18" s="1">
        <v>0.6615509259259259</v>
      </c>
      <c r="F18" s="1">
        <v>0.18655092592592593</v>
      </c>
      <c r="G18" s="1">
        <v>1.0416666666666666E-2</v>
      </c>
      <c r="H18" s="1">
        <v>2.7430555555555559E-3</v>
      </c>
      <c r="I18" s="1">
        <v>2.1874999999999998E-3</v>
      </c>
      <c r="J18" s="1">
        <v>3.4722222222222224E-2</v>
      </c>
      <c r="K18" s="1">
        <v>0.16224537037037037</v>
      </c>
    </row>
    <row r="19" spans="1:11" x14ac:dyDescent="0.25">
      <c r="A19" t="s">
        <v>51</v>
      </c>
      <c r="B19" t="s">
        <v>52</v>
      </c>
      <c r="C19" t="s">
        <v>53</v>
      </c>
      <c r="D19" s="1">
        <v>0.46249999999999997</v>
      </c>
      <c r="E19" s="1">
        <v>0.66120370370370374</v>
      </c>
      <c r="F19" s="1">
        <v>0.19870370370370372</v>
      </c>
      <c r="G19" s="1">
        <v>0</v>
      </c>
      <c r="H19" s="1">
        <v>2.5347222222222221E-3</v>
      </c>
      <c r="I19" s="1">
        <v>2.2916666666666667E-3</v>
      </c>
      <c r="J19" s="1">
        <v>3.4722222222222224E-2</v>
      </c>
      <c r="K19" s="1">
        <v>0.16398148148148148</v>
      </c>
    </row>
    <row r="20" spans="1:11" x14ac:dyDescent="0.25">
      <c r="A20" t="s">
        <v>54</v>
      </c>
      <c r="B20" t="s">
        <v>55</v>
      </c>
      <c r="C20" t="s">
        <v>56</v>
      </c>
      <c r="D20" s="1">
        <v>0.49583333333333335</v>
      </c>
      <c r="E20" s="1">
        <v>0.69559027777777782</v>
      </c>
      <c r="F20" s="1">
        <v>0.19975694444444445</v>
      </c>
      <c r="G20" s="1">
        <v>0</v>
      </c>
      <c r="H20" s="1">
        <v>2.0601851851851853E-3</v>
      </c>
      <c r="I20" s="1">
        <v>2.8009259259259259E-3</v>
      </c>
      <c r="J20" s="1">
        <v>3.4722222222222224E-2</v>
      </c>
      <c r="K20" s="1">
        <v>0.16503472222222224</v>
      </c>
    </row>
    <row r="21" spans="1:11" x14ac:dyDescent="0.25">
      <c r="A21" t="s">
        <v>57</v>
      </c>
      <c r="B21" t="s">
        <v>58</v>
      </c>
      <c r="C21" t="s">
        <v>59</v>
      </c>
      <c r="D21" s="1">
        <v>0.48333333333333334</v>
      </c>
      <c r="E21" s="1">
        <v>0.68778935185185175</v>
      </c>
      <c r="F21" s="1">
        <v>0.2044560185185185</v>
      </c>
      <c r="G21" s="1">
        <v>0</v>
      </c>
      <c r="H21" s="1">
        <v>3.1365740740740742E-3</v>
      </c>
      <c r="I21" s="1">
        <v>3.0555555555555557E-3</v>
      </c>
      <c r="J21" s="1">
        <v>3.4722222222222224E-2</v>
      </c>
      <c r="K21" s="1">
        <v>0.16973379629629629</v>
      </c>
    </row>
    <row r="22" spans="1:11" x14ac:dyDescent="0.25">
      <c r="A22" t="s">
        <v>60</v>
      </c>
      <c r="B22" t="s">
        <v>61</v>
      </c>
      <c r="C22" t="s">
        <v>62</v>
      </c>
      <c r="D22" s="1">
        <v>0.47500000000000003</v>
      </c>
      <c r="E22" s="1">
        <v>0.66990740740740751</v>
      </c>
      <c r="F22" s="1">
        <v>0.19490740740740742</v>
      </c>
      <c r="G22" s="1">
        <v>1.0416666666666666E-2</v>
      </c>
      <c r="H22" s="1">
        <v>3.0671296296296297E-3</v>
      </c>
      <c r="I22" s="1">
        <v>3.2175925925925926E-3</v>
      </c>
      <c r="J22" s="1">
        <v>3.4722222222222224E-2</v>
      </c>
      <c r="K22" s="1">
        <v>0.17060185185185184</v>
      </c>
    </row>
    <row r="23" spans="1:11" x14ac:dyDescent="0.25">
      <c r="A23" t="s">
        <v>63</v>
      </c>
      <c r="B23" t="s">
        <v>64</v>
      </c>
      <c r="C23" t="s">
        <v>65</v>
      </c>
      <c r="D23" s="1">
        <v>0.47083333333333338</v>
      </c>
      <c r="E23" s="1">
        <v>0.66590277777777784</v>
      </c>
      <c r="F23" s="1">
        <v>0.19506944444444443</v>
      </c>
      <c r="G23" s="1">
        <v>1.0416666666666666E-2</v>
      </c>
      <c r="H23" s="1">
        <v>2.1759259259259258E-3</v>
      </c>
      <c r="I23" s="1">
        <v>1.4467592592592594E-3</v>
      </c>
      <c r="J23" s="1">
        <v>3.4722222222222224E-2</v>
      </c>
      <c r="K23" s="1">
        <v>0.17076388888888891</v>
      </c>
    </row>
    <row r="24" spans="1:11" x14ac:dyDescent="0.25">
      <c r="A24" t="s">
        <v>66</v>
      </c>
      <c r="B24" t="s">
        <v>67</v>
      </c>
      <c r="C24" t="s">
        <v>68</v>
      </c>
      <c r="D24" s="1">
        <v>0.48333333333333334</v>
      </c>
      <c r="E24" s="1">
        <v>0.68920138888888882</v>
      </c>
      <c r="F24" s="1">
        <v>0.20586805555555557</v>
      </c>
      <c r="G24" s="1">
        <v>0</v>
      </c>
      <c r="H24" s="1">
        <v>2.7893518518518519E-3</v>
      </c>
      <c r="I24" s="1">
        <v>2.5925925925925925E-3</v>
      </c>
      <c r="J24" s="1">
        <v>3.4722222222222224E-2</v>
      </c>
      <c r="K24" s="1">
        <v>0.17114583333333333</v>
      </c>
    </row>
    <row r="25" spans="1:11" x14ac:dyDescent="0.25">
      <c r="A25" t="s">
        <v>69</v>
      </c>
      <c r="B25" t="s">
        <v>70</v>
      </c>
      <c r="C25" t="s">
        <v>71</v>
      </c>
      <c r="D25" s="1">
        <v>0.45833333333333331</v>
      </c>
      <c r="E25" s="1">
        <v>0.66532407407407412</v>
      </c>
      <c r="F25" s="1">
        <v>0.20699074074074075</v>
      </c>
      <c r="G25" s="1">
        <v>0</v>
      </c>
      <c r="H25" s="1">
        <v>2.8356481481481479E-3</v>
      </c>
      <c r="I25" s="1">
        <v>3.3449074074074071E-3</v>
      </c>
      <c r="J25" s="1">
        <v>3.4722222222222224E-2</v>
      </c>
      <c r="K25" s="1">
        <v>0.17226851851851852</v>
      </c>
    </row>
    <row r="26" spans="1:11" x14ac:dyDescent="0.25">
      <c r="A26" t="s">
        <v>72</v>
      </c>
      <c r="B26" t="s">
        <v>73</v>
      </c>
      <c r="C26" t="s">
        <v>74</v>
      </c>
      <c r="D26" s="1">
        <v>0.47916666666666669</v>
      </c>
      <c r="E26" s="1">
        <v>0.67600694444444442</v>
      </c>
      <c r="F26" s="1">
        <v>0.19684027777777779</v>
      </c>
      <c r="G26" s="1">
        <v>1.0416666666666666E-2</v>
      </c>
      <c r="H26" s="1">
        <v>2.1759259259259258E-3</v>
      </c>
      <c r="I26" s="1">
        <v>4.0162037037037033E-3</v>
      </c>
      <c r="J26" s="1">
        <v>3.4722222222222224E-2</v>
      </c>
      <c r="K26" s="1">
        <v>0.17253472222222221</v>
      </c>
    </row>
    <row r="27" spans="1:11" x14ac:dyDescent="0.25">
      <c r="A27" t="s">
        <v>75</v>
      </c>
      <c r="B27" t="s">
        <v>76</v>
      </c>
      <c r="C27" t="s">
        <v>77</v>
      </c>
      <c r="D27" s="1">
        <v>0.46249999999999997</v>
      </c>
      <c r="E27" s="1">
        <v>0.67075231481481479</v>
      </c>
      <c r="F27" s="1">
        <v>0.20825231481481479</v>
      </c>
      <c r="G27" s="1">
        <v>0</v>
      </c>
      <c r="H27" s="1">
        <v>2.3032407407407407E-3</v>
      </c>
      <c r="I27" s="1">
        <v>3.8657407407407408E-3</v>
      </c>
      <c r="J27" s="1">
        <v>3.4722222222222224E-2</v>
      </c>
      <c r="K27" s="1">
        <v>0.17353009259259258</v>
      </c>
    </row>
    <row r="28" spans="1:11" x14ac:dyDescent="0.25">
      <c r="A28" t="s">
        <v>78</v>
      </c>
      <c r="B28" t="s">
        <v>79</v>
      </c>
      <c r="C28" t="s">
        <v>80</v>
      </c>
      <c r="D28" s="1">
        <v>0.45833333333333331</v>
      </c>
      <c r="E28" s="1">
        <v>0.66840277777777779</v>
      </c>
      <c r="F28" s="1">
        <v>0.21006944444444445</v>
      </c>
      <c r="G28" s="1">
        <v>0</v>
      </c>
      <c r="H28" s="1">
        <v>2.4074074074074076E-3</v>
      </c>
      <c r="I28" s="1">
        <v>2.5925925925925925E-3</v>
      </c>
      <c r="J28" s="1">
        <v>3.4722222222222224E-2</v>
      </c>
      <c r="K28" s="1">
        <v>0.17534722222222221</v>
      </c>
    </row>
    <row r="29" spans="1:11" x14ac:dyDescent="0.25">
      <c r="A29" t="s">
        <v>81</v>
      </c>
      <c r="B29" t="s">
        <v>82</v>
      </c>
      <c r="C29" t="s">
        <v>83</v>
      </c>
      <c r="D29" s="1">
        <v>0.45833333333333331</v>
      </c>
      <c r="E29" s="1">
        <v>0.65913194444444445</v>
      </c>
      <c r="F29" s="1">
        <v>0.20079861111111111</v>
      </c>
      <c r="G29" s="1">
        <v>1.0416666666666666E-2</v>
      </c>
      <c r="H29" s="1">
        <v>2.2916666666666667E-3</v>
      </c>
      <c r="I29" s="1">
        <v>2.7662037037037034E-3</v>
      </c>
      <c r="J29" s="1">
        <v>3.4722222222222224E-2</v>
      </c>
      <c r="K29" s="1">
        <v>0.17649305555555558</v>
      </c>
    </row>
    <row r="30" spans="1:11" x14ac:dyDescent="0.25">
      <c r="A30" t="s">
        <v>84</v>
      </c>
      <c r="B30" t="s">
        <v>85</v>
      </c>
      <c r="C30" t="s">
        <v>86</v>
      </c>
      <c r="D30" s="1">
        <v>0.45833333333333331</v>
      </c>
      <c r="E30" s="1">
        <v>0.65971064814814817</v>
      </c>
      <c r="F30" s="1">
        <v>0.2013773148148148</v>
      </c>
      <c r="G30" s="1">
        <v>1.0416666666666666E-2</v>
      </c>
      <c r="H30" s="1">
        <v>2.488425925925926E-3</v>
      </c>
      <c r="I30" s="1">
        <v>3.3564814814814811E-3</v>
      </c>
      <c r="J30" s="1">
        <v>3.4722222222222224E-2</v>
      </c>
      <c r="K30" s="1">
        <v>0.17707175925925925</v>
      </c>
    </row>
    <row r="31" spans="1:11" x14ac:dyDescent="0.25">
      <c r="A31" t="s">
        <v>87</v>
      </c>
      <c r="B31" t="s">
        <v>88</v>
      </c>
      <c r="C31" t="s">
        <v>89</v>
      </c>
      <c r="D31" s="1">
        <v>0.49583333333333335</v>
      </c>
      <c r="E31" s="1">
        <v>0.71167824074074071</v>
      </c>
      <c r="F31" s="1">
        <v>0.21584490740740739</v>
      </c>
      <c r="G31" s="1">
        <v>0</v>
      </c>
      <c r="H31" s="1">
        <v>2.5925925925925925E-3</v>
      </c>
      <c r="I31" s="1">
        <v>2.3726851851851851E-3</v>
      </c>
      <c r="J31" s="1">
        <v>3.4722222222222224E-2</v>
      </c>
      <c r="K31" s="1">
        <v>0.18112268518518518</v>
      </c>
    </row>
    <row r="32" spans="1:11" x14ac:dyDescent="0.25">
      <c r="A32" t="s">
        <v>90</v>
      </c>
      <c r="B32" t="s">
        <v>91</v>
      </c>
      <c r="C32" t="s">
        <v>92</v>
      </c>
      <c r="D32" s="1">
        <v>0.4916666666666667</v>
      </c>
      <c r="E32" s="1">
        <v>0.70825231481481488</v>
      </c>
      <c r="F32" s="1">
        <v>0.21658564814814815</v>
      </c>
      <c r="G32" s="1">
        <v>0</v>
      </c>
      <c r="H32" s="1">
        <v>2.3726851851851851E-3</v>
      </c>
      <c r="I32" s="1">
        <v>2.8935185185185188E-3</v>
      </c>
      <c r="J32" s="1">
        <v>3.4722222222222224E-2</v>
      </c>
      <c r="K32" s="1">
        <v>0.18186342592592594</v>
      </c>
    </row>
    <row r="33" spans="1:11" x14ac:dyDescent="0.25">
      <c r="A33" t="s">
        <v>93</v>
      </c>
      <c r="B33" t="s">
        <v>94</v>
      </c>
      <c r="C33" t="s">
        <v>95</v>
      </c>
      <c r="D33" s="1">
        <v>0.48333333333333334</v>
      </c>
      <c r="E33" s="1">
        <v>0.68986111111111104</v>
      </c>
      <c r="F33" s="1">
        <v>0.20652777777777778</v>
      </c>
      <c r="G33" s="1">
        <v>1.0416666666666666E-2</v>
      </c>
      <c r="H33" s="1">
        <v>3.7384259259259263E-3</v>
      </c>
      <c r="I33" s="1">
        <v>3.3564814814814811E-3</v>
      </c>
      <c r="J33" s="1">
        <v>3.4722222222222224E-2</v>
      </c>
      <c r="K33" s="1">
        <v>0.1822222222222222</v>
      </c>
    </row>
    <row r="34" spans="1:11" x14ac:dyDescent="0.25">
      <c r="A34" t="s">
        <v>96</v>
      </c>
      <c r="B34" t="s">
        <v>97</v>
      </c>
      <c r="C34" t="s">
        <v>98</v>
      </c>
      <c r="D34" s="1">
        <v>0.48749999999999999</v>
      </c>
      <c r="E34" s="1">
        <v>0.70453703703703707</v>
      </c>
      <c r="F34" s="1">
        <v>0.21703703703703703</v>
      </c>
      <c r="G34" s="1">
        <v>0</v>
      </c>
      <c r="H34" s="1">
        <v>2.3379629629629631E-3</v>
      </c>
      <c r="I34" s="1">
        <v>2.0601851851851853E-3</v>
      </c>
      <c r="J34" s="1">
        <v>3.4722222222222224E-2</v>
      </c>
      <c r="K34" s="1">
        <v>0.18231481481481482</v>
      </c>
    </row>
    <row r="35" spans="1:11" x14ac:dyDescent="0.25">
      <c r="A35" t="s">
        <v>99</v>
      </c>
      <c r="B35" t="s">
        <v>100</v>
      </c>
      <c r="C35" t="s">
        <v>101</v>
      </c>
      <c r="D35" s="1">
        <v>0.48749999999999999</v>
      </c>
      <c r="E35" s="1">
        <v>0.70515046296296291</v>
      </c>
      <c r="F35" s="1">
        <v>0.21765046296296298</v>
      </c>
      <c r="G35" s="1">
        <v>0</v>
      </c>
      <c r="H35" s="1">
        <v>2.4189814814814816E-3</v>
      </c>
      <c r="I35" s="1">
        <v>2.8009259259259259E-3</v>
      </c>
      <c r="J35" s="1">
        <v>3.4722222222222224E-2</v>
      </c>
      <c r="K35" s="1">
        <v>0.18292824074074074</v>
      </c>
    </row>
    <row r="36" spans="1:11" x14ac:dyDescent="0.25">
      <c r="A36" t="s">
        <v>102</v>
      </c>
      <c r="B36" t="s">
        <v>103</v>
      </c>
      <c r="C36" t="s">
        <v>104</v>
      </c>
      <c r="D36" s="1">
        <v>0.45833333333333331</v>
      </c>
      <c r="E36" s="1">
        <v>0.67607638888888888</v>
      </c>
      <c r="F36" s="1">
        <v>0.21774305555555554</v>
      </c>
      <c r="G36" s="1">
        <v>0</v>
      </c>
      <c r="H36" s="1">
        <v>2.6967592592592594E-3</v>
      </c>
      <c r="I36" s="1">
        <v>3.5532407407407405E-3</v>
      </c>
      <c r="J36" s="1">
        <v>3.4722222222222224E-2</v>
      </c>
      <c r="K36" s="1">
        <v>0.18302083333333333</v>
      </c>
    </row>
    <row r="37" spans="1:11" x14ac:dyDescent="0.25">
      <c r="A37" t="s">
        <v>105</v>
      </c>
      <c r="B37" t="s">
        <v>106</v>
      </c>
      <c r="C37" t="s">
        <v>107</v>
      </c>
      <c r="D37" s="1">
        <v>0.47916666666666669</v>
      </c>
      <c r="E37" s="1">
        <v>0.68765046296296306</v>
      </c>
      <c r="F37" s="1">
        <v>0.20848379629629629</v>
      </c>
      <c r="G37" s="1">
        <v>1.0416666666666666E-2</v>
      </c>
      <c r="H37" s="1">
        <v>2.1296296296296298E-3</v>
      </c>
      <c r="I37" s="1">
        <v>2.4537037037037036E-3</v>
      </c>
      <c r="J37" s="1">
        <v>3.4722222222222224E-2</v>
      </c>
      <c r="K37" s="1">
        <v>0.18417824074074074</v>
      </c>
    </row>
    <row r="38" spans="1:11" x14ac:dyDescent="0.25">
      <c r="A38" t="s">
        <v>108</v>
      </c>
      <c r="B38" t="s">
        <v>109</v>
      </c>
      <c r="C38" t="s">
        <v>110</v>
      </c>
      <c r="D38" s="1">
        <v>0.48749999999999999</v>
      </c>
      <c r="E38" s="1">
        <v>0.69972222222222225</v>
      </c>
      <c r="F38" s="1">
        <v>0.21222222222222223</v>
      </c>
      <c r="G38" s="1">
        <v>0</v>
      </c>
      <c r="H38" s="1">
        <v>2.9629629629629628E-3</v>
      </c>
      <c r="I38" s="1">
        <v>3.0902777777777782E-3</v>
      </c>
      <c r="J38" s="1">
        <v>2.7777777777777776E-2</v>
      </c>
      <c r="K38" s="1">
        <v>0.18444444444444444</v>
      </c>
    </row>
    <row r="39" spans="1:11" x14ac:dyDescent="0.25">
      <c r="A39" t="s">
        <v>111</v>
      </c>
      <c r="B39" t="s">
        <v>112</v>
      </c>
      <c r="C39" t="s">
        <v>113</v>
      </c>
      <c r="D39" s="1">
        <v>0.48333333333333334</v>
      </c>
      <c r="E39" s="1">
        <v>0.70253472222222213</v>
      </c>
      <c r="F39" s="1">
        <v>0.21920138888888888</v>
      </c>
      <c r="G39" s="1">
        <v>0</v>
      </c>
      <c r="H39" s="1">
        <v>2.5462962962962961E-3</v>
      </c>
      <c r="I39" s="1">
        <v>3.530092592592592E-3</v>
      </c>
      <c r="J39" s="1">
        <v>3.4722222222222224E-2</v>
      </c>
      <c r="K39" s="1">
        <v>0.18447916666666667</v>
      </c>
    </row>
    <row r="40" spans="1:11" x14ac:dyDescent="0.25">
      <c r="A40" t="s">
        <v>114</v>
      </c>
      <c r="B40" t="s">
        <v>115</v>
      </c>
      <c r="C40" t="s">
        <v>104</v>
      </c>
      <c r="D40" s="1">
        <v>0.46666666666666662</v>
      </c>
      <c r="E40" s="1">
        <v>0.67956018518518524</v>
      </c>
      <c r="F40" s="1">
        <v>0.21289351851851854</v>
      </c>
      <c r="G40" s="1">
        <v>0</v>
      </c>
      <c r="H40" s="1">
        <v>2.3032407407407407E-3</v>
      </c>
      <c r="I40" s="1">
        <v>3.7615740740740739E-3</v>
      </c>
      <c r="J40" s="1">
        <v>2.7777777777777776E-2</v>
      </c>
      <c r="K40" s="1">
        <v>0.18511574074074075</v>
      </c>
    </row>
    <row r="41" spans="1:11" x14ac:dyDescent="0.25">
      <c r="A41" t="s">
        <v>116</v>
      </c>
      <c r="B41" t="s">
        <v>117</v>
      </c>
      <c r="C41" t="s">
        <v>118</v>
      </c>
      <c r="D41" s="1">
        <v>0.4916666666666667</v>
      </c>
      <c r="E41" s="1">
        <v>0.70299768518518524</v>
      </c>
      <c r="F41" s="1">
        <v>0.21133101851851852</v>
      </c>
      <c r="G41" s="1">
        <v>1.0416666666666666E-2</v>
      </c>
      <c r="H41" s="1">
        <v>2.7199074074074074E-3</v>
      </c>
      <c r="I41" s="1">
        <v>2.5462962962962961E-3</v>
      </c>
      <c r="J41" s="1">
        <v>3.4722222222222224E-2</v>
      </c>
      <c r="K41" s="1">
        <v>0.18702546296296296</v>
      </c>
    </row>
    <row r="42" spans="1:11" x14ac:dyDescent="0.25">
      <c r="A42" t="s">
        <v>119</v>
      </c>
      <c r="B42" t="s">
        <v>120</v>
      </c>
      <c r="C42" t="s">
        <v>121</v>
      </c>
      <c r="D42" s="1">
        <v>0.49583333333333335</v>
      </c>
      <c r="E42" s="1">
        <v>0.71834490740740742</v>
      </c>
      <c r="F42" s="1">
        <v>0.22251157407407407</v>
      </c>
      <c r="G42" s="1">
        <v>0</v>
      </c>
      <c r="H42" s="1">
        <v>2.1064814814814813E-3</v>
      </c>
      <c r="I42" s="1">
        <v>2.9629629629629628E-3</v>
      </c>
      <c r="J42" s="1">
        <v>3.4722222222222224E-2</v>
      </c>
      <c r="K42" s="1">
        <v>0.18778935185185186</v>
      </c>
    </row>
    <row r="43" spans="1:11" x14ac:dyDescent="0.25">
      <c r="A43" t="s">
        <v>122</v>
      </c>
      <c r="B43" t="s">
        <v>123</v>
      </c>
      <c r="C43" t="s">
        <v>124</v>
      </c>
      <c r="D43" s="1">
        <v>0.45833333333333331</v>
      </c>
      <c r="E43" s="1">
        <v>0.66099537037037037</v>
      </c>
      <c r="F43" s="1">
        <v>0.20266203703703703</v>
      </c>
      <c r="G43" s="1">
        <v>2.0833333333333332E-2</v>
      </c>
      <c r="H43" s="1">
        <v>2.2337962962962967E-3</v>
      </c>
      <c r="I43" s="1">
        <v>3.9583333333333337E-3</v>
      </c>
      <c r="J43" s="1">
        <v>3.4722222222222224E-2</v>
      </c>
      <c r="K43" s="1">
        <v>0.18877314814814816</v>
      </c>
    </row>
    <row r="44" spans="1:11" x14ac:dyDescent="0.25">
      <c r="A44" t="s">
        <v>125</v>
      </c>
      <c r="B44" t="s">
        <v>126</v>
      </c>
      <c r="C44" t="s">
        <v>127</v>
      </c>
      <c r="D44" s="1">
        <v>0.47083333333333338</v>
      </c>
      <c r="E44" s="1">
        <v>0.68422453703703701</v>
      </c>
      <c r="F44" s="1">
        <v>0.21339120370370371</v>
      </c>
      <c r="G44" s="1">
        <v>1.0416666666666666E-2</v>
      </c>
      <c r="H44" s="1">
        <v>2.1874999999999998E-3</v>
      </c>
      <c r="I44" s="1">
        <v>4.4328703703703709E-3</v>
      </c>
      <c r="J44" s="1">
        <v>3.4722222222222224E-2</v>
      </c>
      <c r="K44" s="1">
        <v>0.18908564814814813</v>
      </c>
    </row>
    <row r="45" spans="1:11" x14ac:dyDescent="0.25">
      <c r="A45" t="s">
        <v>128</v>
      </c>
      <c r="B45" t="s">
        <v>129</v>
      </c>
      <c r="C45" t="s">
        <v>130</v>
      </c>
      <c r="D45" s="1">
        <v>0.47083333333333338</v>
      </c>
      <c r="E45" s="1">
        <v>0.68082175925925925</v>
      </c>
      <c r="F45" s="1">
        <v>0.20998842592592593</v>
      </c>
      <c r="G45" s="1">
        <v>0</v>
      </c>
      <c r="H45" s="1">
        <v>2.6041666666666665E-3</v>
      </c>
      <c r="I45" s="1">
        <v>5.3356481481481484E-3</v>
      </c>
      <c r="J45" s="1">
        <v>2.0833333333333332E-2</v>
      </c>
      <c r="K45" s="1">
        <v>0.18915509259259258</v>
      </c>
    </row>
    <row r="46" spans="1:11" x14ac:dyDescent="0.25">
      <c r="A46" t="s">
        <v>131</v>
      </c>
      <c r="B46" t="s">
        <v>132</v>
      </c>
      <c r="C46" t="s">
        <v>133</v>
      </c>
      <c r="D46" s="1">
        <v>0.47916666666666669</v>
      </c>
      <c r="E46" s="1">
        <v>0.69365740740740733</v>
      </c>
      <c r="F46" s="1">
        <v>0.21449074074074073</v>
      </c>
      <c r="G46" s="1">
        <v>1.0416666666666666E-2</v>
      </c>
      <c r="H46" s="1">
        <v>2.8819444444444444E-3</v>
      </c>
      <c r="I46" s="1">
        <v>3.4490740740740745E-3</v>
      </c>
      <c r="J46" s="1">
        <v>3.4722222222222224E-2</v>
      </c>
      <c r="K46" s="1">
        <v>0.19018518518518521</v>
      </c>
    </row>
    <row r="47" spans="1:11" x14ac:dyDescent="0.25">
      <c r="A47" t="s">
        <v>134</v>
      </c>
      <c r="B47" t="s">
        <v>135</v>
      </c>
      <c r="C47" t="s">
        <v>136</v>
      </c>
      <c r="D47" s="1">
        <v>0.46666666666666662</v>
      </c>
      <c r="E47" s="1">
        <v>0.69265046296296295</v>
      </c>
      <c r="F47" s="1">
        <v>0.22598379629629628</v>
      </c>
      <c r="G47" s="1">
        <v>0</v>
      </c>
      <c r="H47" s="1">
        <v>2.2569444444444447E-3</v>
      </c>
      <c r="I47" s="1">
        <v>2.8935185185185188E-3</v>
      </c>
      <c r="J47" s="1">
        <v>3.4722222222222224E-2</v>
      </c>
      <c r="K47" s="1">
        <v>0.19126157407407407</v>
      </c>
    </row>
    <row r="48" spans="1:11" x14ac:dyDescent="0.25">
      <c r="A48" t="s">
        <v>137</v>
      </c>
      <c r="B48" t="s">
        <v>138</v>
      </c>
      <c r="C48" t="s">
        <v>139</v>
      </c>
      <c r="D48" s="1">
        <v>0.48749999999999999</v>
      </c>
      <c r="E48" s="1">
        <v>0.71415509259259258</v>
      </c>
      <c r="F48" s="1">
        <v>0.22665509259259262</v>
      </c>
      <c r="G48" s="1">
        <v>0</v>
      </c>
      <c r="H48" s="1">
        <v>2.1180555555555553E-3</v>
      </c>
      <c r="I48" s="1">
        <v>2.2337962962962967E-3</v>
      </c>
      <c r="J48" s="1">
        <v>3.4722222222222224E-2</v>
      </c>
      <c r="K48" s="1">
        <v>0.19193287037037035</v>
      </c>
    </row>
    <row r="49" spans="1:11" x14ac:dyDescent="0.25">
      <c r="A49" t="s">
        <v>140</v>
      </c>
      <c r="B49" t="s">
        <v>141</v>
      </c>
      <c r="C49" t="s">
        <v>142</v>
      </c>
      <c r="D49" s="1">
        <v>0.48749999999999999</v>
      </c>
      <c r="E49" s="1">
        <v>0.70458333333333334</v>
      </c>
      <c r="F49" s="1">
        <v>0.21708333333333332</v>
      </c>
      <c r="G49" s="1">
        <v>1.0416666666666666E-2</v>
      </c>
      <c r="H49" s="1">
        <v>2.4652777777777776E-3</v>
      </c>
      <c r="I49" s="1">
        <v>3.37962962962963E-3</v>
      </c>
      <c r="J49" s="1">
        <v>3.4722222222222224E-2</v>
      </c>
      <c r="K49" s="1">
        <v>0.1927777777777778</v>
      </c>
    </row>
    <row r="50" spans="1:11" x14ac:dyDescent="0.25">
      <c r="A50" t="s">
        <v>143</v>
      </c>
      <c r="B50" t="s">
        <v>144</v>
      </c>
      <c r="C50" t="s">
        <v>145</v>
      </c>
      <c r="D50" s="1">
        <v>0.47083333333333338</v>
      </c>
      <c r="E50" s="1">
        <v>0.69853009259259258</v>
      </c>
      <c r="F50" s="1">
        <v>0.22769675925925925</v>
      </c>
      <c r="G50" s="1">
        <v>0</v>
      </c>
      <c r="H50" s="1">
        <v>2.5347222222222221E-3</v>
      </c>
      <c r="I50" s="1">
        <v>2.8009259259259259E-3</v>
      </c>
      <c r="J50" s="1">
        <v>3.4722222222222224E-2</v>
      </c>
      <c r="K50" s="1">
        <v>0.19297453703703704</v>
      </c>
    </row>
    <row r="51" spans="1:11" x14ac:dyDescent="0.25">
      <c r="A51" t="s">
        <v>146</v>
      </c>
      <c r="B51" t="s">
        <v>147</v>
      </c>
      <c r="C51" t="s">
        <v>148</v>
      </c>
      <c r="D51" s="1">
        <v>0.47500000000000003</v>
      </c>
      <c r="E51" s="1">
        <v>0.69643518518518521</v>
      </c>
      <c r="F51" s="1">
        <v>0.22143518518518521</v>
      </c>
      <c r="G51" s="1">
        <v>0</v>
      </c>
      <c r="H51" s="1">
        <v>2.8703703703703708E-3</v>
      </c>
      <c r="I51" s="1">
        <v>3.2291666666666666E-3</v>
      </c>
      <c r="J51" s="1">
        <v>2.7777777777777776E-2</v>
      </c>
      <c r="K51" s="1">
        <v>0.19365740740740742</v>
      </c>
    </row>
    <row r="52" spans="1:11" x14ac:dyDescent="0.25">
      <c r="A52" t="s">
        <v>149</v>
      </c>
      <c r="B52" t="s">
        <v>150</v>
      </c>
      <c r="C52" t="s">
        <v>151</v>
      </c>
      <c r="D52" s="1">
        <v>0.45833333333333331</v>
      </c>
      <c r="E52" s="1">
        <v>0.64509259259259266</v>
      </c>
      <c r="F52" s="1">
        <v>0.18675925925925926</v>
      </c>
      <c r="G52" s="1">
        <v>4.1666666666666664E-2</v>
      </c>
      <c r="H52" s="1">
        <v>3.2407407407407406E-3</v>
      </c>
      <c r="I52" s="1">
        <v>4.5717592592592589E-3</v>
      </c>
      <c r="J52" s="1">
        <v>3.4722222222222224E-2</v>
      </c>
      <c r="K52" s="1">
        <v>0.19370370370370371</v>
      </c>
    </row>
    <row r="53" spans="1:11" x14ac:dyDescent="0.25">
      <c r="A53" t="s">
        <v>152</v>
      </c>
      <c r="B53" t="s">
        <v>153</v>
      </c>
      <c r="C53" t="s">
        <v>154</v>
      </c>
      <c r="D53" s="1">
        <v>0.4916666666666667</v>
      </c>
      <c r="E53" s="1">
        <v>0.6903125</v>
      </c>
      <c r="F53" s="1">
        <v>0.19864583333333333</v>
      </c>
      <c r="G53" s="1">
        <v>3.125E-2</v>
      </c>
      <c r="H53" t="s">
        <v>155</v>
      </c>
      <c r="I53" s="1">
        <v>2.5000000000000001E-3</v>
      </c>
      <c r="J53" s="1">
        <v>3.4722222222222224E-2</v>
      </c>
      <c r="K53" s="1">
        <v>0.19517361111111109</v>
      </c>
    </row>
    <row r="54" spans="1:11" x14ac:dyDescent="0.25">
      <c r="A54" t="s">
        <v>156</v>
      </c>
      <c r="B54" t="s">
        <v>157</v>
      </c>
      <c r="C54" t="s">
        <v>158</v>
      </c>
      <c r="D54" s="1">
        <v>0.46249999999999997</v>
      </c>
      <c r="E54" s="1">
        <v>0.69385416666666666</v>
      </c>
      <c r="F54" s="1">
        <v>0.23135416666666667</v>
      </c>
      <c r="G54" s="1">
        <v>0</v>
      </c>
      <c r="H54" s="1">
        <v>2.9513888888888888E-3</v>
      </c>
      <c r="I54" s="1">
        <v>2.6620370370370374E-3</v>
      </c>
      <c r="J54" s="1">
        <v>3.4722222222222224E-2</v>
      </c>
      <c r="K54" s="1">
        <v>0.19663194444444443</v>
      </c>
    </row>
    <row r="55" spans="1:11" x14ac:dyDescent="0.25">
      <c r="A55" t="s">
        <v>159</v>
      </c>
      <c r="B55" t="s">
        <v>160</v>
      </c>
      <c r="C55" t="s">
        <v>161</v>
      </c>
      <c r="D55" s="1">
        <v>0.46249999999999997</v>
      </c>
      <c r="E55" s="1">
        <v>0.67689814814814808</v>
      </c>
      <c r="F55" s="1">
        <v>0.21439814814814814</v>
      </c>
      <c r="G55" s="1">
        <v>1.0416666666666666E-2</v>
      </c>
      <c r="H55" s="1">
        <v>1.8402777777777777E-3</v>
      </c>
      <c r="I55" s="1">
        <v>2.8472222222222219E-3</v>
      </c>
      <c r="J55" s="1">
        <v>2.7777777777777776E-2</v>
      </c>
      <c r="K55" s="1">
        <v>0.19703703703703704</v>
      </c>
    </row>
    <row r="56" spans="1:11" x14ac:dyDescent="0.25">
      <c r="A56" t="s">
        <v>162</v>
      </c>
      <c r="B56" t="s">
        <v>163</v>
      </c>
      <c r="C56" t="s">
        <v>164</v>
      </c>
      <c r="D56" s="1">
        <v>0.49583333333333335</v>
      </c>
      <c r="E56" s="1">
        <v>0.72809027777777768</v>
      </c>
      <c r="F56" s="1">
        <v>0.23225694444444445</v>
      </c>
      <c r="G56" s="1">
        <v>0</v>
      </c>
      <c r="H56" s="1">
        <v>2.3958333333333336E-3</v>
      </c>
      <c r="I56" s="1">
        <v>2.2569444444444447E-3</v>
      </c>
      <c r="J56" s="1">
        <v>3.4722222222222224E-2</v>
      </c>
      <c r="K56" s="1">
        <v>0.19753472222222224</v>
      </c>
    </row>
    <row r="57" spans="1:11" x14ac:dyDescent="0.25">
      <c r="A57" t="s">
        <v>165</v>
      </c>
      <c r="B57" t="s">
        <v>166</v>
      </c>
      <c r="C57" t="s">
        <v>167</v>
      </c>
      <c r="D57" s="1">
        <v>0.47916666666666669</v>
      </c>
      <c r="E57" s="1">
        <v>0.67405092592592597</v>
      </c>
      <c r="F57" s="1">
        <v>0.19488425925925926</v>
      </c>
      <c r="G57" s="1">
        <v>3.125E-2</v>
      </c>
      <c r="H57" s="1">
        <v>2.1527777777777778E-3</v>
      </c>
      <c r="I57" s="1">
        <v>2.8356481481481479E-3</v>
      </c>
      <c r="J57" s="1">
        <v>2.7777777777777776E-2</v>
      </c>
      <c r="K57" s="1">
        <v>0.19835648148148147</v>
      </c>
    </row>
    <row r="58" spans="1:11" x14ac:dyDescent="0.25">
      <c r="A58" t="s">
        <v>168</v>
      </c>
      <c r="B58" t="s">
        <v>169</v>
      </c>
      <c r="C58" t="s">
        <v>170</v>
      </c>
      <c r="D58" s="1">
        <v>0.4916666666666667</v>
      </c>
      <c r="E58" s="1">
        <v>0.72635416666666675</v>
      </c>
      <c r="F58" s="1">
        <v>0.23468750000000002</v>
      </c>
      <c r="G58" s="1">
        <v>0</v>
      </c>
      <c r="H58" s="1">
        <v>2.5000000000000001E-3</v>
      </c>
      <c r="I58" s="1">
        <v>2.7430555555555559E-3</v>
      </c>
      <c r="J58" s="1">
        <v>3.4722222222222224E-2</v>
      </c>
      <c r="K58" s="1">
        <v>0.19996527777777776</v>
      </c>
    </row>
    <row r="59" spans="1:11" x14ac:dyDescent="0.25">
      <c r="A59" t="s">
        <v>171</v>
      </c>
      <c r="B59" t="s">
        <v>172</v>
      </c>
      <c r="C59" t="s">
        <v>173</v>
      </c>
      <c r="D59" s="1">
        <v>0.4916666666666667</v>
      </c>
      <c r="E59" s="1">
        <v>0.7021412037037037</v>
      </c>
      <c r="F59" s="1">
        <v>0.21047453703703703</v>
      </c>
      <c r="G59" s="1">
        <v>1.0416666666666666E-2</v>
      </c>
      <c r="H59" s="1">
        <v>2.5694444444444445E-3</v>
      </c>
      <c r="I59" s="1">
        <v>2.4537037037037036E-3</v>
      </c>
      <c r="J59" s="1">
        <v>2.0833333333333332E-2</v>
      </c>
      <c r="K59" s="1">
        <v>0.20005787037037037</v>
      </c>
    </row>
    <row r="60" spans="1:11" x14ac:dyDescent="0.25">
      <c r="A60" t="s">
        <v>174</v>
      </c>
      <c r="B60" t="s">
        <v>175</v>
      </c>
      <c r="C60" t="s">
        <v>176</v>
      </c>
      <c r="D60" s="1">
        <v>0.47083333333333338</v>
      </c>
      <c r="E60" s="1">
        <v>0.69256944444444446</v>
      </c>
      <c r="F60" s="1">
        <v>0.22173611111111111</v>
      </c>
      <c r="G60" s="1">
        <v>0</v>
      </c>
      <c r="H60" s="1">
        <v>2.1990740740740742E-3</v>
      </c>
      <c r="I60" s="1">
        <v>2.7199074074074074E-3</v>
      </c>
      <c r="J60" s="1">
        <v>2.0833333333333332E-2</v>
      </c>
      <c r="K60" s="1">
        <v>0.20090277777777776</v>
      </c>
    </row>
    <row r="61" spans="1:11" x14ac:dyDescent="0.25">
      <c r="A61" t="s">
        <v>177</v>
      </c>
      <c r="B61" t="s">
        <v>178</v>
      </c>
      <c r="C61" t="s">
        <v>179</v>
      </c>
      <c r="D61" s="1">
        <v>0.49583333333333335</v>
      </c>
      <c r="E61" s="1">
        <v>0.71923611111111108</v>
      </c>
      <c r="F61" s="1">
        <v>0.22340277777777776</v>
      </c>
      <c r="G61" s="1">
        <v>0</v>
      </c>
      <c r="H61" s="1">
        <v>4.4444444444444444E-3</v>
      </c>
      <c r="I61" s="1">
        <v>2.6620370370370374E-3</v>
      </c>
      <c r="J61" s="1">
        <v>2.0833333333333332E-2</v>
      </c>
      <c r="K61" s="1">
        <v>0.20256944444444444</v>
      </c>
    </row>
    <row r="62" spans="1:11" x14ac:dyDescent="0.25">
      <c r="A62" t="s">
        <v>180</v>
      </c>
      <c r="B62" t="s">
        <v>181</v>
      </c>
      <c r="C62" t="s">
        <v>182</v>
      </c>
      <c r="D62" s="1">
        <v>0.49583333333333335</v>
      </c>
      <c r="E62" s="1">
        <v>0.72278935185185178</v>
      </c>
      <c r="F62" s="1">
        <v>0.22695601851851852</v>
      </c>
      <c r="G62" s="1">
        <v>1.0416666666666666E-2</v>
      </c>
      <c r="H62" s="1">
        <v>2.8703703703703708E-3</v>
      </c>
      <c r="I62" s="1">
        <v>2.615740740740741E-3</v>
      </c>
      <c r="J62" s="1">
        <v>3.4722222222222224E-2</v>
      </c>
      <c r="K62" s="1">
        <v>0.20265046296296296</v>
      </c>
    </row>
    <row r="63" spans="1:11" x14ac:dyDescent="0.25">
      <c r="A63" t="s">
        <v>183</v>
      </c>
      <c r="B63" t="s">
        <v>184</v>
      </c>
      <c r="C63" t="s">
        <v>185</v>
      </c>
      <c r="D63" s="1">
        <v>0.47500000000000003</v>
      </c>
      <c r="E63" s="1">
        <v>0.71291666666666664</v>
      </c>
      <c r="F63" s="1">
        <v>0.23791666666666667</v>
      </c>
      <c r="G63" s="1">
        <v>0</v>
      </c>
      <c r="H63" s="1">
        <v>3.0902777777777782E-3</v>
      </c>
      <c r="I63" s="1">
        <v>1.6608796296296299E-2</v>
      </c>
      <c r="J63" s="1">
        <v>3.4722222222222224E-2</v>
      </c>
      <c r="K63" s="1">
        <v>0.20319444444444446</v>
      </c>
    </row>
    <row r="64" spans="1:11" x14ac:dyDescent="0.25">
      <c r="A64" t="s">
        <v>186</v>
      </c>
      <c r="B64" t="s">
        <v>187</v>
      </c>
      <c r="C64" t="s">
        <v>188</v>
      </c>
      <c r="D64" s="1">
        <v>0.46249999999999997</v>
      </c>
      <c r="E64" s="1">
        <v>0.68622685185185184</v>
      </c>
      <c r="F64" s="1">
        <v>0.22372685185185184</v>
      </c>
      <c r="G64" s="1">
        <v>1.0416666666666666E-2</v>
      </c>
      <c r="H64" s="1">
        <v>2.4189814814814816E-3</v>
      </c>
      <c r="I64" s="1">
        <v>2.6620370370370374E-3</v>
      </c>
      <c r="J64" s="1">
        <v>2.7777777777777776E-2</v>
      </c>
      <c r="K64" s="1">
        <v>0.20636574074074074</v>
      </c>
    </row>
    <row r="65" spans="1:11" x14ac:dyDescent="0.25">
      <c r="A65" t="s">
        <v>189</v>
      </c>
      <c r="B65" t="s">
        <v>190</v>
      </c>
      <c r="C65" t="s">
        <v>191</v>
      </c>
      <c r="D65" s="1">
        <v>0.47083333333333338</v>
      </c>
      <c r="E65" s="1">
        <v>0.70565972222222229</v>
      </c>
      <c r="F65" s="1">
        <v>0.23482638888888888</v>
      </c>
      <c r="G65" s="1">
        <v>1.0416666666666666E-2</v>
      </c>
      <c r="H65" s="1">
        <v>1.9328703703703704E-3</v>
      </c>
      <c r="I65" s="1">
        <v>2.7546296296296294E-3</v>
      </c>
      <c r="J65" s="1">
        <v>3.4722222222222224E-2</v>
      </c>
      <c r="K65" s="1">
        <v>0.21052083333333335</v>
      </c>
    </row>
    <row r="66" spans="1:11" x14ac:dyDescent="0.25">
      <c r="A66" t="s">
        <v>192</v>
      </c>
      <c r="B66" t="s">
        <v>193</v>
      </c>
      <c r="C66" t="s">
        <v>194</v>
      </c>
      <c r="D66" s="1">
        <v>0.48749999999999999</v>
      </c>
      <c r="E66" s="1">
        <v>0.72236111111111112</v>
      </c>
      <c r="F66" s="1">
        <v>0.2348611111111111</v>
      </c>
      <c r="G66" s="1">
        <v>1.0416666666666666E-2</v>
      </c>
      <c r="H66" s="1">
        <v>3.0208333333333333E-3</v>
      </c>
      <c r="I66" s="1">
        <v>3.1018518518518522E-3</v>
      </c>
      <c r="J66" s="1">
        <v>3.4722222222222224E-2</v>
      </c>
      <c r="K66" s="1">
        <v>0.21055555555555558</v>
      </c>
    </row>
    <row r="67" spans="1:11" x14ac:dyDescent="0.25">
      <c r="A67" t="s">
        <v>195</v>
      </c>
      <c r="B67" t="s">
        <v>196</v>
      </c>
      <c r="C67" t="s">
        <v>197</v>
      </c>
      <c r="D67" s="1">
        <v>0.5</v>
      </c>
      <c r="E67" s="1">
        <v>0.73870370370370375</v>
      </c>
      <c r="F67" s="1">
        <v>0.23870370370370372</v>
      </c>
      <c r="G67" s="1">
        <v>0</v>
      </c>
      <c r="H67" s="1">
        <v>2.8703703703703708E-3</v>
      </c>
      <c r="I67" s="1">
        <v>3.0671296296296297E-3</v>
      </c>
      <c r="J67" s="1">
        <v>2.7777777777777776E-2</v>
      </c>
      <c r="K67" s="1">
        <v>0.21092592592592593</v>
      </c>
    </row>
    <row r="68" spans="1:11" x14ac:dyDescent="0.25">
      <c r="A68" t="s">
        <v>198</v>
      </c>
      <c r="B68" t="s">
        <v>199</v>
      </c>
      <c r="C68" t="s">
        <v>200</v>
      </c>
      <c r="D68" s="1">
        <v>0.46666666666666662</v>
      </c>
      <c r="E68" s="1">
        <v>0.71469907407407407</v>
      </c>
      <c r="F68" s="1">
        <v>0.2480324074074074</v>
      </c>
      <c r="G68" s="1">
        <v>0</v>
      </c>
      <c r="H68" s="1">
        <v>2.8009259259259259E-3</v>
      </c>
      <c r="I68" s="1">
        <v>3.2986111111111111E-3</v>
      </c>
      <c r="J68" s="1">
        <v>3.4722222222222224E-2</v>
      </c>
      <c r="K68" s="1">
        <v>0.21331018518518519</v>
      </c>
    </row>
    <row r="69" spans="1:11" x14ac:dyDescent="0.25">
      <c r="A69" t="s">
        <v>201</v>
      </c>
      <c r="B69" t="s">
        <v>202</v>
      </c>
      <c r="C69" t="s">
        <v>203</v>
      </c>
      <c r="D69" s="1">
        <v>0.48333333333333334</v>
      </c>
      <c r="E69" s="1">
        <v>0.727025462962963</v>
      </c>
      <c r="F69" s="1">
        <v>0.24369212962962963</v>
      </c>
      <c r="G69" s="1">
        <v>0</v>
      </c>
      <c r="H69" s="1">
        <v>2.9166666666666668E-3</v>
      </c>
      <c r="I69" s="1">
        <v>3.0092592592592588E-3</v>
      </c>
      <c r="J69" s="1">
        <v>2.7777777777777776E-2</v>
      </c>
      <c r="K69" s="1">
        <v>0.21591435185185184</v>
      </c>
    </row>
    <row r="70" spans="1:11" x14ac:dyDescent="0.25">
      <c r="A70" t="s">
        <v>204</v>
      </c>
      <c r="B70" t="s">
        <v>205</v>
      </c>
      <c r="C70" t="s">
        <v>206</v>
      </c>
      <c r="D70" s="1">
        <v>0.46666666666666662</v>
      </c>
      <c r="E70" s="1">
        <v>0.70818287037037031</v>
      </c>
      <c r="F70" s="1">
        <v>0.24151620370370372</v>
      </c>
      <c r="G70" s="1">
        <v>1.0416666666666666E-2</v>
      </c>
      <c r="H70" s="1">
        <v>4.7916666666666672E-3</v>
      </c>
      <c r="I70" s="1">
        <v>6.4699074074074069E-3</v>
      </c>
      <c r="J70" s="1">
        <v>3.4722222222222224E-2</v>
      </c>
      <c r="K70" s="1">
        <v>0.21721064814814817</v>
      </c>
    </row>
    <row r="71" spans="1:11" x14ac:dyDescent="0.25">
      <c r="A71" t="s">
        <v>207</v>
      </c>
      <c r="B71" t="s">
        <v>208</v>
      </c>
      <c r="C71" t="s">
        <v>209</v>
      </c>
      <c r="D71" s="1">
        <v>0.46249999999999997</v>
      </c>
      <c r="E71" s="1">
        <v>0.68421296296296286</v>
      </c>
      <c r="F71" s="1">
        <v>0.22171296296296295</v>
      </c>
      <c r="G71" s="1">
        <v>3.125E-2</v>
      </c>
      <c r="H71" s="1">
        <v>2.6041666666666665E-3</v>
      </c>
      <c r="I71" s="1">
        <v>1.9444444444444442E-3</v>
      </c>
      <c r="J71" s="1">
        <v>3.4722222222222224E-2</v>
      </c>
      <c r="K71" s="1">
        <v>0.21824074074074074</v>
      </c>
    </row>
    <row r="72" spans="1:11" x14ac:dyDescent="0.25">
      <c r="A72" t="s">
        <v>210</v>
      </c>
      <c r="B72" t="s">
        <v>211</v>
      </c>
      <c r="C72" t="s">
        <v>212</v>
      </c>
      <c r="D72" s="1">
        <v>0.48333333333333334</v>
      </c>
      <c r="E72" s="1">
        <v>0.72668981481481476</v>
      </c>
      <c r="F72" s="1">
        <v>0.24335648148148148</v>
      </c>
      <c r="G72" s="1">
        <v>1.0416666666666666E-2</v>
      </c>
      <c r="H72" s="1">
        <v>2.0023148148148148E-3</v>
      </c>
      <c r="I72" s="1">
        <v>4.1435185185185186E-3</v>
      </c>
      <c r="J72" s="1">
        <v>3.4722222222222224E-2</v>
      </c>
      <c r="K72" s="1">
        <v>0.21905092592592593</v>
      </c>
    </row>
    <row r="73" spans="1:11" x14ac:dyDescent="0.25">
      <c r="A73" t="s">
        <v>213</v>
      </c>
      <c r="B73" t="s">
        <v>214</v>
      </c>
      <c r="C73" t="s">
        <v>215</v>
      </c>
      <c r="D73" s="1">
        <v>0.4916666666666667</v>
      </c>
      <c r="E73" s="1">
        <v>0.73502314814814806</v>
      </c>
      <c r="F73" s="1">
        <v>0.24335648148148148</v>
      </c>
      <c r="G73" s="1">
        <v>1.0416666666666666E-2</v>
      </c>
      <c r="H73" s="1">
        <v>2.627314814814815E-3</v>
      </c>
      <c r="I73" s="1">
        <v>3.0787037037037037E-3</v>
      </c>
      <c r="J73" s="1">
        <v>3.4722222222222224E-2</v>
      </c>
      <c r="K73" s="1">
        <v>0.21905092592592593</v>
      </c>
    </row>
    <row r="74" spans="1:11" x14ac:dyDescent="0.25">
      <c r="A74" t="s">
        <v>216</v>
      </c>
      <c r="B74" t="s">
        <v>217</v>
      </c>
      <c r="C74" t="s">
        <v>218</v>
      </c>
      <c r="D74" s="1">
        <v>0.48333333333333334</v>
      </c>
      <c r="E74" s="1">
        <v>0.72524305555555557</v>
      </c>
      <c r="F74" s="1">
        <v>0.24190972222222221</v>
      </c>
      <c r="G74" s="1">
        <v>0</v>
      </c>
      <c r="H74" s="1">
        <v>2.3611111111111111E-3</v>
      </c>
      <c r="I74" s="1">
        <v>3.425925925925926E-3</v>
      </c>
      <c r="J74" s="1">
        <v>2.0833333333333332E-2</v>
      </c>
      <c r="K74" s="1">
        <v>0.22107638888888889</v>
      </c>
    </row>
    <row r="75" spans="1:11" x14ac:dyDescent="0.25">
      <c r="A75" t="s">
        <v>219</v>
      </c>
      <c r="B75" t="s">
        <v>220</v>
      </c>
      <c r="C75" t="s">
        <v>221</v>
      </c>
      <c r="D75" s="1">
        <v>0.49583333333333335</v>
      </c>
      <c r="E75" s="1">
        <v>0.75179398148148147</v>
      </c>
      <c r="F75" s="1">
        <v>0.25596064814814817</v>
      </c>
      <c r="G75" s="1">
        <v>0</v>
      </c>
      <c r="H75" s="1">
        <v>2.7662037037037034E-3</v>
      </c>
      <c r="I75" s="1">
        <v>4.9074074074074072E-3</v>
      </c>
      <c r="J75" s="1">
        <v>3.4722222222222224E-2</v>
      </c>
      <c r="K75" s="1">
        <v>0.22123842592592591</v>
      </c>
    </row>
    <row r="76" spans="1:11" x14ac:dyDescent="0.25">
      <c r="A76" t="s">
        <v>222</v>
      </c>
      <c r="B76" t="s">
        <v>223</v>
      </c>
      <c r="C76" t="s">
        <v>224</v>
      </c>
      <c r="D76" s="1">
        <v>0.48749999999999999</v>
      </c>
      <c r="E76" s="1">
        <v>0.71938657407407414</v>
      </c>
      <c r="F76" s="1">
        <v>0.23188657407407409</v>
      </c>
      <c r="G76" s="1">
        <v>1.0416666666666666E-2</v>
      </c>
      <c r="H76" s="1">
        <v>2.2106481481481478E-3</v>
      </c>
      <c r="I76" s="1">
        <v>3.4027777777777784E-3</v>
      </c>
      <c r="J76" s="1">
        <v>2.0833333333333332E-2</v>
      </c>
      <c r="K76" s="1">
        <v>0.22146990740740743</v>
      </c>
    </row>
    <row r="77" spans="1:11" x14ac:dyDescent="0.25">
      <c r="A77" t="s">
        <v>225</v>
      </c>
      <c r="B77" t="s">
        <v>226</v>
      </c>
      <c r="C77" t="s">
        <v>227</v>
      </c>
      <c r="D77" s="1">
        <v>0.45833333333333331</v>
      </c>
      <c r="E77" s="1">
        <v>0.7147337962962963</v>
      </c>
      <c r="F77" s="1">
        <v>0.25640046296296298</v>
      </c>
      <c r="G77" s="1">
        <v>0</v>
      </c>
      <c r="H77" s="1">
        <v>2.5347222222222221E-3</v>
      </c>
      <c r="I77" s="1">
        <v>2.7083333333333334E-3</v>
      </c>
      <c r="J77" s="1">
        <v>3.4722222222222224E-2</v>
      </c>
      <c r="K77" s="1">
        <v>0.22167824074074075</v>
      </c>
    </row>
    <row r="78" spans="1:11" x14ac:dyDescent="0.25">
      <c r="A78" t="s">
        <v>228</v>
      </c>
      <c r="B78" t="s">
        <v>229</v>
      </c>
      <c r="C78" t="s">
        <v>230</v>
      </c>
      <c r="D78" s="1">
        <v>0.48333333333333334</v>
      </c>
      <c r="E78" s="1">
        <v>0.74062499999999998</v>
      </c>
      <c r="F78" s="1">
        <v>0.25729166666666664</v>
      </c>
      <c r="G78" s="1">
        <v>0</v>
      </c>
      <c r="H78" s="1">
        <v>1.8981481481481482E-3</v>
      </c>
      <c r="I78" s="1">
        <v>3.1018518518518522E-3</v>
      </c>
      <c r="J78" s="1">
        <v>3.4722222222222224E-2</v>
      </c>
      <c r="K78" s="1">
        <v>0.22256944444444446</v>
      </c>
    </row>
    <row r="79" spans="1:11" x14ac:dyDescent="0.25">
      <c r="A79" t="s">
        <v>231</v>
      </c>
      <c r="B79" t="s">
        <v>232</v>
      </c>
      <c r="C79" t="s">
        <v>233</v>
      </c>
      <c r="D79" s="1">
        <v>0.48333333333333334</v>
      </c>
      <c r="E79" s="1">
        <v>0.74085648148148142</v>
      </c>
      <c r="F79" s="1">
        <v>0.25752314814814814</v>
      </c>
      <c r="G79" s="1">
        <v>0</v>
      </c>
      <c r="H79" s="1">
        <v>1.8634259259259261E-3</v>
      </c>
      <c r="I79" s="1">
        <v>3.3333333333333335E-3</v>
      </c>
      <c r="J79" s="1">
        <v>3.4722222222222224E-2</v>
      </c>
      <c r="K79" s="1">
        <v>0.22280092592592593</v>
      </c>
    </row>
    <row r="80" spans="1:11" x14ac:dyDescent="0.25">
      <c r="A80" t="s">
        <v>234</v>
      </c>
      <c r="B80" t="s">
        <v>235</v>
      </c>
      <c r="C80" t="s">
        <v>236</v>
      </c>
      <c r="D80" s="1">
        <v>0.46249999999999997</v>
      </c>
      <c r="E80" s="1">
        <v>0.69269675925925922</v>
      </c>
      <c r="F80" s="1">
        <v>0.23019675925925928</v>
      </c>
      <c r="G80" s="1">
        <v>2.0833333333333332E-2</v>
      </c>
      <c r="H80" s="1">
        <v>2.1990740740740742E-3</v>
      </c>
      <c r="I80" s="1">
        <v>2.1759259259259258E-3</v>
      </c>
      <c r="J80" s="1">
        <v>2.7777777777777776E-2</v>
      </c>
      <c r="K80" s="1">
        <v>0.22325231481481481</v>
      </c>
    </row>
    <row r="81" spans="1:11" x14ac:dyDescent="0.25">
      <c r="A81" t="s">
        <v>237</v>
      </c>
      <c r="B81" t="s">
        <v>238</v>
      </c>
      <c r="C81" t="s">
        <v>239</v>
      </c>
      <c r="D81" s="1">
        <v>0.46666666666666662</v>
      </c>
      <c r="E81" s="1">
        <v>0.72494212962962967</v>
      </c>
      <c r="F81" s="1">
        <v>0.25827546296296294</v>
      </c>
      <c r="G81" s="1">
        <v>0</v>
      </c>
      <c r="H81" s="1">
        <v>2.9629629629629628E-3</v>
      </c>
      <c r="I81" s="1">
        <v>5.4050925925925924E-3</v>
      </c>
      <c r="J81" s="1">
        <v>3.4722222222222224E-2</v>
      </c>
      <c r="K81" s="1">
        <v>0.22355324074074076</v>
      </c>
    </row>
    <row r="82" spans="1:11" x14ac:dyDescent="0.25">
      <c r="A82" t="s">
        <v>240</v>
      </c>
      <c r="B82" t="s">
        <v>241</v>
      </c>
      <c r="C82" t="s">
        <v>242</v>
      </c>
      <c r="D82" s="1">
        <v>0.48749999999999999</v>
      </c>
      <c r="E82" s="1">
        <v>0.72876157407407405</v>
      </c>
      <c r="F82" s="1">
        <v>0.24126157407407409</v>
      </c>
      <c r="G82" s="1">
        <v>1.0416666666666666E-2</v>
      </c>
      <c r="H82" s="1">
        <v>2.2337962962962967E-3</v>
      </c>
      <c r="I82" s="1">
        <v>6.4583333333333333E-3</v>
      </c>
      <c r="J82" s="1">
        <v>2.7777777777777776E-2</v>
      </c>
      <c r="K82" s="1">
        <v>0.22390046296296295</v>
      </c>
    </row>
    <row r="83" spans="1:11" x14ac:dyDescent="0.25">
      <c r="A83" t="s">
        <v>243</v>
      </c>
      <c r="B83" t="s">
        <v>244</v>
      </c>
      <c r="C83" t="s">
        <v>245</v>
      </c>
      <c r="D83" s="1">
        <v>0.46249999999999997</v>
      </c>
      <c r="E83" s="1">
        <v>0.71418981481481481</v>
      </c>
      <c r="F83" s="1">
        <v>0.25168981481481484</v>
      </c>
      <c r="G83" s="1">
        <v>0</v>
      </c>
      <c r="H83" s="1">
        <v>2.3611111111111111E-3</v>
      </c>
      <c r="I83" s="1">
        <v>3.1597222222222222E-3</v>
      </c>
      <c r="J83" s="1">
        <v>2.7777777777777776E-2</v>
      </c>
      <c r="K83" s="1">
        <v>0.22391203703703702</v>
      </c>
    </row>
    <row r="84" spans="1:11" x14ac:dyDescent="0.25">
      <c r="A84" t="s">
        <v>246</v>
      </c>
      <c r="B84" t="s">
        <v>247</v>
      </c>
      <c r="C84" t="s">
        <v>248</v>
      </c>
      <c r="D84" s="1">
        <v>0.47916666666666669</v>
      </c>
      <c r="E84" s="1">
        <v>0.73806712962962961</v>
      </c>
      <c r="F84" s="1">
        <v>0.25890046296296293</v>
      </c>
      <c r="G84" s="1">
        <v>0</v>
      </c>
      <c r="H84" s="1">
        <v>2.3263888888888887E-3</v>
      </c>
      <c r="I84" s="1">
        <v>3.7037037037037034E-3</v>
      </c>
      <c r="J84" s="1">
        <v>3.4722222222222224E-2</v>
      </c>
      <c r="K84" s="1">
        <v>0.22417824074074075</v>
      </c>
    </row>
    <row r="85" spans="1:11" x14ac:dyDescent="0.25">
      <c r="A85" t="s">
        <v>249</v>
      </c>
      <c r="B85" t="s">
        <v>250</v>
      </c>
      <c r="C85" t="s">
        <v>251</v>
      </c>
      <c r="D85" s="1">
        <v>0.48749999999999999</v>
      </c>
      <c r="E85" s="1">
        <v>0.74707175925925917</v>
      </c>
      <c r="F85" s="1">
        <v>0.25957175925925929</v>
      </c>
      <c r="G85" s="1">
        <v>0</v>
      </c>
      <c r="H85" s="1">
        <v>2.5925925925925925E-3</v>
      </c>
      <c r="I85" s="1">
        <v>2.5810185185185185E-3</v>
      </c>
      <c r="J85" s="1">
        <v>3.4722222222222224E-2</v>
      </c>
      <c r="K85" s="1">
        <v>0.22484953703703703</v>
      </c>
    </row>
    <row r="86" spans="1:11" x14ac:dyDescent="0.25">
      <c r="A86" t="s">
        <v>252</v>
      </c>
      <c r="B86" t="s">
        <v>253</v>
      </c>
      <c r="C86" t="s">
        <v>254</v>
      </c>
      <c r="D86" s="1">
        <v>0.46666666666666662</v>
      </c>
      <c r="E86" s="1">
        <v>0.70908564814814812</v>
      </c>
      <c r="F86" s="1">
        <v>0.24241898148148147</v>
      </c>
      <c r="G86" s="1">
        <v>1.0416666666666666E-2</v>
      </c>
      <c r="H86" s="1">
        <v>4.9421296296296288E-3</v>
      </c>
      <c r="I86" s="1">
        <v>5.7060185185185191E-3</v>
      </c>
      <c r="J86" s="1">
        <v>2.7777777777777776E-2</v>
      </c>
      <c r="K86" s="1">
        <v>0.22505787037037037</v>
      </c>
    </row>
    <row r="87" spans="1:11" x14ac:dyDescent="0.25">
      <c r="A87" t="s">
        <v>255</v>
      </c>
      <c r="B87" t="s">
        <v>256</v>
      </c>
      <c r="C87" t="s">
        <v>257</v>
      </c>
      <c r="D87" s="1">
        <v>0.48749999999999999</v>
      </c>
      <c r="E87" s="1">
        <v>0.74215277777777777</v>
      </c>
      <c r="F87" s="1">
        <v>0.25465277777777778</v>
      </c>
      <c r="G87" s="1">
        <v>0</v>
      </c>
      <c r="H87" s="1">
        <v>3.2638888888888891E-3</v>
      </c>
      <c r="I87" s="1">
        <v>3.1712962962962958E-3</v>
      </c>
      <c r="J87" s="1">
        <v>2.7777777777777776E-2</v>
      </c>
      <c r="K87" s="1">
        <v>0.22687500000000002</v>
      </c>
    </row>
    <row r="88" spans="1:11" x14ac:dyDescent="0.25">
      <c r="A88" t="s">
        <v>258</v>
      </c>
      <c r="B88" t="s">
        <v>259</v>
      </c>
      <c r="C88" t="s">
        <v>260</v>
      </c>
      <c r="D88" s="1">
        <v>0.49583333333333335</v>
      </c>
      <c r="E88" s="1">
        <v>0.74788194444444445</v>
      </c>
      <c r="F88" s="1">
        <v>0.2520486111111111</v>
      </c>
      <c r="G88" s="1">
        <v>1.0416666666666666E-2</v>
      </c>
      <c r="H88" s="1">
        <v>2.8587962962962963E-3</v>
      </c>
      <c r="I88" s="1">
        <v>2.5000000000000001E-3</v>
      </c>
      <c r="J88" s="1">
        <v>3.4722222222222224E-2</v>
      </c>
      <c r="K88" s="1">
        <v>0.22774305555555555</v>
      </c>
    </row>
    <row r="89" spans="1:11" x14ac:dyDescent="0.25">
      <c r="A89" t="s">
        <v>261</v>
      </c>
      <c r="B89" t="s">
        <v>262</v>
      </c>
      <c r="C89" t="s">
        <v>263</v>
      </c>
      <c r="D89" s="1">
        <v>0.48333333333333334</v>
      </c>
      <c r="E89" s="1">
        <v>0.72938657407407403</v>
      </c>
      <c r="F89" s="1">
        <v>0.24605324074074075</v>
      </c>
      <c r="G89" s="1">
        <v>1.0416666666666666E-2</v>
      </c>
      <c r="H89" s="1">
        <v>2.627314814814815E-3</v>
      </c>
      <c r="I89" s="1">
        <v>2.8240740740740739E-3</v>
      </c>
      <c r="J89" s="1">
        <v>2.7777777777777776E-2</v>
      </c>
      <c r="K89" s="1">
        <v>0.22869212962962962</v>
      </c>
    </row>
    <row r="90" spans="1:11" x14ac:dyDescent="0.25">
      <c r="A90" t="s">
        <v>264</v>
      </c>
      <c r="B90" t="s">
        <v>265</v>
      </c>
      <c r="C90" t="s">
        <v>266</v>
      </c>
      <c r="D90" s="1">
        <v>0.49583333333333335</v>
      </c>
      <c r="E90" s="1">
        <v>0.74207175925925928</v>
      </c>
      <c r="F90" s="1">
        <v>0.24623842592592593</v>
      </c>
      <c r="G90" s="1">
        <v>1.0416666666666666E-2</v>
      </c>
      <c r="H90" s="1">
        <v>3.1597222222222222E-3</v>
      </c>
      <c r="I90" s="1">
        <v>3.8425925925925923E-3</v>
      </c>
      <c r="J90" s="1">
        <v>2.7777777777777776E-2</v>
      </c>
      <c r="K90" s="1">
        <v>0.2288773148148148</v>
      </c>
    </row>
    <row r="91" spans="1:11" x14ac:dyDescent="0.25">
      <c r="A91" t="s">
        <v>267</v>
      </c>
      <c r="B91" t="s">
        <v>268</v>
      </c>
      <c r="C91" t="s">
        <v>269</v>
      </c>
      <c r="D91" s="1">
        <v>0.5</v>
      </c>
      <c r="E91" s="1">
        <v>0.7075231481481481</v>
      </c>
      <c r="F91" s="1">
        <v>0.20752314814814818</v>
      </c>
      <c r="G91" s="1">
        <v>5.2083333333333336E-2</v>
      </c>
      <c r="H91" t="s">
        <v>155</v>
      </c>
      <c r="I91" s="1">
        <v>2.4652777777777776E-3</v>
      </c>
      <c r="J91" s="1">
        <v>2.7777777777777776E-2</v>
      </c>
      <c r="K91" s="1">
        <v>0.2318287037037037</v>
      </c>
    </row>
    <row r="92" spans="1:11" x14ac:dyDescent="0.25">
      <c r="A92" t="s">
        <v>270</v>
      </c>
      <c r="B92" t="s">
        <v>271</v>
      </c>
      <c r="C92" t="s">
        <v>272</v>
      </c>
      <c r="D92" s="1">
        <v>0.4916666666666667</v>
      </c>
      <c r="E92" s="1">
        <v>0.74908564814814815</v>
      </c>
      <c r="F92" s="1">
        <v>0.25741898148148151</v>
      </c>
      <c r="G92" s="1">
        <v>1.0416666666666666E-2</v>
      </c>
      <c r="H92" s="1">
        <v>5.0694444444444441E-3</v>
      </c>
      <c r="I92" s="1">
        <v>3.2175925925925926E-3</v>
      </c>
      <c r="J92" s="1">
        <v>3.4722222222222224E-2</v>
      </c>
      <c r="K92" s="1">
        <v>0.2331134259259259</v>
      </c>
    </row>
    <row r="93" spans="1:11" x14ac:dyDescent="0.25">
      <c r="A93" t="s">
        <v>273</v>
      </c>
      <c r="B93" t="s">
        <v>274</v>
      </c>
      <c r="C93" t="s">
        <v>275</v>
      </c>
      <c r="D93" s="1">
        <v>0.49583333333333335</v>
      </c>
      <c r="E93" s="1">
        <v>0.75726851851851851</v>
      </c>
      <c r="F93" s="1">
        <v>0.26143518518518521</v>
      </c>
      <c r="G93" s="1">
        <v>1.0416666666666666E-2</v>
      </c>
      <c r="H93" s="1">
        <v>2.7546296296296294E-3</v>
      </c>
      <c r="I93" s="1">
        <v>2.0833333333333333E-3</v>
      </c>
      <c r="J93" s="1">
        <v>3.4722222222222224E-2</v>
      </c>
      <c r="K93" s="1">
        <v>0.23712962962962961</v>
      </c>
    </row>
    <row r="94" spans="1:11" x14ac:dyDescent="0.25">
      <c r="A94" t="s">
        <v>276</v>
      </c>
      <c r="B94" t="s">
        <v>277</v>
      </c>
      <c r="C94" t="s">
        <v>278</v>
      </c>
      <c r="D94" s="1">
        <v>0.46249999999999997</v>
      </c>
      <c r="E94" s="1">
        <v>0.68935185185185188</v>
      </c>
      <c r="F94" s="1">
        <v>0.22685185185185186</v>
      </c>
      <c r="G94" s="1">
        <v>3.125E-2</v>
      </c>
      <c r="H94" s="1">
        <v>3.0324074074074073E-3</v>
      </c>
      <c r="I94" s="1">
        <v>2.6041666666666665E-3</v>
      </c>
      <c r="J94" s="1">
        <v>2.0833333333333332E-2</v>
      </c>
      <c r="K94" s="1">
        <v>0.23726851851851852</v>
      </c>
    </row>
    <row r="95" spans="1:11" x14ac:dyDescent="0.25">
      <c r="A95" t="s">
        <v>279</v>
      </c>
      <c r="B95" t="s">
        <v>280</v>
      </c>
      <c r="C95" t="s">
        <v>281</v>
      </c>
      <c r="D95" s="1">
        <v>0.47500000000000003</v>
      </c>
      <c r="E95" s="1">
        <v>0.68570601851851853</v>
      </c>
      <c r="F95" s="1">
        <v>0.21070601851851853</v>
      </c>
      <c r="G95" s="1">
        <v>4.1666666666666664E-2</v>
      </c>
      <c r="H95" t="s">
        <v>155</v>
      </c>
      <c r="I95" s="1">
        <v>3.7731481481481483E-3</v>
      </c>
      <c r="J95" s="1">
        <v>1.3888888888888888E-2</v>
      </c>
      <c r="K95" s="1">
        <v>0.23848379629629632</v>
      </c>
    </row>
    <row r="96" spans="1:11" x14ac:dyDescent="0.25">
      <c r="A96" t="s">
        <v>282</v>
      </c>
      <c r="B96" t="s">
        <v>220</v>
      </c>
      <c r="C96" t="s">
        <v>283</v>
      </c>
      <c r="D96" s="1">
        <v>0.49583333333333335</v>
      </c>
      <c r="E96" s="1">
        <v>0.75184027777777773</v>
      </c>
      <c r="F96" s="1">
        <v>0.25600694444444444</v>
      </c>
      <c r="G96" s="1">
        <v>1.0416666666666666E-2</v>
      </c>
      <c r="H96" s="1">
        <v>2.8240740740740739E-3</v>
      </c>
      <c r="I96" s="1">
        <v>5.2430555555555555E-3</v>
      </c>
      <c r="J96" s="1">
        <v>2.7777777777777776E-2</v>
      </c>
      <c r="K96" s="1">
        <v>0.23864583333333333</v>
      </c>
    </row>
    <row r="97" spans="1:11" x14ac:dyDescent="0.25">
      <c r="A97" t="s">
        <v>284</v>
      </c>
      <c r="B97" t="s">
        <v>285</v>
      </c>
      <c r="C97" t="s">
        <v>286</v>
      </c>
      <c r="D97" s="1">
        <v>0.47500000000000003</v>
      </c>
      <c r="E97" s="1">
        <v>0.72099537037037031</v>
      </c>
      <c r="F97" s="1">
        <v>0.24599537037037036</v>
      </c>
      <c r="G97" s="1">
        <v>2.0833333333333332E-2</v>
      </c>
      <c r="H97" s="1">
        <v>2.1527777777777778E-3</v>
      </c>
      <c r="I97" s="1">
        <v>2.6388888888888885E-3</v>
      </c>
      <c r="J97" s="1">
        <v>2.7777777777777776E-2</v>
      </c>
      <c r="K97" s="1">
        <v>0.23905092592592592</v>
      </c>
    </row>
    <row r="98" spans="1:11" x14ac:dyDescent="0.25">
      <c r="A98" t="s">
        <v>287</v>
      </c>
      <c r="B98" t="s">
        <v>288</v>
      </c>
      <c r="C98" t="s">
        <v>289</v>
      </c>
      <c r="D98" s="1">
        <v>0.48333333333333334</v>
      </c>
      <c r="E98" s="1">
        <v>0.75896990740740744</v>
      </c>
      <c r="F98" s="1">
        <v>0.2756365740740741</v>
      </c>
      <c r="G98" s="1">
        <v>0</v>
      </c>
      <c r="H98" s="1">
        <v>2.4652777777777776E-3</v>
      </c>
      <c r="I98" s="1">
        <v>3.2175925925925926E-3</v>
      </c>
      <c r="J98" s="1">
        <v>3.4722222222222224E-2</v>
      </c>
      <c r="K98" s="1">
        <v>0.24091435185185184</v>
      </c>
    </row>
    <row r="99" spans="1:11" x14ac:dyDescent="0.25">
      <c r="A99" t="s">
        <v>290</v>
      </c>
      <c r="B99" t="s">
        <v>291</v>
      </c>
      <c r="C99" t="s">
        <v>292</v>
      </c>
      <c r="D99" s="1">
        <v>0.48749999999999999</v>
      </c>
      <c r="E99" s="1">
        <v>0.76399305555555552</v>
      </c>
      <c r="F99" s="1">
        <v>0.27649305555555553</v>
      </c>
      <c r="G99" s="1">
        <v>0</v>
      </c>
      <c r="H99" s="1">
        <v>2.1759259259259258E-3</v>
      </c>
      <c r="I99" s="1">
        <v>2.8819444444444444E-3</v>
      </c>
      <c r="J99" s="1">
        <v>3.4722222222222224E-2</v>
      </c>
      <c r="K99" s="1">
        <v>0.24177083333333335</v>
      </c>
    </row>
    <row r="100" spans="1:11" x14ac:dyDescent="0.25">
      <c r="A100" t="s">
        <v>293</v>
      </c>
      <c r="B100" t="s">
        <v>294</v>
      </c>
      <c r="C100" t="s">
        <v>295</v>
      </c>
      <c r="D100" s="1">
        <v>0.5</v>
      </c>
      <c r="E100" s="1">
        <v>0.71070601851851845</v>
      </c>
      <c r="F100" s="1">
        <v>0.21070601851851853</v>
      </c>
      <c r="G100" s="1">
        <v>5.2083333333333336E-2</v>
      </c>
      <c r="H100" t="s">
        <v>155</v>
      </c>
      <c r="I100" s="1">
        <v>8.2638888888888883E-3</v>
      </c>
      <c r="J100" s="1">
        <v>2.0833333333333332E-2</v>
      </c>
      <c r="K100" s="1">
        <v>0.24195601851851853</v>
      </c>
    </row>
    <row r="101" spans="1:11" x14ac:dyDescent="0.25">
      <c r="A101" t="s">
        <v>296</v>
      </c>
      <c r="B101" t="s">
        <v>297</v>
      </c>
      <c r="C101" t="s">
        <v>298</v>
      </c>
      <c r="D101" s="1">
        <v>0.47500000000000003</v>
      </c>
      <c r="E101" s="1">
        <v>0.72412037037037036</v>
      </c>
      <c r="F101" s="1">
        <v>0.24912037037037038</v>
      </c>
      <c r="G101" s="1">
        <v>2.0833333333333332E-2</v>
      </c>
      <c r="H101" s="1">
        <v>2.7083333333333334E-3</v>
      </c>
      <c r="I101" s="1">
        <v>2.8587962962962963E-3</v>
      </c>
      <c r="J101" s="1">
        <v>2.7777777777777776E-2</v>
      </c>
      <c r="K101" s="1">
        <v>0.24217592592592593</v>
      </c>
    </row>
    <row r="102" spans="1:11" x14ac:dyDescent="0.25">
      <c r="A102" t="s">
        <v>299</v>
      </c>
      <c r="B102" t="s">
        <v>300</v>
      </c>
      <c r="C102" t="s">
        <v>301</v>
      </c>
      <c r="D102" s="1">
        <v>0.48333333333333334</v>
      </c>
      <c r="E102" s="1">
        <v>0.73991898148148139</v>
      </c>
      <c r="F102" s="1">
        <v>0.25658564814814816</v>
      </c>
      <c r="G102" s="1">
        <v>2.0833333333333332E-2</v>
      </c>
      <c r="H102" s="1">
        <v>3.2523148148148151E-3</v>
      </c>
      <c r="I102" s="1">
        <v>2.9050925925925928E-3</v>
      </c>
      <c r="J102" s="1">
        <v>3.4722222222222224E-2</v>
      </c>
      <c r="K102" s="1">
        <v>0.24269675925925926</v>
      </c>
    </row>
    <row r="103" spans="1:11" x14ac:dyDescent="0.25">
      <c r="A103" t="s">
        <v>302</v>
      </c>
      <c r="B103" t="s">
        <v>303</v>
      </c>
      <c r="C103" t="s">
        <v>304</v>
      </c>
      <c r="D103" s="1">
        <v>0.46249999999999997</v>
      </c>
      <c r="E103" s="1">
        <v>0.72060185185185188</v>
      </c>
      <c r="F103" s="1">
        <v>0.25810185185185186</v>
      </c>
      <c r="G103" s="1">
        <v>2.0833333333333332E-2</v>
      </c>
      <c r="H103" s="1">
        <v>5.1967592592592595E-3</v>
      </c>
      <c r="I103" s="1">
        <v>1.2326388888888888E-2</v>
      </c>
      <c r="J103" s="1">
        <v>3.4722222222222224E-2</v>
      </c>
      <c r="K103" s="1">
        <v>0.24421296296296294</v>
      </c>
    </row>
    <row r="104" spans="1:11" x14ac:dyDescent="0.25">
      <c r="A104" t="s">
        <v>305</v>
      </c>
      <c r="B104" t="s">
        <v>306</v>
      </c>
      <c r="C104" t="s">
        <v>307</v>
      </c>
      <c r="D104" s="1">
        <v>0.48749999999999999</v>
      </c>
      <c r="E104" s="1">
        <v>0.76033564814814814</v>
      </c>
      <c r="F104" s="1">
        <v>0.27283564814814815</v>
      </c>
      <c r="G104" s="1">
        <v>0</v>
      </c>
      <c r="H104" s="1">
        <v>3.37962962962963E-3</v>
      </c>
      <c r="I104" s="1">
        <v>2.8240740740740739E-3</v>
      </c>
      <c r="J104" s="1">
        <v>2.7777777777777776E-2</v>
      </c>
      <c r="K104" s="1">
        <v>0.24505787037037038</v>
      </c>
    </row>
    <row r="105" spans="1:11" x14ac:dyDescent="0.25">
      <c r="A105" t="s">
        <v>308</v>
      </c>
      <c r="B105" t="s">
        <v>309</v>
      </c>
      <c r="C105" t="s">
        <v>310</v>
      </c>
      <c r="D105" s="1">
        <v>0.48333333333333334</v>
      </c>
      <c r="E105" s="1">
        <v>0.7252777777777778</v>
      </c>
      <c r="F105" s="1">
        <v>0.24194444444444443</v>
      </c>
      <c r="G105" s="1">
        <v>3.125E-2</v>
      </c>
      <c r="H105" s="1">
        <v>3.0324074074074073E-3</v>
      </c>
      <c r="I105" s="1">
        <v>6.7939814814814816E-3</v>
      </c>
      <c r="J105" s="1">
        <v>2.7777777777777776E-2</v>
      </c>
      <c r="K105" s="1">
        <v>0.24541666666666664</v>
      </c>
    </row>
    <row r="106" spans="1:11" x14ac:dyDescent="0.25">
      <c r="A106" t="s">
        <v>311</v>
      </c>
      <c r="B106" t="s">
        <v>312</v>
      </c>
      <c r="C106" t="s">
        <v>313</v>
      </c>
      <c r="D106" s="1">
        <v>0.46666666666666662</v>
      </c>
      <c r="E106" s="1">
        <v>0.73737268518518517</v>
      </c>
      <c r="F106" s="1">
        <v>0.27070601851851855</v>
      </c>
      <c r="G106" s="1">
        <v>1.0416666666666666E-2</v>
      </c>
      <c r="H106" s="1">
        <v>2.3958333333333336E-3</v>
      </c>
      <c r="I106" s="1">
        <v>2.3842592592592591E-3</v>
      </c>
      <c r="J106" s="1">
        <v>3.4722222222222224E-2</v>
      </c>
      <c r="K106" s="1">
        <v>0.24640046296296295</v>
      </c>
    </row>
    <row r="107" spans="1:11" x14ac:dyDescent="0.25">
      <c r="A107" t="s">
        <v>314</v>
      </c>
      <c r="B107" t="s">
        <v>315</v>
      </c>
      <c r="C107" t="s">
        <v>316</v>
      </c>
      <c r="D107" s="1">
        <v>0.46249999999999997</v>
      </c>
      <c r="E107" s="1">
        <v>0.73</v>
      </c>
      <c r="F107" s="1">
        <v>0.26750000000000002</v>
      </c>
      <c r="G107" s="1">
        <v>0</v>
      </c>
      <c r="H107" s="1">
        <v>2.3263888888888887E-3</v>
      </c>
      <c r="I107" s="1">
        <v>2.6504629629629625E-3</v>
      </c>
      <c r="J107" s="1">
        <v>2.0833333333333332E-2</v>
      </c>
      <c r="K107" s="1">
        <v>0.24666666666666667</v>
      </c>
    </row>
    <row r="108" spans="1:11" x14ac:dyDescent="0.25">
      <c r="A108" t="s">
        <v>317</v>
      </c>
      <c r="B108" t="s">
        <v>318</v>
      </c>
      <c r="C108" t="s">
        <v>319</v>
      </c>
      <c r="D108" s="1">
        <v>0.46249999999999997</v>
      </c>
      <c r="E108" s="1">
        <v>0.74498842592592596</v>
      </c>
      <c r="F108" s="1">
        <v>0.28248842592592593</v>
      </c>
      <c r="G108" s="1">
        <v>0</v>
      </c>
      <c r="H108" s="1">
        <v>2.6620370370370374E-3</v>
      </c>
      <c r="I108" s="1">
        <v>6.2268518518518515E-3</v>
      </c>
      <c r="J108" s="1">
        <v>3.4722222222222224E-2</v>
      </c>
      <c r="K108" s="1">
        <v>0.2477662037037037</v>
      </c>
    </row>
    <row r="109" spans="1:11" x14ac:dyDescent="0.25">
      <c r="A109" t="s">
        <v>320</v>
      </c>
      <c r="B109" t="s">
        <v>321</v>
      </c>
      <c r="C109" t="s">
        <v>322</v>
      </c>
      <c r="D109" s="1">
        <v>0.47916666666666669</v>
      </c>
      <c r="E109" s="1">
        <v>0.73741898148148144</v>
      </c>
      <c r="F109" s="1">
        <v>0.25825231481481481</v>
      </c>
      <c r="G109" s="1">
        <v>1.0416666666666666E-2</v>
      </c>
      <c r="H109" s="1">
        <v>2.8356481481481479E-3</v>
      </c>
      <c r="I109" s="1">
        <v>2.7083333333333334E-3</v>
      </c>
      <c r="J109" s="1">
        <v>2.0833333333333332E-2</v>
      </c>
      <c r="K109" s="1">
        <v>0.24783564814814815</v>
      </c>
    </row>
    <row r="110" spans="1:11" x14ac:dyDescent="0.25">
      <c r="A110" t="s">
        <v>323</v>
      </c>
      <c r="B110" t="s">
        <v>324</v>
      </c>
      <c r="C110" t="s">
        <v>325</v>
      </c>
      <c r="D110" s="1">
        <v>0.48333333333333334</v>
      </c>
      <c r="E110" s="1">
        <v>0.73319444444444448</v>
      </c>
      <c r="F110" s="1">
        <v>0.24986111111111109</v>
      </c>
      <c r="G110" s="1">
        <v>3.125E-2</v>
      </c>
      <c r="H110" s="1">
        <v>3.0092592592592588E-3</v>
      </c>
      <c r="I110" s="1">
        <v>3.8888888888888883E-3</v>
      </c>
      <c r="J110" s="1">
        <v>2.7777777777777776E-2</v>
      </c>
      <c r="K110" s="1">
        <v>0.25333333333333335</v>
      </c>
    </row>
    <row r="111" spans="1:11" x14ac:dyDescent="0.25">
      <c r="A111" t="s">
        <v>326</v>
      </c>
      <c r="B111" t="s">
        <v>327</v>
      </c>
      <c r="C111" t="s">
        <v>328</v>
      </c>
      <c r="D111" s="1">
        <v>0.46249999999999997</v>
      </c>
      <c r="E111" s="1">
        <v>0.70250000000000001</v>
      </c>
      <c r="F111" s="1">
        <v>0.24</v>
      </c>
      <c r="G111" s="1">
        <v>2.0833333333333332E-2</v>
      </c>
      <c r="H111" s="1">
        <v>2.8356481481481479E-3</v>
      </c>
      <c r="I111" s="1">
        <v>3.2638888888888891E-3</v>
      </c>
      <c r="J111" s="1">
        <v>6.9444444444444441E-3</v>
      </c>
      <c r="K111" s="1">
        <v>0.25388888888888889</v>
      </c>
    </row>
    <row r="112" spans="1:11" x14ac:dyDescent="0.25">
      <c r="A112" t="s">
        <v>329</v>
      </c>
      <c r="B112" t="s">
        <v>330</v>
      </c>
      <c r="C112" t="s">
        <v>331</v>
      </c>
      <c r="D112" s="1">
        <v>0.49583333333333335</v>
      </c>
      <c r="E112" s="1">
        <v>0.74714120370370374</v>
      </c>
      <c r="F112" s="1">
        <v>0.25130787037037033</v>
      </c>
      <c r="G112" s="1">
        <v>3.125E-2</v>
      </c>
      <c r="H112" t="s">
        <v>155</v>
      </c>
      <c r="I112" s="1">
        <v>4.3749999999999995E-3</v>
      </c>
      <c r="J112" s="1">
        <v>2.7777777777777776E-2</v>
      </c>
      <c r="K112" s="1">
        <v>0.2547800925925926</v>
      </c>
    </row>
    <row r="113" spans="1:11" x14ac:dyDescent="0.25">
      <c r="A113" t="s">
        <v>332</v>
      </c>
      <c r="B113" t="s">
        <v>333</v>
      </c>
      <c r="C113" t="s">
        <v>334</v>
      </c>
      <c r="D113" s="1">
        <v>0.46666666666666662</v>
      </c>
      <c r="E113" s="1">
        <v>0.72406250000000005</v>
      </c>
      <c r="F113" s="1">
        <v>0.25739583333333332</v>
      </c>
      <c r="G113" s="1">
        <v>2.0833333333333332E-2</v>
      </c>
      <c r="H113" t="s">
        <v>155</v>
      </c>
      <c r="I113" s="1">
        <v>5.138888888888889E-3</v>
      </c>
      <c r="J113" s="1">
        <v>2.0833333333333332E-2</v>
      </c>
      <c r="K113" s="1">
        <v>0.25739583333333332</v>
      </c>
    </row>
    <row r="114" spans="1:11" x14ac:dyDescent="0.25">
      <c r="A114" t="s">
        <v>335</v>
      </c>
      <c r="B114" t="s">
        <v>336</v>
      </c>
      <c r="C114" t="s">
        <v>319</v>
      </c>
      <c r="D114" s="1">
        <v>0.46249999999999997</v>
      </c>
      <c r="E114" s="1">
        <v>0.74493055555555554</v>
      </c>
      <c r="F114" s="1">
        <v>0.28243055555555557</v>
      </c>
      <c r="G114" s="1">
        <v>1.0416666666666666E-2</v>
      </c>
      <c r="H114" s="1">
        <v>3.0092592592592588E-3</v>
      </c>
      <c r="I114" s="1">
        <v>6.3657407407407404E-3</v>
      </c>
      <c r="J114" s="1">
        <v>3.4722222222222224E-2</v>
      </c>
      <c r="K114" s="1">
        <v>0.25812499999999999</v>
      </c>
    </row>
    <row r="115" spans="1:11" x14ac:dyDescent="0.25">
      <c r="A115" t="s">
        <v>337</v>
      </c>
      <c r="B115" t="s">
        <v>338</v>
      </c>
      <c r="C115" t="s">
        <v>339</v>
      </c>
      <c r="D115" s="1">
        <v>0.46249999999999997</v>
      </c>
      <c r="E115" s="1">
        <v>0.74018518518518517</v>
      </c>
      <c r="F115" s="1">
        <v>0.2776851851851852</v>
      </c>
      <c r="G115" s="1">
        <v>1.0416666666666666E-2</v>
      </c>
      <c r="H115" s="1">
        <v>2.3032407407407407E-3</v>
      </c>
      <c r="I115" s="1">
        <v>3.6805555555555554E-3</v>
      </c>
      <c r="J115" s="1">
        <v>2.7777777777777776E-2</v>
      </c>
      <c r="K115" s="1">
        <v>0.26032407407407404</v>
      </c>
    </row>
    <row r="116" spans="1:11" x14ac:dyDescent="0.25">
      <c r="A116" t="s">
        <v>340</v>
      </c>
      <c r="B116" t="s">
        <v>341</v>
      </c>
      <c r="C116" t="s">
        <v>342</v>
      </c>
      <c r="D116" s="1">
        <v>0.5</v>
      </c>
      <c r="E116" s="1">
        <v>0.7127662037037038</v>
      </c>
      <c r="F116" s="1">
        <v>0.21276620370370369</v>
      </c>
      <c r="G116" s="1">
        <v>6.25E-2</v>
      </c>
      <c r="H116" t="s">
        <v>155</v>
      </c>
      <c r="I116" s="1">
        <v>5.9837962962962961E-3</v>
      </c>
      <c r="J116" s="1">
        <v>1.3888888888888888E-2</v>
      </c>
      <c r="K116" s="1">
        <v>0.2613773148148148</v>
      </c>
    </row>
    <row r="117" spans="1:11" x14ac:dyDescent="0.25">
      <c r="A117" t="s">
        <v>343</v>
      </c>
      <c r="B117" t="s">
        <v>344</v>
      </c>
      <c r="C117" t="s">
        <v>345</v>
      </c>
      <c r="D117" s="1">
        <v>0.46666666666666662</v>
      </c>
      <c r="E117" s="1">
        <v>0.71097222222222223</v>
      </c>
      <c r="F117" s="1">
        <v>0.24430555555555555</v>
      </c>
      <c r="G117" s="1">
        <v>5.2083333333333336E-2</v>
      </c>
      <c r="H117" s="1">
        <v>3.2060185185185191E-3</v>
      </c>
      <c r="I117" s="1">
        <v>2.5347222222222221E-3</v>
      </c>
      <c r="J117" s="1">
        <v>3.4722222222222224E-2</v>
      </c>
      <c r="K117" s="1">
        <v>0.26166666666666666</v>
      </c>
    </row>
    <row r="118" spans="1:11" x14ac:dyDescent="0.25">
      <c r="A118" t="s">
        <v>346</v>
      </c>
      <c r="B118" t="s">
        <v>347</v>
      </c>
      <c r="C118" t="s">
        <v>348</v>
      </c>
      <c r="D118" s="1">
        <v>0.4916666666666667</v>
      </c>
      <c r="E118" s="1">
        <v>0.72935185185185192</v>
      </c>
      <c r="F118" s="1">
        <v>0.23768518518518519</v>
      </c>
      <c r="G118" s="1">
        <v>5.2083333333333336E-2</v>
      </c>
      <c r="H118" s="1">
        <v>2.6388888888888885E-3</v>
      </c>
      <c r="I118" s="1">
        <v>2.488425925925926E-3</v>
      </c>
      <c r="J118" s="1">
        <v>2.7777777777777776E-2</v>
      </c>
      <c r="K118" s="1">
        <v>0.26199074074074075</v>
      </c>
    </row>
    <row r="119" spans="1:11" x14ac:dyDescent="0.25">
      <c r="A119" t="s">
        <v>349</v>
      </c>
      <c r="B119" t="s">
        <v>350</v>
      </c>
      <c r="C119" t="s">
        <v>351</v>
      </c>
      <c r="D119" s="1">
        <v>0.45833333333333331</v>
      </c>
      <c r="E119" s="1">
        <v>0.72763888888888895</v>
      </c>
      <c r="F119" s="1">
        <v>0.26930555555555552</v>
      </c>
      <c r="G119" s="1">
        <v>2.0833333333333332E-2</v>
      </c>
      <c r="H119" s="1">
        <v>2.3958333333333336E-3</v>
      </c>
      <c r="I119" s="1">
        <v>2.6967592592592594E-3</v>
      </c>
      <c r="J119" s="1">
        <v>2.7777777777777776E-2</v>
      </c>
      <c r="K119" s="1">
        <v>0.2623611111111111</v>
      </c>
    </row>
    <row r="120" spans="1:11" x14ac:dyDescent="0.25">
      <c r="A120" t="s">
        <v>352</v>
      </c>
      <c r="B120" t="s">
        <v>353</v>
      </c>
      <c r="C120" t="s">
        <v>354</v>
      </c>
      <c r="D120" s="1">
        <v>0.47083333333333338</v>
      </c>
      <c r="E120" s="1">
        <v>0.75812500000000005</v>
      </c>
      <c r="F120" s="1">
        <v>0.28729166666666667</v>
      </c>
      <c r="G120" s="1">
        <v>1.0416666666666666E-2</v>
      </c>
      <c r="H120" s="1">
        <v>3.5069444444444445E-3</v>
      </c>
      <c r="I120" s="1">
        <v>5.4282407407407404E-3</v>
      </c>
      <c r="J120" s="1">
        <v>3.4722222222222224E-2</v>
      </c>
      <c r="K120" s="1">
        <v>0.26298611111111109</v>
      </c>
    </row>
    <row r="121" spans="1:11" x14ac:dyDescent="0.25">
      <c r="A121" t="s">
        <v>355</v>
      </c>
      <c r="B121" t="s">
        <v>356</v>
      </c>
      <c r="C121" t="s">
        <v>357</v>
      </c>
      <c r="D121" s="1">
        <v>0.5</v>
      </c>
      <c r="E121" s="1">
        <v>0.71131944444444439</v>
      </c>
      <c r="F121" s="1">
        <v>0.21131944444444442</v>
      </c>
      <c r="G121" s="1">
        <v>7.2916666666666671E-2</v>
      </c>
      <c r="H121" t="s">
        <v>155</v>
      </c>
      <c r="I121" s="1">
        <v>7.4074074074074068E-3</v>
      </c>
      <c r="J121" s="1">
        <v>2.0833333333333332E-2</v>
      </c>
      <c r="K121" s="1">
        <v>0.26340277777777776</v>
      </c>
    </row>
    <row r="122" spans="1:11" x14ac:dyDescent="0.25">
      <c r="A122" t="s">
        <v>358</v>
      </c>
      <c r="B122" t="s">
        <v>359</v>
      </c>
      <c r="C122" t="s">
        <v>360</v>
      </c>
      <c r="D122" s="1">
        <v>0.47916666666666669</v>
      </c>
      <c r="E122" s="1">
        <v>0.76056712962962969</v>
      </c>
      <c r="F122" s="1">
        <v>0.28140046296296295</v>
      </c>
      <c r="G122" s="1">
        <v>1.0416666666666666E-2</v>
      </c>
      <c r="H122" s="1">
        <v>2.3495370370370371E-3</v>
      </c>
      <c r="I122" s="1">
        <v>2.6388888888888885E-3</v>
      </c>
      <c r="J122" s="1">
        <v>2.7777777777777776E-2</v>
      </c>
      <c r="K122" s="1">
        <v>0.26403935185185184</v>
      </c>
    </row>
    <row r="123" spans="1:11" x14ac:dyDescent="0.25">
      <c r="A123" t="s">
        <v>361</v>
      </c>
      <c r="B123" t="s">
        <v>362</v>
      </c>
      <c r="C123" t="s">
        <v>363</v>
      </c>
      <c r="D123" s="1">
        <v>0.47916666666666669</v>
      </c>
      <c r="E123" s="1">
        <v>0.71821759259259255</v>
      </c>
      <c r="F123" s="1">
        <v>0.23905092592592592</v>
      </c>
      <c r="G123" s="1">
        <v>4.1666666666666664E-2</v>
      </c>
      <c r="H123" s="1">
        <v>2.8009259259259259E-3</v>
      </c>
      <c r="I123" s="1">
        <v>4.6874999999999998E-3</v>
      </c>
      <c r="J123" s="1">
        <v>1.3888888888888888E-2</v>
      </c>
      <c r="K123" s="1">
        <v>0.26682870370370371</v>
      </c>
    </row>
    <row r="124" spans="1:11" x14ac:dyDescent="0.25">
      <c r="A124" t="s">
        <v>364</v>
      </c>
      <c r="B124" t="s">
        <v>365</v>
      </c>
      <c r="C124" t="s">
        <v>366</v>
      </c>
      <c r="D124" s="1">
        <v>0.5</v>
      </c>
      <c r="E124" s="1">
        <v>0.71078703703703694</v>
      </c>
      <c r="F124" s="1">
        <v>0.21078703703703705</v>
      </c>
      <c r="G124" s="1">
        <v>7.2916666666666671E-2</v>
      </c>
      <c r="H124" t="s">
        <v>155</v>
      </c>
      <c r="I124" s="1">
        <v>6.6550925925925935E-3</v>
      </c>
      <c r="J124" s="1">
        <v>1.3888888888888888E-2</v>
      </c>
      <c r="K124" s="1">
        <v>0.26981481481481479</v>
      </c>
    </row>
    <row r="125" spans="1:11" x14ac:dyDescent="0.25">
      <c r="A125" t="s">
        <v>367</v>
      </c>
      <c r="B125" t="s">
        <v>368</v>
      </c>
      <c r="C125" t="s">
        <v>369</v>
      </c>
      <c r="D125" s="1">
        <v>0.47916666666666669</v>
      </c>
      <c r="E125" s="1">
        <v>0.72487268518518511</v>
      </c>
      <c r="F125" s="1">
        <v>0.2457060185185185</v>
      </c>
      <c r="G125" s="1">
        <v>5.2083333333333336E-2</v>
      </c>
      <c r="H125" s="1">
        <v>2.5694444444444445E-3</v>
      </c>
      <c r="I125" s="1">
        <v>3.9699074074074072E-3</v>
      </c>
      <c r="J125" s="1">
        <v>2.7777777777777776E-2</v>
      </c>
      <c r="K125" s="1">
        <v>0.27001157407407406</v>
      </c>
    </row>
    <row r="126" spans="1:11" x14ac:dyDescent="0.25">
      <c r="A126" t="s">
        <v>370</v>
      </c>
      <c r="B126" t="s">
        <v>371</v>
      </c>
      <c r="C126" t="s">
        <v>372</v>
      </c>
      <c r="D126" s="1">
        <v>0.48749999999999999</v>
      </c>
      <c r="E126" s="1">
        <v>0.76123842592592583</v>
      </c>
      <c r="F126" s="1">
        <v>0.27373842592592595</v>
      </c>
      <c r="G126" s="1">
        <v>3.125E-2</v>
      </c>
      <c r="H126" s="1">
        <v>3.3101851851851851E-3</v>
      </c>
      <c r="I126" s="1">
        <v>4.8032407407407407E-3</v>
      </c>
      <c r="J126" s="1">
        <v>3.4722222222222224E-2</v>
      </c>
      <c r="K126" s="1">
        <v>0.27026620370370369</v>
      </c>
    </row>
    <row r="127" spans="1:11" x14ac:dyDescent="0.25">
      <c r="A127" t="s">
        <v>373</v>
      </c>
      <c r="B127" t="s">
        <v>374</v>
      </c>
      <c r="C127" t="s">
        <v>375</v>
      </c>
      <c r="D127" s="1">
        <v>0.48333333333333334</v>
      </c>
      <c r="E127" s="1">
        <v>0.74695601851851856</v>
      </c>
      <c r="F127" s="1">
        <v>0.26362268518518517</v>
      </c>
      <c r="G127" s="1">
        <v>4.1666666666666664E-2</v>
      </c>
      <c r="H127" t="s">
        <v>155</v>
      </c>
      <c r="I127" s="1">
        <v>3.6342592592592594E-3</v>
      </c>
      <c r="J127" s="1">
        <v>3.4722222222222224E-2</v>
      </c>
      <c r="K127" s="1">
        <v>0.27056712962962964</v>
      </c>
    </row>
    <row r="128" spans="1:11" x14ac:dyDescent="0.25">
      <c r="A128" t="s">
        <v>376</v>
      </c>
      <c r="B128" t="s">
        <v>377</v>
      </c>
      <c r="C128" t="s">
        <v>378</v>
      </c>
      <c r="D128" s="1">
        <v>0.47083333333333338</v>
      </c>
      <c r="E128" s="1">
        <v>0.69336805555555558</v>
      </c>
      <c r="F128" s="1">
        <v>0.22253472222222223</v>
      </c>
      <c r="G128" s="1">
        <v>6.25E-2</v>
      </c>
      <c r="H128" s="1">
        <v>3.8078703703703707E-3</v>
      </c>
      <c r="I128" s="1">
        <v>3.483796296296296E-3</v>
      </c>
      <c r="J128" s="1">
        <v>1.3888888888888888E-2</v>
      </c>
      <c r="K128" s="1">
        <v>0.27114583333333336</v>
      </c>
    </row>
    <row r="129" spans="1:11" x14ac:dyDescent="0.25">
      <c r="A129" t="s">
        <v>379</v>
      </c>
      <c r="B129" t="s">
        <v>380</v>
      </c>
      <c r="C129" t="s">
        <v>381</v>
      </c>
      <c r="D129" s="1">
        <v>0.49583333333333335</v>
      </c>
      <c r="E129" s="1">
        <v>0.75718750000000001</v>
      </c>
      <c r="F129" s="1">
        <v>0.26135416666666667</v>
      </c>
      <c r="G129" s="1">
        <v>3.125E-2</v>
      </c>
      <c r="H129" s="1">
        <v>3.1828703703703702E-3</v>
      </c>
      <c r="I129" s="1">
        <v>4.9189814814814816E-3</v>
      </c>
      <c r="J129" s="1">
        <v>2.0833333333333332E-2</v>
      </c>
      <c r="K129" s="1">
        <v>0.27177083333333335</v>
      </c>
    </row>
    <row r="130" spans="1:11" x14ac:dyDescent="0.25">
      <c r="A130" t="s">
        <v>382</v>
      </c>
      <c r="B130" t="s">
        <v>383</v>
      </c>
      <c r="C130" t="s">
        <v>384</v>
      </c>
      <c r="D130" s="1">
        <v>0.47500000000000003</v>
      </c>
      <c r="E130" s="1">
        <v>0.72951388888888891</v>
      </c>
      <c r="F130" s="1">
        <v>0.25451388888888887</v>
      </c>
      <c r="G130" s="1">
        <v>5.2083333333333336E-2</v>
      </c>
      <c r="H130" s="1">
        <v>2.8009259259259259E-3</v>
      </c>
      <c r="I130" s="1">
        <v>3.2291666666666666E-3</v>
      </c>
      <c r="J130" s="1">
        <v>3.4722222222222224E-2</v>
      </c>
      <c r="K130" s="1">
        <v>0.27187500000000003</v>
      </c>
    </row>
    <row r="131" spans="1:11" x14ac:dyDescent="0.25">
      <c r="A131" t="s">
        <v>385</v>
      </c>
      <c r="B131" t="s">
        <v>386</v>
      </c>
      <c r="C131" t="s">
        <v>387</v>
      </c>
      <c r="D131" s="1">
        <v>0.48749999999999999</v>
      </c>
      <c r="E131" s="1">
        <v>0.75614583333333341</v>
      </c>
      <c r="F131" s="1">
        <v>0.26864583333333331</v>
      </c>
      <c r="G131" s="1">
        <v>3.125E-2</v>
      </c>
      <c r="H131" s="1">
        <v>2.4652777777777776E-3</v>
      </c>
      <c r="I131" s="1">
        <v>2.5000000000000001E-3</v>
      </c>
      <c r="J131" s="1">
        <v>2.7777777777777776E-2</v>
      </c>
      <c r="K131" s="1">
        <v>0.27211805555555557</v>
      </c>
    </row>
    <row r="132" spans="1:11" x14ac:dyDescent="0.25">
      <c r="A132" t="s">
        <v>388</v>
      </c>
      <c r="B132" t="s">
        <v>389</v>
      </c>
      <c r="C132" t="s">
        <v>390</v>
      </c>
      <c r="D132" s="1">
        <v>0.4916666666666667</v>
      </c>
      <c r="E132" s="1">
        <v>0.75429398148148152</v>
      </c>
      <c r="F132" s="1">
        <v>0.26262731481481483</v>
      </c>
      <c r="G132" s="1">
        <v>3.125E-2</v>
      </c>
      <c r="H132" t="s">
        <v>155</v>
      </c>
      <c r="I132" s="1">
        <v>3.7152777777777774E-3</v>
      </c>
      <c r="J132" s="1">
        <v>2.0833333333333332E-2</v>
      </c>
      <c r="K132" s="1">
        <v>0.27304398148148151</v>
      </c>
    </row>
    <row r="133" spans="1:11" x14ac:dyDescent="0.25">
      <c r="A133" t="s">
        <v>391</v>
      </c>
      <c r="B133" t="s">
        <v>392</v>
      </c>
      <c r="C133" t="s">
        <v>393</v>
      </c>
      <c r="D133" s="1">
        <v>0.4916666666666667</v>
      </c>
      <c r="E133" s="1">
        <v>0.7631134259259259</v>
      </c>
      <c r="F133" s="1">
        <v>0.27144675925925926</v>
      </c>
      <c r="G133" s="1">
        <v>3.125E-2</v>
      </c>
      <c r="H133" s="1">
        <v>3.1944444444444442E-3</v>
      </c>
      <c r="I133" s="1">
        <v>2.4652777777777776E-3</v>
      </c>
      <c r="J133" s="1">
        <v>2.7777777777777776E-2</v>
      </c>
      <c r="K133" s="1">
        <v>0.27491898148148147</v>
      </c>
    </row>
    <row r="134" spans="1:11" x14ac:dyDescent="0.25">
      <c r="A134" t="s">
        <v>394</v>
      </c>
      <c r="B134" t="s">
        <v>395</v>
      </c>
      <c r="C134" t="s">
        <v>396</v>
      </c>
      <c r="D134" s="1">
        <v>0.45833333333333331</v>
      </c>
      <c r="E134" s="1">
        <v>0.72747685185185185</v>
      </c>
      <c r="F134" s="1">
        <v>0.26914351851851853</v>
      </c>
      <c r="G134" s="1">
        <v>2.0833333333333332E-2</v>
      </c>
      <c r="H134" s="1">
        <v>4.4791666666666669E-3</v>
      </c>
      <c r="I134" s="1">
        <v>5.7986111111111112E-3</v>
      </c>
      <c r="J134" s="1">
        <v>1.3888888888888888E-2</v>
      </c>
      <c r="K134" s="1">
        <v>0.27608796296296295</v>
      </c>
    </row>
    <row r="135" spans="1:11" x14ac:dyDescent="0.25">
      <c r="A135" t="s">
        <v>397</v>
      </c>
      <c r="B135" t="s">
        <v>398</v>
      </c>
      <c r="C135" t="s">
        <v>399</v>
      </c>
      <c r="D135" s="1">
        <v>0.4916666666666667</v>
      </c>
      <c r="E135" s="1">
        <v>0.75208333333333333</v>
      </c>
      <c r="F135" s="1">
        <v>0.26041666666666669</v>
      </c>
      <c r="G135" s="1">
        <v>3.125E-2</v>
      </c>
      <c r="H135" s="1">
        <v>2.7662037037037034E-3</v>
      </c>
      <c r="I135" s="1">
        <v>6.4004629629629628E-3</v>
      </c>
      <c r="J135" s="1">
        <v>1.3888888888888888E-2</v>
      </c>
      <c r="K135" s="1">
        <v>0.27777777777777779</v>
      </c>
    </row>
    <row r="136" spans="1:11" x14ac:dyDescent="0.25">
      <c r="A136" t="s">
        <v>400</v>
      </c>
      <c r="B136" t="s">
        <v>401</v>
      </c>
      <c r="C136" t="s">
        <v>402</v>
      </c>
      <c r="D136" s="1">
        <v>0.46666666666666662</v>
      </c>
      <c r="E136" s="1">
        <v>0.73059027777777785</v>
      </c>
      <c r="F136" s="1">
        <v>0.26392361111111112</v>
      </c>
      <c r="G136" s="1">
        <v>4.1666666666666664E-2</v>
      </c>
      <c r="H136" t="s">
        <v>155</v>
      </c>
      <c r="I136" s="1">
        <v>4.5370370370370365E-3</v>
      </c>
      <c r="J136" s="1">
        <v>2.7777777777777776E-2</v>
      </c>
      <c r="K136" s="1">
        <v>0.27781250000000002</v>
      </c>
    </row>
    <row r="137" spans="1:11" x14ac:dyDescent="0.25">
      <c r="A137" t="s">
        <v>403</v>
      </c>
      <c r="B137" t="s">
        <v>404</v>
      </c>
      <c r="C137" t="s">
        <v>405</v>
      </c>
      <c r="D137" s="1">
        <v>0.45833333333333331</v>
      </c>
      <c r="E137" s="1">
        <v>0.74081018518518515</v>
      </c>
      <c r="F137" s="1">
        <v>0.28247685185185184</v>
      </c>
      <c r="G137" s="1">
        <v>3.125E-2</v>
      </c>
      <c r="H137" s="1">
        <v>3.9351851851851857E-3</v>
      </c>
      <c r="I137" s="1">
        <v>5.7638888888888887E-3</v>
      </c>
      <c r="J137" s="1">
        <v>3.4722222222222224E-2</v>
      </c>
      <c r="K137" s="1">
        <v>0.27900462962962963</v>
      </c>
    </row>
    <row r="138" spans="1:11" x14ac:dyDescent="0.25">
      <c r="A138" t="s">
        <v>406</v>
      </c>
      <c r="B138" t="s">
        <v>407</v>
      </c>
      <c r="C138" t="s">
        <v>408</v>
      </c>
      <c r="D138" s="1">
        <v>0.47916666666666669</v>
      </c>
      <c r="E138" s="1">
        <v>0.72398148148148145</v>
      </c>
      <c r="F138" s="1">
        <v>0.24481481481481482</v>
      </c>
      <c r="G138" s="1">
        <v>4.1666666666666664E-2</v>
      </c>
      <c r="H138" s="1">
        <v>3.7268518518518514E-3</v>
      </c>
      <c r="I138" s="1">
        <v>3.37962962962963E-3</v>
      </c>
      <c r="J138" s="1">
        <v>6.9444444444444441E-3</v>
      </c>
      <c r="K138" s="1">
        <v>0.27953703703703703</v>
      </c>
    </row>
    <row r="139" spans="1:11" x14ac:dyDescent="0.25">
      <c r="A139" t="s">
        <v>409</v>
      </c>
      <c r="B139" t="s">
        <v>410</v>
      </c>
      <c r="C139" t="s">
        <v>411</v>
      </c>
      <c r="D139" s="1">
        <v>0.5</v>
      </c>
      <c r="E139" s="1">
        <v>0.71090277777777777</v>
      </c>
      <c r="F139" s="1">
        <v>0.21090277777777777</v>
      </c>
      <c r="G139" s="1">
        <v>8.3333333333333329E-2</v>
      </c>
      <c r="H139" t="s">
        <v>155</v>
      </c>
      <c r="I139" s="1">
        <v>6.1921296296296299E-3</v>
      </c>
      <c r="J139" s="1">
        <v>1.3888888888888888E-2</v>
      </c>
      <c r="K139" s="1">
        <v>0.28034722222222225</v>
      </c>
    </row>
    <row r="140" spans="1:11" x14ac:dyDescent="0.25">
      <c r="A140" t="s">
        <v>412</v>
      </c>
      <c r="B140" t="s">
        <v>413</v>
      </c>
      <c r="C140" t="s">
        <v>414</v>
      </c>
      <c r="D140" s="1">
        <v>0.47500000000000003</v>
      </c>
      <c r="E140" s="1">
        <v>0.75196759259259249</v>
      </c>
      <c r="F140" s="1">
        <v>0.27696759259259257</v>
      </c>
      <c r="G140" s="1">
        <v>4.1666666666666664E-2</v>
      </c>
      <c r="H140" s="1">
        <v>3.2407407407407406E-3</v>
      </c>
      <c r="I140" s="1">
        <v>2.8472222222222219E-3</v>
      </c>
      <c r="J140" s="1">
        <v>2.7777777777777776E-2</v>
      </c>
      <c r="K140" s="1">
        <v>0.29085648148148152</v>
      </c>
    </row>
    <row r="141" spans="1:11" x14ac:dyDescent="0.25">
      <c r="A141" t="s">
        <v>415</v>
      </c>
      <c r="B141" t="s">
        <v>416</v>
      </c>
      <c r="C141" t="s">
        <v>417</v>
      </c>
      <c r="D141" s="1">
        <v>0.46666666666666662</v>
      </c>
      <c r="E141" s="1">
        <v>0.7163425925925927</v>
      </c>
      <c r="F141" s="1">
        <v>0.24967592592592591</v>
      </c>
      <c r="G141" s="1">
        <v>6.25E-2</v>
      </c>
      <c r="H141" s="1">
        <v>2.1296296296296298E-3</v>
      </c>
      <c r="I141" s="1">
        <v>2.7893518518518519E-3</v>
      </c>
      <c r="J141" s="1">
        <v>2.0833333333333332E-2</v>
      </c>
      <c r="K141" s="1">
        <v>0.2913425925925926</v>
      </c>
    </row>
    <row r="142" spans="1:11" x14ac:dyDescent="0.25">
      <c r="A142" t="s">
        <v>418</v>
      </c>
      <c r="B142" t="s">
        <v>419</v>
      </c>
      <c r="C142" t="s">
        <v>420</v>
      </c>
      <c r="D142" s="1">
        <v>0.46249999999999997</v>
      </c>
      <c r="E142" s="1">
        <v>0.76027777777777772</v>
      </c>
      <c r="F142" s="1">
        <v>0.29777777777777775</v>
      </c>
      <c r="G142" s="1">
        <v>3.125E-2</v>
      </c>
      <c r="H142" s="1">
        <v>4.7106481481481478E-3</v>
      </c>
      <c r="I142" s="1">
        <v>1.8981481481481482E-3</v>
      </c>
      <c r="J142" s="1">
        <v>3.4722222222222224E-2</v>
      </c>
      <c r="K142" s="1">
        <v>0.29430555555555554</v>
      </c>
    </row>
    <row r="143" spans="1:11" x14ac:dyDescent="0.25">
      <c r="A143" t="s">
        <v>421</v>
      </c>
      <c r="B143" t="s">
        <v>422</v>
      </c>
      <c r="C143" t="s">
        <v>423</v>
      </c>
      <c r="D143" s="1">
        <v>0.49583333333333335</v>
      </c>
      <c r="E143" s="1">
        <v>0.7663888888888889</v>
      </c>
      <c r="F143" s="1">
        <v>0.27055555555555555</v>
      </c>
      <c r="G143" s="1">
        <v>5.2083333333333336E-2</v>
      </c>
      <c r="H143" s="1">
        <v>2.8124999999999995E-3</v>
      </c>
      <c r="I143" s="1">
        <v>3.414351851851852E-3</v>
      </c>
      <c r="J143" s="1">
        <v>2.7777777777777776E-2</v>
      </c>
      <c r="K143" s="1">
        <v>0.29486111111111107</v>
      </c>
    </row>
    <row r="144" spans="1:11" x14ac:dyDescent="0.25">
      <c r="A144" t="s">
        <v>424</v>
      </c>
      <c r="B144" t="s">
        <v>425</v>
      </c>
      <c r="C144" t="s">
        <v>426</v>
      </c>
      <c r="D144" s="1">
        <v>0.49583333333333335</v>
      </c>
      <c r="E144" s="1">
        <v>0.76655092592592589</v>
      </c>
      <c r="F144" s="1">
        <v>0.27071759259259259</v>
      </c>
      <c r="G144" s="1">
        <v>5.2083333333333336E-2</v>
      </c>
      <c r="H144" s="1">
        <v>3.0902777777777782E-3</v>
      </c>
      <c r="I144" s="1">
        <v>3.3449074074074071E-3</v>
      </c>
      <c r="J144" s="1">
        <v>2.0833333333333332E-2</v>
      </c>
      <c r="K144" s="1">
        <v>0.30196759259259259</v>
      </c>
    </row>
    <row r="145" spans="1:11" x14ac:dyDescent="0.25">
      <c r="A145" t="s">
        <v>427</v>
      </c>
      <c r="B145" t="s">
        <v>428</v>
      </c>
      <c r="C145" t="s">
        <v>429</v>
      </c>
      <c r="D145" s="1">
        <v>0.48749999999999999</v>
      </c>
      <c r="E145" s="1">
        <v>0.75854166666666656</v>
      </c>
      <c r="F145" s="1">
        <v>0.27104166666666668</v>
      </c>
      <c r="G145" s="1">
        <v>5.2083333333333336E-2</v>
      </c>
      <c r="H145" t="s">
        <v>155</v>
      </c>
      <c r="I145" s="1">
        <v>2.9745370370370373E-3</v>
      </c>
      <c r="J145" s="1">
        <v>2.0833333333333332E-2</v>
      </c>
      <c r="K145" s="1">
        <v>0.30229166666666668</v>
      </c>
    </row>
    <row r="146" spans="1:11" x14ac:dyDescent="0.25">
      <c r="A146" t="s">
        <v>430</v>
      </c>
      <c r="B146" t="s">
        <v>431</v>
      </c>
      <c r="C146" t="s">
        <v>432</v>
      </c>
      <c r="D146" s="1">
        <v>0.48749999999999999</v>
      </c>
      <c r="E146" s="1">
        <v>0.75462962962962965</v>
      </c>
      <c r="F146" s="1">
        <v>0.26712962962962966</v>
      </c>
      <c r="G146" s="1">
        <v>6.25E-2</v>
      </c>
      <c r="H146" s="1">
        <v>4.9189814814814816E-3</v>
      </c>
      <c r="I146" s="1">
        <v>5.2893518518518515E-3</v>
      </c>
      <c r="J146" s="1">
        <v>2.0833333333333332E-2</v>
      </c>
      <c r="K146" s="1">
        <v>0.30879629629629629</v>
      </c>
    </row>
    <row r="147" spans="1:11" x14ac:dyDescent="0.25">
      <c r="A147" t="s">
        <v>433</v>
      </c>
      <c r="B147" t="s">
        <v>434</v>
      </c>
      <c r="C147" t="s">
        <v>435</v>
      </c>
      <c r="D147" s="1">
        <v>0.45833333333333331</v>
      </c>
      <c r="E147" s="1">
        <v>0.74660879629629628</v>
      </c>
      <c r="F147" s="1">
        <v>0.28827546296296297</v>
      </c>
      <c r="G147" s="1">
        <v>4.1666666666666664E-2</v>
      </c>
      <c r="H147" s="1">
        <v>2.1643518518518518E-3</v>
      </c>
      <c r="I147" s="1">
        <v>5.115740740740741E-3</v>
      </c>
      <c r="J147" s="1">
        <v>2.0833333333333332E-2</v>
      </c>
      <c r="K147" s="1">
        <v>0.30910879629629628</v>
      </c>
    </row>
    <row r="148" spans="1:11" x14ac:dyDescent="0.25">
      <c r="A148" t="s">
        <v>436</v>
      </c>
      <c r="B148" t="s">
        <v>437</v>
      </c>
      <c r="C148" t="s">
        <v>438</v>
      </c>
      <c r="D148" s="1">
        <v>0.5</v>
      </c>
      <c r="E148" s="1">
        <v>0.7281481481481481</v>
      </c>
      <c r="F148" s="1">
        <v>0.22814814814814813</v>
      </c>
      <c r="G148" s="1">
        <v>8.3333333333333329E-2</v>
      </c>
      <c r="H148" s="1">
        <v>5.7754629629629623E-3</v>
      </c>
      <c r="I148" s="1">
        <v>4.7453703703703703E-3</v>
      </c>
      <c r="J148" s="1">
        <v>0</v>
      </c>
      <c r="K148" s="1">
        <v>0.31148148148148147</v>
      </c>
    </row>
    <row r="149" spans="1:11" x14ac:dyDescent="0.25">
      <c r="A149" t="s">
        <v>439</v>
      </c>
      <c r="B149" t="s">
        <v>440</v>
      </c>
      <c r="C149" t="s">
        <v>441</v>
      </c>
      <c r="D149" s="1">
        <v>0.47916666666666669</v>
      </c>
      <c r="E149" s="1">
        <v>0.75358796296296304</v>
      </c>
      <c r="F149" s="1">
        <v>0.2744212962962963</v>
      </c>
      <c r="G149" s="1">
        <v>5.2083333333333336E-2</v>
      </c>
      <c r="H149" s="1">
        <v>3.5532407407407405E-3</v>
      </c>
      <c r="I149" s="1">
        <v>2.8703703703703708E-3</v>
      </c>
      <c r="J149" s="1">
        <v>1.3888888888888888E-2</v>
      </c>
      <c r="K149" s="1">
        <v>0.31261574074074078</v>
      </c>
    </row>
    <row r="150" spans="1:11" x14ac:dyDescent="0.25">
      <c r="A150" t="s">
        <v>442</v>
      </c>
      <c r="B150" t="s">
        <v>443</v>
      </c>
      <c r="C150" t="s">
        <v>444</v>
      </c>
      <c r="D150" s="1">
        <v>0.47500000000000003</v>
      </c>
      <c r="E150" s="1">
        <v>0.74103009259259256</v>
      </c>
      <c r="F150" s="1">
        <v>0.26603009259259258</v>
      </c>
      <c r="G150" s="1">
        <v>6.25E-2</v>
      </c>
      <c r="H150" t="s">
        <v>155</v>
      </c>
      <c r="I150" s="1">
        <v>9.0509259259259258E-3</v>
      </c>
      <c r="J150" s="1">
        <v>1.3888888888888888E-2</v>
      </c>
      <c r="K150" s="1">
        <v>0.31464120370370369</v>
      </c>
    </row>
    <row r="151" spans="1:11" x14ac:dyDescent="0.25">
      <c r="A151" t="s">
        <v>445</v>
      </c>
      <c r="B151" t="s">
        <v>446</v>
      </c>
      <c r="C151" t="s">
        <v>447</v>
      </c>
      <c r="D151" s="1">
        <v>0.48749999999999999</v>
      </c>
      <c r="E151" s="1">
        <v>0.74519675925925932</v>
      </c>
      <c r="F151" s="1">
        <v>0.25769675925925922</v>
      </c>
      <c r="G151" s="1">
        <v>9.375E-2</v>
      </c>
      <c r="H151" s="1">
        <v>2.7777777777777779E-3</v>
      </c>
      <c r="I151" s="1">
        <v>8.9930555555555545E-3</v>
      </c>
      <c r="J151" s="1">
        <v>2.0833333333333332E-2</v>
      </c>
      <c r="K151" s="1">
        <v>0.33061342592592591</v>
      </c>
    </row>
    <row r="152" spans="1:11" x14ac:dyDescent="0.25">
      <c r="A152" t="s">
        <v>448</v>
      </c>
      <c r="B152" t="s">
        <v>449</v>
      </c>
      <c r="C152" t="s">
        <v>450</v>
      </c>
      <c r="D152" s="1">
        <v>0.48749999999999999</v>
      </c>
      <c r="E152" s="1">
        <v>0.73714120370370362</v>
      </c>
      <c r="F152" s="1">
        <v>0.24964120370370368</v>
      </c>
      <c r="G152" s="1">
        <v>0.10416666666666667</v>
      </c>
      <c r="H152" s="1">
        <v>2.8819444444444444E-3</v>
      </c>
      <c r="I152" s="1">
        <v>3.7152777777777774E-3</v>
      </c>
      <c r="J152" s="1">
        <v>2.0833333333333332E-2</v>
      </c>
      <c r="K152" s="1">
        <v>0.332974537037037</v>
      </c>
    </row>
    <row r="153" spans="1:11" x14ac:dyDescent="0.25">
      <c r="A153" t="s">
        <v>451</v>
      </c>
      <c r="B153" t="s">
        <v>452</v>
      </c>
      <c r="C153" t="s">
        <v>453</v>
      </c>
      <c r="D153" s="1">
        <v>0.47500000000000003</v>
      </c>
      <c r="E153" s="1">
        <v>0.73646990740740748</v>
      </c>
      <c r="F153" s="1">
        <v>0.26146990740740744</v>
      </c>
      <c r="G153" s="1">
        <v>9.375E-2</v>
      </c>
      <c r="H153" t="s">
        <v>155</v>
      </c>
      <c r="I153" s="1">
        <v>2.5810185185185185E-3</v>
      </c>
      <c r="J153" s="1">
        <v>2.0833333333333332E-2</v>
      </c>
      <c r="K153" s="1">
        <v>0.33438657407407407</v>
      </c>
    </row>
    <row r="154" spans="1:11" x14ac:dyDescent="0.25">
      <c r="A154" t="s">
        <v>454</v>
      </c>
      <c r="B154" t="s">
        <v>455</v>
      </c>
      <c r="C154" t="s">
        <v>456</v>
      </c>
      <c r="D154" s="1">
        <v>0.47916666666666669</v>
      </c>
      <c r="E154" s="1">
        <v>0.78004629629629629</v>
      </c>
      <c r="F154" s="1">
        <v>0.30087962962962961</v>
      </c>
      <c r="G154" s="1">
        <v>6.25E-2</v>
      </c>
      <c r="H154" s="1">
        <v>8.1597222222222227E-3</v>
      </c>
      <c r="I154" s="1">
        <v>4.7685185185185183E-3</v>
      </c>
      <c r="J154" s="1">
        <v>2.7777777777777776E-2</v>
      </c>
      <c r="K154" s="1">
        <v>0.33560185185185182</v>
      </c>
    </row>
    <row r="155" spans="1:11" x14ac:dyDescent="0.25">
      <c r="A155" t="s">
        <v>457</v>
      </c>
      <c r="B155" t="s">
        <v>458</v>
      </c>
      <c r="C155" t="s">
        <v>459</v>
      </c>
      <c r="D155" s="1">
        <v>0.46666666666666662</v>
      </c>
      <c r="E155" s="1">
        <v>0.70629629629629631</v>
      </c>
      <c r="F155" s="1">
        <v>0.23962962962962964</v>
      </c>
      <c r="G155" s="1">
        <v>0.11458333333333333</v>
      </c>
      <c r="H155" s="1">
        <v>2.3842592592592591E-3</v>
      </c>
      <c r="I155" s="1">
        <v>9.5486111111111101E-3</v>
      </c>
      <c r="J155" s="1">
        <v>1.3888888888888888E-2</v>
      </c>
      <c r="K155" s="1">
        <v>0.34032407407407406</v>
      </c>
    </row>
    <row r="156" spans="1:11" x14ac:dyDescent="0.25">
      <c r="A156" t="s">
        <v>460</v>
      </c>
      <c r="B156" t="s">
        <v>461</v>
      </c>
      <c r="C156" t="s">
        <v>462</v>
      </c>
      <c r="D156" s="1">
        <v>0.47500000000000003</v>
      </c>
      <c r="E156" s="1">
        <v>0.7745023148148148</v>
      </c>
      <c r="F156" s="1">
        <v>0.29950231481481482</v>
      </c>
      <c r="G156" s="1">
        <v>6.25E-2</v>
      </c>
      <c r="H156" s="1">
        <v>5.115740740740741E-3</v>
      </c>
      <c r="I156" s="1">
        <v>7.5694444444444446E-3</v>
      </c>
      <c r="J156" s="1">
        <v>2.0833333333333332E-2</v>
      </c>
      <c r="K156" s="1">
        <v>0.3411689814814815</v>
      </c>
    </row>
    <row r="157" spans="1:11" x14ac:dyDescent="0.25">
      <c r="A157" t="s">
        <v>463</v>
      </c>
      <c r="B157" t="s">
        <v>464</v>
      </c>
      <c r="C157" t="s">
        <v>465</v>
      </c>
      <c r="D157" s="1">
        <v>0.47500000000000003</v>
      </c>
      <c r="E157" s="1">
        <v>0.7365046296296297</v>
      </c>
      <c r="F157" s="1">
        <v>0.26150462962962961</v>
      </c>
      <c r="G157" s="1">
        <v>9.375E-2</v>
      </c>
      <c r="H157" t="s">
        <v>155</v>
      </c>
      <c r="I157" s="1">
        <v>3.2523148148148151E-3</v>
      </c>
      <c r="J157" s="1">
        <v>1.3888888888888888E-2</v>
      </c>
      <c r="K157" s="1">
        <v>0.34136574074074072</v>
      </c>
    </row>
    <row r="158" spans="1:11" x14ac:dyDescent="0.25">
      <c r="A158" t="s">
        <v>466</v>
      </c>
      <c r="B158" t="s">
        <v>467</v>
      </c>
      <c r="C158" t="s">
        <v>468</v>
      </c>
      <c r="D158" s="1">
        <v>0.45833333333333331</v>
      </c>
      <c r="E158" s="1">
        <v>0.70268518518518519</v>
      </c>
      <c r="F158" s="1">
        <v>0.24435185185185185</v>
      </c>
      <c r="G158" s="1">
        <v>0.10416666666666667</v>
      </c>
      <c r="H158" s="1">
        <v>4.2708333333333339E-3</v>
      </c>
      <c r="I158" s="1">
        <v>2.5462962962962961E-3</v>
      </c>
      <c r="J158" s="1">
        <v>6.9444444444444441E-3</v>
      </c>
      <c r="K158" s="1">
        <v>0.34157407407407409</v>
      </c>
    </row>
    <row r="159" spans="1:11" x14ac:dyDescent="0.25">
      <c r="A159" t="s">
        <v>469</v>
      </c>
      <c r="B159" t="s">
        <v>470</v>
      </c>
      <c r="C159" t="s">
        <v>471</v>
      </c>
      <c r="D159" s="1">
        <v>0.47500000000000003</v>
      </c>
      <c r="E159" s="1">
        <v>0.73651620370370363</v>
      </c>
      <c r="F159" s="1">
        <v>0.26151620370370371</v>
      </c>
      <c r="G159" s="1">
        <v>0.10416666666666667</v>
      </c>
      <c r="H159" t="s">
        <v>155</v>
      </c>
      <c r="I159" s="1">
        <v>1.689814814814815E-3</v>
      </c>
      <c r="J159" s="1">
        <v>2.0833333333333332E-2</v>
      </c>
      <c r="K159" s="1">
        <v>0.34484953703703702</v>
      </c>
    </row>
    <row r="160" spans="1:11" x14ac:dyDescent="0.25">
      <c r="A160" t="s">
        <v>472</v>
      </c>
      <c r="B160" t="s">
        <v>473</v>
      </c>
      <c r="C160" t="s">
        <v>474</v>
      </c>
      <c r="D160" s="1">
        <v>0.47083333333333338</v>
      </c>
      <c r="E160" s="1">
        <v>0.75871527777777781</v>
      </c>
      <c r="F160" s="1">
        <v>0.28788194444444443</v>
      </c>
      <c r="G160" s="1">
        <v>7.2916666666666671E-2</v>
      </c>
      <c r="H160" s="1">
        <v>3.414351851851852E-3</v>
      </c>
      <c r="I160" s="1">
        <v>1.1261574074074071E-2</v>
      </c>
      <c r="J160" s="1">
        <v>1.3888888888888888E-2</v>
      </c>
      <c r="K160" s="1">
        <v>0.34690972222222222</v>
      </c>
    </row>
    <row r="161" spans="1:11" x14ac:dyDescent="0.25">
      <c r="A161" t="s">
        <v>475</v>
      </c>
      <c r="B161" t="s">
        <v>476</v>
      </c>
      <c r="C161" t="s">
        <v>477</v>
      </c>
      <c r="D161" s="1">
        <v>0.47083333333333338</v>
      </c>
      <c r="E161" s="1">
        <v>0.75877314814814811</v>
      </c>
      <c r="F161" s="1">
        <v>0.28793981481481484</v>
      </c>
      <c r="G161" s="1">
        <v>7.2916666666666671E-2</v>
      </c>
      <c r="H161" s="1">
        <v>3.5416666666666665E-3</v>
      </c>
      <c r="I161" s="1">
        <v>1.1481481481481483E-2</v>
      </c>
      <c r="J161" s="1">
        <v>1.3888888888888888E-2</v>
      </c>
      <c r="K161" s="1">
        <v>0.34696759259259258</v>
      </c>
    </row>
    <row r="162" spans="1:11" x14ac:dyDescent="0.25">
      <c r="A162" t="s">
        <v>478</v>
      </c>
      <c r="B162" t="s">
        <v>479</v>
      </c>
      <c r="C162" t="s">
        <v>480</v>
      </c>
      <c r="D162" s="1">
        <v>0.46666666666666662</v>
      </c>
      <c r="E162" s="1">
        <v>0.70626157407407408</v>
      </c>
      <c r="F162" s="1">
        <v>0.23959490740740741</v>
      </c>
      <c r="G162" s="1">
        <v>0.125</v>
      </c>
      <c r="H162" s="1">
        <v>2.5347222222222221E-3</v>
      </c>
      <c r="I162" s="1">
        <v>7.5810185185185182E-3</v>
      </c>
      <c r="J162" s="1">
        <v>1.3888888888888888E-2</v>
      </c>
      <c r="K162" s="1">
        <v>0.35070601851851851</v>
      </c>
    </row>
    <row r="163" spans="1:11" x14ac:dyDescent="0.25">
      <c r="A163" t="s">
        <v>481</v>
      </c>
      <c r="B163" t="s">
        <v>482</v>
      </c>
      <c r="C163" t="s">
        <v>483</v>
      </c>
      <c r="D163" s="1">
        <v>0.46249999999999997</v>
      </c>
      <c r="E163" s="1">
        <v>0.74672453703703701</v>
      </c>
      <c r="F163" s="1">
        <v>0.28422453703703704</v>
      </c>
      <c r="G163" s="1">
        <v>8.3333333333333329E-2</v>
      </c>
      <c r="H163" s="1">
        <v>6.828703703703704E-3</v>
      </c>
      <c r="I163" s="1">
        <v>1.1736111111111109E-2</v>
      </c>
      <c r="J163" s="1">
        <v>1.3888888888888888E-2</v>
      </c>
      <c r="K163" s="1">
        <v>0.35366898148148151</v>
      </c>
    </row>
    <row r="164" spans="1:11" x14ac:dyDescent="0.25">
      <c r="A164" t="s">
        <v>484</v>
      </c>
      <c r="B164" t="s">
        <v>485</v>
      </c>
      <c r="C164" t="s">
        <v>486</v>
      </c>
      <c r="D164" s="1">
        <v>0.47500000000000003</v>
      </c>
      <c r="E164" s="1">
        <v>0.76804398148148145</v>
      </c>
      <c r="F164" s="1">
        <v>0.29304398148148147</v>
      </c>
      <c r="G164" s="1">
        <v>8.3333333333333329E-2</v>
      </c>
      <c r="H164" s="1">
        <v>5.2430555555555555E-3</v>
      </c>
      <c r="I164" s="1">
        <v>4.0277777777777777E-3</v>
      </c>
      <c r="J164" s="1">
        <v>2.0833333333333332E-2</v>
      </c>
      <c r="K164" s="1">
        <v>0.35554398148148153</v>
      </c>
    </row>
    <row r="165" spans="1:11" x14ac:dyDescent="0.25">
      <c r="A165" t="s">
        <v>487</v>
      </c>
      <c r="B165" t="s">
        <v>488</v>
      </c>
      <c r="C165" t="s">
        <v>489</v>
      </c>
      <c r="D165" s="1">
        <v>0.49583333333333335</v>
      </c>
      <c r="E165" s="1">
        <v>0.76763888888888887</v>
      </c>
      <c r="F165" s="1">
        <v>0.27180555555555558</v>
      </c>
      <c r="G165" s="1">
        <v>0.11458333333333333</v>
      </c>
      <c r="H165" s="1">
        <v>3.5416666666666665E-3</v>
      </c>
      <c r="I165" s="1">
        <v>3.7962962962962963E-3</v>
      </c>
      <c r="J165" s="1">
        <v>2.7777777777777776E-2</v>
      </c>
      <c r="K165" s="1">
        <v>0.35861111111111116</v>
      </c>
    </row>
    <row r="166" spans="1:11" x14ac:dyDescent="0.25">
      <c r="A166" t="s">
        <v>490</v>
      </c>
      <c r="B166" t="s">
        <v>491</v>
      </c>
      <c r="C166" t="s">
        <v>492</v>
      </c>
      <c r="D166" s="1">
        <v>0.47083333333333338</v>
      </c>
      <c r="E166" s="1">
        <v>0.74710648148148151</v>
      </c>
      <c r="F166" s="1">
        <v>0.27627314814814813</v>
      </c>
      <c r="G166" s="1">
        <v>0.10416666666666667</v>
      </c>
      <c r="H166" s="1">
        <v>5.9722222222222225E-3</v>
      </c>
      <c r="I166" s="1">
        <v>4.8495370370370368E-3</v>
      </c>
      <c r="J166" s="1">
        <v>2.0833333333333332E-2</v>
      </c>
      <c r="K166" s="1">
        <v>0.3596064814814815</v>
      </c>
    </row>
    <row r="167" spans="1:11" x14ac:dyDescent="0.25">
      <c r="A167" t="s">
        <v>493</v>
      </c>
      <c r="B167" t="s">
        <v>494</v>
      </c>
      <c r="C167" t="s">
        <v>495</v>
      </c>
      <c r="D167" s="1">
        <v>0.48333333333333334</v>
      </c>
      <c r="E167" s="1">
        <v>0.74524305555555559</v>
      </c>
      <c r="F167" s="1">
        <v>0.26190972222222225</v>
      </c>
      <c r="G167" s="1">
        <v>0.125</v>
      </c>
      <c r="H167" s="1">
        <v>3.3680555555555551E-3</v>
      </c>
      <c r="I167" t="s">
        <v>155</v>
      </c>
      <c r="J167" s="1">
        <v>2.0833333333333332E-2</v>
      </c>
      <c r="K167" s="1">
        <v>0.36607638888888888</v>
      </c>
    </row>
    <row r="168" spans="1:11" x14ac:dyDescent="0.25">
      <c r="A168" t="s">
        <v>496</v>
      </c>
      <c r="B168" t="s">
        <v>497</v>
      </c>
      <c r="C168" t="s">
        <v>498</v>
      </c>
      <c r="D168" s="1">
        <v>0.46666666666666662</v>
      </c>
      <c r="E168" s="1">
        <v>0.76204861111111111</v>
      </c>
      <c r="F168" s="1">
        <v>0.29538194444444443</v>
      </c>
      <c r="G168" s="1">
        <v>9.375E-2</v>
      </c>
      <c r="H168" s="1">
        <v>2.5810185185185185E-3</v>
      </c>
      <c r="I168" s="1">
        <v>3.5185185185185185E-3</v>
      </c>
      <c r="J168" s="1">
        <v>1.3888888888888888E-2</v>
      </c>
      <c r="K168" s="1">
        <v>0.37524305555555554</v>
      </c>
    </row>
    <row r="169" spans="1:11" x14ac:dyDescent="0.25">
      <c r="A169" t="s">
        <v>499</v>
      </c>
      <c r="B169" t="s">
        <v>500</v>
      </c>
      <c r="C169" t="s">
        <v>501</v>
      </c>
      <c r="D169" s="1">
        <v>0.48333333333333334</v>
      </c>
      <c r="E169" s="1">
        <v>0.76978009259259261</v>
      </c>
      <c r="F169" s="1">
        <v>0.28644675925925928</v>
      </c>
      <c r="G169" s="1">
        <v>9.375E-2</v>
      </c>
      <c r="H169" s="1">
        <v>6.3194444444444444E-3</v>
      </c>
      <c r="I169" s="1">
        <v>6.145833333333333E-3</v>
      </c>
      <c r="J169" s="1">
        <v>0</v>
      </c>
      <c r="K169" s="1">
        <v>0.38019675925925928</v>
      </c>
    </row>
    <row r="170" spans="1:11" x14ac:dyDescent="0.25">
      <c r="A170" t="s">
        <v>502</v>
      </c>
      <c r="B170" t="s">
        <v>503</v>
      </c>
      <c r="C170" t="s">
        <v>504</v>
      </c>
      <c r="D170" s="1">
        <v>0.46249999999999997</v>
      </c>
      <c r="E170" s="1">
        <v>0.74449074074074073</v>
      </c>
      <c r="F170" s="1">
        <v>0.28199074074074076</v>
      </c>
      <c r="G170" s="1">
        <v>0.125</v>
      </c>
      <c r="H170" s="1">
        <v>4.8842592592592592E-3</v>
      </c>
      <c r="I170" s="1">
        <v>3.7962962962962963E-3</v>
      </c>
      <c r="J170" s="1">
        <v>2.0833333333333332E-2</v>
      </c>
      <c r="K170" s="1">
        <v>0.38615740740740739</v>
      </c>
    </row>
    <row r="171" spans="1:11" x14ac:dyDescent="0.25">
      <c r="A171" t="s">
        <v>505</v>
      </c>
      <c r="B171" t="s">
        <v>506</v>
      </c>
      <c r="C171" t="s">
        <v>507</v>
      </c>
      <c r="D171" s="1">
        <v>0.46666666666666662</v>
      </c>
      <c r="E171" s="1">
        <v>0.73902777777777784</v>
      </c>
      <c r="F171" s="1">
        <v>0.27236111111111111</v>
      </c>
      <c r="G171" s="1">
        <v>0.13541666666666666</v>
      </c>
      <c r="H171" t="s">
        <v>155</v>
      </c>
      <c r="I171" s="1">
        <v>7.905092592592592E-3</v>
      </c>
      <c r="J171" s="1">
        <v>2.0833333333333332E-2</v>
      </c>
      <c r="K171" s="1">
        <v>0.38694444444444448</v>
      </c>
    </row>
    <row r="172" spans="1:11" x14ac:dyDescent="0.25">
      <c r="A172" t="s">
        <v>508</v>
      </c>
      <c r="B172" t="s">
        <v>509</v>
      </c>
      <c r="C172" t="s">
        <v>510</v>
      </c>
      <c r="D172" s="1">
        <v>0.45833333333333331</v>
      </c>
      <c r="E172" s="1">
        <v>0.75832175925925915</v>
      </c>
      <c r="F172" s="1">
        <v>0.29998842592592595</v>
      </c>
      <c r="G172" s="1">
        <v>0.10416666666666667</v>
      </c>
      <c r="H172" t="s">
        <v>155</v>
      </c>
      <c r="I172" s="1">
        <v>7.905092592592592E-3</v>
      </c>
      <c r="J172" s="1">
        <v>1.3888888888888888E-2</v>
      </c>
      <c r="K172" s="1">
        <v>0.39026620370370368</v>
      </c>
    </row>
    <row r="173" spans="1:11" x14ac:dyDescent="0.25">
      <c r="A173" t="s">
        <v>511</v>
      </c>
      <c r="B173" t="s">
        <v>512</v>
      </c>
      <c r="C173" t="s">
        <v>513</v>
      </c>
      <c r="D173" s="1">
        <v>0.47083333333333338</v>
      </c>
      <c r="E173" s="1">
        <v>0.71652777777777776</v>
      </c>
      <c r="F173" s="1">
        <v>0.24569444444444444</v>
      </c>
      <c r="G173" s="1">
        <v>0.15625</v>
      </c>
      <c r="H173" t="s">
        <v>155</v>
      </c>
      <c r="I173" s="1">
        <v>8.9236111111111113E-3</v>
      </c>
      <c r="J173" s="1">
        <v>0</v>
      </c>
      <c r="K173" s="1">
        <v>0.40194444444444444</v>
      </c>
    </row>
    <row r="174" spans="1:11" x14ac:dyDescent="0.25">
      <c r="A174" t="s">
        <v>514</v>
      </c>
      <c r="B174" t="s">
        <v>515</v>
      </c>
      <c r="C174" t="s">
        <v>516</v>
      </c>
      <c r="D174" s="1">
        <v>0.49583333333333335</v>
      </c>
      <c r="E174" s="1">
        <v>0.76872685185185186</v>
      </c>
      <c r="F174" s="1">
        <v>0.27289351851851851</v>
      </c>
      <c r="G174" s="1">
        <v>0.14583333333333334</v>
      </c>
      <c r="H174" s="1">
        <v>1.1006944444444444E-2</v>
      </c>
      <c r="I174" t="s">
        <v>155</v>
      </c>
      <c r="J174" s="1">
        <v>1.3888888888888888E-2</v>
      </c>
      <c r="K174" s="1">
        <v>0.40483796296296298</v>
      </c>
    </row>
    <row r="175" spans="1:11" x14ac:dyDescent="0.25">
      <c r="A175" t="s">
        <v>517</v>
      </c>
      <c r="B175" t="s">
        <v>518</v>
      </c>
      <c r="C175" t="s">
        <v>519</v>
      </c>
      <c r="D175" s="1">
        <v>0.5</v>
      </c>
      <c r="E175" s="1">
        <v>0.77557870370370363</v>
      </c>
      <c r="F175" s="1">
        <v>0.27557870370370369</v>
      </c>
      <c r="G175" s="1">
        <v>0.13541666666666666</v>
      </c>
      <c r="H175" s="1">
        <v>1.1006944444444444E-2</v>
      </c>
      <c r="I175" t="s">
        <v>155</v>
      </c>
      <c r="J175" s="1">
        <v>0</v>
      </c>
      <c r="K175" s="1">
        <v>0.41099537037037037</v>
      </c>
    </row>
    <row r="176" spans="1:11" x14ac:dyDescent="0.25">
      <c r="A176" t="s">
        <v>520</v>
      </c>
      <c r="B176" t="s">
        <v>521</v>
      </c>
      <c r="C176" t="s">
        <v>522</v>
      </c>
      <c r="D176" s="1">
        <v>0.48333333333333334</v>
      </c>
      <c r="E176" s="1">
        <v>0.88315972222222217</v>
      </c>
      <c r="F176" s="1">
        <v>0.39982638888888888</v>
      </c>
      <c r="G176" s="1">
        <v>9.375E-2</v>
      </c>
      <c r="H176" s="1">
        <v>1.34375E-2</v>
      </c>
      <c r="I176" t="s">
        <v>155</v>
      </c>
      <c r="J176" s="1">
        <v>6.9444444444444441E-3</v>
      </c>
      <c r="K176" s="1">
        <v>0.48663194444444446</v>
      </c>
    </row>
    <row r="177" spans="1:11" x14ac:dyDescent="0.25">
      <c r="A177" t="s">
        <v>523</v>
      </c>
      <c r="B177" t="s">
        <v>524</v>
      </c>
      <c r="C177" t="s">
        <v>525</v>
      </c>
      <c r="D177" s="1">
        <v>0.48333333333333334</v>
      </c>
      <c r="E177" s="1">
        <v>0.88319444444444439</v>
      </c>
      <c r="F177" s="1">
        <v>0.39986111111111106</v>
      </c>
      <c r="G177" s="1">
        <v>0.11458333333333333</v>
      </c>
      <c r="H177" s="1">
        <v>1.34375E-2</v>
      </c>
      <c r="I177" t="s">
        <v>155</v>
      </c>
      <c r="J177" s="1">
        <v>6.9444444444444441E-3</v>
      </c>
      <c r="K177" s="1">
        <v>0.50749999999999995</v>
      </c>
    </row>
    <row r="178" spans="1:11" x14ac:dyDescent="0.25">
      <c r="A178" t="s">
        <v>526</v>
      </c>
      <c r="B178" t="s">
        <v>527</v>
      </c>
      <c r="C178" t="s">
        <v>528</v>
      </c>
      <c r="D178" s="1">
        <v>0.5</v>
      </c>
      <c r="E178" s="1">
        <v>0.82582175925925927</v>
      </c>
      <c r="F178" s="1">
        <v>0.32582175925925927</v>
      </c>
      <c r="G178" s="1">
        <v>0.1875</v>
      </c>
      <c r="H178" s="1">
        <v>1.34375E-2</v>
      </c>
      <c r="I178" t="s">
        <v>155</v>
      </c>
      <c r="J178" s="1">
        <v>0</v>
      </c>
      <c r="K178" s="1">
        <v>0.51332175925925927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00F57-C5BE-4ACC-84E2-E82677CC9440}">
  <dimension ref="A1:M178"/>
  <sheetViews>
    <sheetView topLeftCell="A120" workbookViewId="0">
      <selection activeCell="L1" sqref="L1:L142"/>
    </sheetView>
  </sheetViews>
  <sheetFormatPr defaultRowHeight="15" x14ac:dyDescent="0.25"/>
  <cols>
    <col min="1" max="1" width="5.140625" style="14" bestFit="1" customWidth="1"/>
    <col min="2" max="2" width="26.85546875" style="14" bestFit="1" customWidth="1"/>
    <col min="3" max="3" width="20.7109375" bestFit="1" customWidth="1"/>
    <col min="4" max="4" width="10.5703125" bestFit="1" customWidth="1"/>
    <col min="6" max="6" width="12" style="3" bestFit="1" customWidth="1"/>
    <col min="7" max="7" width="9.140625" style="5"/>
    <col min="8" max="9" width="19" bestFit="1" customWidth="1"/>
    <col min="10" max="10" width="9.140625" style="7"/>
    <col min="12" max="12" width="12.85546875" style="11" bestFit="1" customWidth="1"/>
    <col min="13" max="13" width="11.85546875" style="9" bestFit="1" customWidth="1"/>
  </cols>
  <sheetData>
    <row r="1" spans="1:13" x14ac:dyDescent="0.25">
      <c r="A1" s="14" t="s">
        <v>529</v>
      </c>
      <c r="B1" s="14" t="s">
        <v>530</v>
      </c>
      <c r="C1" t="s">
        <v>531</v>
      </c>
      <c r="D1" t="s">
        <v>532</v>
      </c>
      <c r="E1" t="s">
        <v>533</v>
      </c>
      <c r="F1" s="3" t="s">
        <v>534</v>
      </c>
      <c r="G1" s="5" t="s">
        <v>535</v>
      </c>
      <c r="H1" t="s">
        <v>536</v>
      </c>
      <c r="I1" t="s">
        <v>537</v>
      </c>
      <c r="J1" s="7" t="s">
        <v>538</v>
      </c>
      <c r="K1" t="s">
        <v>539</v>
      </c>
      <c r="L1" s="11" t="s">
        <v>540</v>
      </c>
      <c r="M1" s="9" t="s">
        <v>541</v>
      </c>
    </row>
    <row r="2" spans="1:13" x14ac:dyDescent="0.25">
      <c r="A2" s="14" t="s">
        <v>0</v>
      </c>
      <c r="B2" s="14" t="s">
        <v>1</v>
      </c>
      <c r="C2" t="s">
        <v>2</v>
      </c>
      <c r="D2" s="1">
        <v>0.47083333333333338</v>
      </c>
      <c r="E2" s="1">
        <v>0.63252314814814814</v>
      </c>
      <c r="F2" s="4">
        <v>0.16168981481481481</v>
      </c>
      <c r="G2" s="6">
        <v>0</v>
      </c>
      <c r="H2" s="1">
        <v>2.1759259259259258E-3</v>
      </c>
      <c r="I2" s="1">
        <v>2.4537037037037036E-3</v>
      </c>
      <c r="J2" s="8">
        <v>3.4722222222222224E-2</v>
      </c>
      <c r="K2" s="1">
        <v>0.12696759259259258</v>
      </c>
      <c r="L2" s="12">
        <v>1.6666666666666666E-2</v>
      </c>
      <c r="M2" s="10">
        <f t="shared" ref="M2:M33" si="0">K2-L2</f>
        <v>0.11030092592592591</v>
      </c>
    </row>
    <row r="3" spans="1:13" x14ac:dyDescent="0.25">
      <c r="A3" s="14" t="s">
        <v>3</v>
      </c>
      <c r="B3" s="14" t="s">
        <v>4</v>
      </c>
      <c r="C3" t="s">
        <v>5</v>
      </c>
      <c r="D3" s="1">
        <v>0.49583333333333335</v>
      </c>
      <c r="E3" s="1">
        <v>0.66090277777777773</v>
      </c>
      <c r="F3" s="4">
        <v>0.16506944444444446</v>
      </c>
      <c r="G3" s="6">
        <v>0</v>
      </c>
      <c r="H3" s="1">
        <v>2.3263888888888887E-3</v>
      </c>
      <c r="I3" s="1">
        <v>2.3148148148148151E-3</v>
      </c>
      <c r="J3" s="8">
        <v>3.4722222222222224E-2</v>
      </c>
      <c r="K3" s="1">
        <v>0.13034722222222223</v>
      </c>
      <c r="L3" s="12">
        <v>1.6666666666666666E-2</v>
      </c>
      <c r="M3" s="10">
        <f t="shared" si="0"/>
        <v>0.11368055555555556</v>
      </c>
    </row>
    <row r="4" spans="1:13" x14ac:dyDescent="0.25">
      <c r="A4" s="14" t="s">
        <v>6</v>
      </c>
      <c r="B4" s="14" t="s">
        <v>7</v>
      </c>
      <c r="C4" t="s">
        <v>8</v>
      </c>
      <c r="D4" s="1">
        <v>0.47916666666666669</v>
      </c>
      <c r="E4" s="1">
        <v>0.63616898148148149</v>
      </c>
      <c r="F4" s="4">
        <v>0.15700231481481483</v>
      </c>
      <c r="G4" s="6">
        <v>1.0416666666666666E-2</v>
      </c>
      <c r="H4" s="1">
        <v>2.488425925925926E-3</v>
      </c>
      <c r="I4" s="1">
        <v>2.2337962962962967E-3</v>
      </c>
      <c r="J4" s="8">
        <v>3.4722222222222224E-2</v>
      </c>
      <c r="K4" s="1">
        <v>0.13269675925925925</v>
      </c>
      <c r="L4" s="12">
        <v>1.6666666666666666E-2</v>
      </c>
      <c r="M4" s="10">
        <f t="shared" si="0"/>
        <v>0.11603009259259259</v>
      </c>
    </row>
    <row r="5" spans="1:13" x14ac:dyDescent="0.25">
      <c r="A5" s="14" t="s">
        <v>9</v>
      </c>
      <c r="B5" s="14" t="s">
        <v>10</v>
      </c>
      <c r="C5" t="s">
        <v>11</v>
      </c>
      <c r="D5" s="1">
        <v>0.48749999999999999</v>
      </c>
      <c r="E5" s="1">
        <v>0.65642361111111114</v>
      </c>
      <c r="F5" s="4">
        <v>0.16892361111111109</v>
      </c>
      <c r="G5" s="6">
        <v>0</v>
      </c>
      <c r="H5" s="1">
        <v>2.7199074074074074E-3</v>
      </c>
      <c r="I5" s="1">
        <v>3.0092592592592588E-3</v>
      </c>
      <c r="J5" s="8">
        <v>3.4722222222222224E-2</v>
      </c>
      <c r="K5" s="1">
        <v>0.13420138888888888</v>
      </c>
      <c r="L5" s="12">
        <v>1.6666666666666666E-2</v>
      </c>
      <c r="M5" s="10">
        <f t="shared" si="0"/>
        <v>0.11753472222222222</v>
      </c>
    </row>
    <row r="6" spans="1:13" x14ac:dyDescent="0.25">
      <c r="A6" s="14" t="s">
        <v>12</v>
      </c>
      <c r="B6" s="14" t="s">
        <v>13</v>
      </c>
      <c r="C6" t="s">
        <v>14</v>
      </c>
      <c r="D6" s="1">
        <v>0.47916666666666669</v>
      </c>
      <c r="E6" s="1">
        <v>0.65049768518518525</v>
      </c>
      <c r="F6" s="4">
        <v>0.17133101851851851</v>
      </c>
      <c r="G6" s="6">
        <v>0</v>
      </c>
      <c r="H6" s="1">
        <v>2.1759259259259258E-3</v>
      </c>
      <c r="I6" s="1">
        <v>2.2916666666666667E-3</v>
      </c>
      <c r="J6" s="8">
        <v>3.4722222222222224E-2</v>
      </c>
      <c r="K6" s="1">
        <v>0.1366087962962963</v>
      </c>
      <c r="L6" s="12">
        <v>1.6666666666666666E-2</v>
      </c>
      <c r="M6" s="10">
        <f t="shared" si="0"/>
        <v>0.11994212962962963</v>
      </c>
    </row>
    <row r="7" spans="1:13" x14ac:dyDescent="0.25">
      <c r="A7" s="14" t="s">
        <v>15</v>
      </c>
      <c r="B7" s="14" t="s">
        <v>16</v>
      </c>
      <c r="C7" t="s">
        <v>17</v>
      </c>
      <c r="D7" s="1">
        <v>0.47916666666666669</v>
      </c>
      <c r="E7" s="1">
        <v>0.62996527777777778</v>
      </c>
      <c r="F7" s="4">
        <v>0.15079861111111112</v>
      </c>
      <c r="G7" s="6">
        <v>2.0833333333333332E-2</v>
      </c>
      <c r="H7" s="1">
        <v>3.0902777777777782E-3</v>
      </c>
      <c r="I7" s="1">
        <v>2.8240740740740739E-3</v>
      </c>
      <c r="J7" s="8">
        <v>3.4722222222222224E-2</v>
      </c>
      <c r="K7" s="1">
        <v>0.13690972222222222</v>
      </c>
      <c r="L7" s="12">
        <v>1.4583333333333332E-2</v>
      </c>
      <c r="M7" s="10">
        <f t="shared" si="0"/>
        <v>0.12232638888888889</v>
      </c>
    </row>
    <row r="8" spans="1:13" x14ac:dyDescent="0.25">
      <c r="A8" s="14" t="s">
        <v>18</v>
      </c>
      <c r="B8" s="14" t="s">
        <v>22</v>
      </c>
      <c r="C8" t="s">
        <v>23</v>
      </c>
      <c r="D8" s="1">
        <v>0.4916666666666667</v>
      </c>
      <c r="E8" s="1">
        <v>0.65873842592592591</v>
      </c>
      <c r="F8" s="4">
        <v>0.16707175925925924</v>
      </c>
      <c r="G8" s="6">
        <v>1.0416666666666666E-2</v>
      </c>
      <c r="H8" s="1">
        <v>2.1990740740740742E-3</v>
      </c>
      <c r="I8" s="1">
        <v>2.1412037037037038E-3</v>
      </c>
      <c r="J8" s="8">
        <v>3.4722222222222224E-2</v>
      </c>
      <c r="K8" s="1">
        <v>0.14276620370370371</v>
      </c>
      <c r="L8" s="12">
        <v>1.6666666666666666E-2</v>
      </c>
      <c r="M8" s="10">
        <f t="shared" si="0"/>
        <v>0.12609953703703705</v>
      </c>
    </row>
    <row r="9" spans="1:13" x14ac:dyDescent="0.25">
      <c r="A9" s="14" t="s">
        <v>21</v>
      </c>
      <c r="B9" s="14" t="s">
        <v>31</v>
      </c>
      <c r="C9" t="s">
        <v>32</v>
      </c>
      <c r="D9" s="1">
        <v>0.47500000000000003</v>
      </c>
      <c r="E9" s="1">
        <v>0.6497222222222222</v>
      </c>
      <c r="F9" s="4">
        <v>0.17472222222222222</v>
      </c>
      <c r="G9" s="6">
        <v>1.0416666666666666E-2</v>
      </c>
      <c r="H9" s="1">
        <v>2.3379629629629631E-3</v>
      </c>
      <c r="I9" s="1">
        <v>2.5925925925925925E-3</v>
      </c>
      <c r="J9" s="8">
        <v>3.4722222222222224E-2</v>
      </c>
      <c r="K9" s="1">
        <v>0.15041666666666667</v>
      </c>
      <c r="L9" s="12">
        <v>1.6666666666666666E-2</v>
      </c>
      <c r="M9" s="10">
        <f t="shared" si="0"/>
        <v>0.13375000000000001</v>
      </c>
    </row>
    <row r="10" spans="1:13" x14ac:dyDescent="0.25">
      <c r="A10" s="14" t="s">
        <v>24</v>
      </c>
      <c r="B10" s="14" t="s">
        <v>34</v>
      </c>
      <c r="C10" t="s">
        <v>35</v>
      </c>
      <c r="D10" s="1">
        <v>0.45833333333333331</v>
      </c>
      <c r="E10" s="1">
        <v>0.64576388888888892</v>
      </c>
      <c r="F10" s="4">
        <v>0.18743055555555554</v>
      </c>
      <c r="G10" s="6">
        <v>0</v>
      </c>
      <c r="H10" s="1">
        <v>2.3148148148148151E-3</v>
      </c>
      <c r="I10" s="1">
        <v>2.4074074074074076E-3</v>
      </c>
      <c r="J10" s="8">
        <v>3.4722222222222224E-2</v>
      </c>
      <c r="K10" s="1">
        <v>0.15270833333333333</v>
      </c>
      <c r="L10" s="12">
        <v>1.6666666666666666E-2</v>
      </c>
      <c r="M10" s="10">
        <f t="shared" si="0"/>
        <v>0.13604166666666667</v>
      </c>
    </row>
    <row r="11" spans="1:13" x14ac:dyDescent="0.25">
      <c r="A11" s="14" t="s">
        <v>27</v>
      </c>
      <c r="B11" s="14" t="s">
        <v>37</v>
      </c>
      <c r="C11" t="s">
        <v>38</v>
      </c>
      <c r="D11" s="1">
        <v>0.47083333333333338</v>
      </c>
      <c r="E11" s="1">
        <v>0.65910879629629626</v>
      </c>
      <c r="F11" s="4">
        <v>0.18827546296296296</v>
      </c>
      <c r="G11" s="6">
        <v>0</v>
      </c>
      <c r="H11" s="1">
        <v>2.7662037037037034E-3</v>
      </c>
      <c r="I11" s="1">
        <v>3.645833333333333E-3</v>
      </c>
      <c r="J11" s="8">
        <v>3.4722222222222224E-2</v>
      </c>
      <c r="K11" s="1">
        <v>0.15355324074074075</v>
      </c>
      <c r="L11" s="12">
        <v>1.6666666666666666E-2</v>
      </c>
      <c r="M11" s="10">
        <f t="shared" si="0"/>
        <v>0.13688657407407409</v>
      </c>
    </row>
    <row r="12" spans="1:13" x14ac:dyDescent="0.25">
      <c r="A12" s="14" t="s">
        <v>30</v>
      </c>
      <c r="B12" s="14" t="s">
        <v>19</v>
      </c>
      <c r="C12" t="s">
        <v>20</v>
      </c>
      <c r="D12" s="1">
        <v>0.46666666666666662</v>
      </c>
      <c r="E12" s="1">
        <v>0.63850694444444445</v>
      </c>
      <c r="F12" s="4">
        <v>0.17184027777777777</v>
      </c>
      <c r="G12" s="6">
        <v>0</v>
      </c>
      <c r="H12" s="1">
        <v>2.1643518518518518E-3</v>
      </c>
      <c r="I12" s="1">
        <v>2.8587962962962963E-3</v>
      </c>
      <c r="J12" s="8">
        <v>3.4722222222222224E-2</v>
      </c>
      <c r="K12" s="1">
        <v>0.13711805555555556</v>
      </c>
      <c r="M12" s="10">
        <f t="shared" si="0"/>
        <v>0.13711805555555556</v>
      </c>
    </row>
    <row r="13" spans="1:13" x14ac:dyDescent="0.25">
      <c r="A13" s="14" t="s">
        <v>33</v>
      </c>
      <c r="B13" s="14" t="s">
        <v>40</v>
      </c>
      <c r="C13" t="s">
        <v>41</v>
      </c>
      <c r="D13" s="1">
        <v>0.45833333333333331</v>
      </c>
      <c r="E13" s="1">
        <v>0.64747685185185189</v>
      </c>
      <c r="F13" s="4">
        <v>0.18914351851851852</v>
      </c>
      <c r="G13" s="6">
        <v>0</v>
      </c>
      <c r="H13" s="1">
        <v>2.488425925925926E-3</v>
      </c>
      <c r="I13" s="1">
        <v>2.8935185185185188E-3</v>
      </c>
      <c r="J13" s="8">
        <v>3.4722222222222224E-2</v>
      </c>
      <c r="K13" s="1">
        <v>0.15442129629629631</v>
      </c>
      <c r="L13" s="12">
        <v>1.6666666666666666E-2</v>
      </c>
      <c r="M13" s="10">
        <f t="shared" si="0"/>
        <v>0.13775462962962964</v>
      </c>
    </row>
    <row r="14" spans="1:13" x14ac:dyDescent="0.25">
      <c r="A14" s="14" t="s">
        <v>36</v>
      </c>
      <c r="B14" s="14" t="s">
        <v>43</v>
      </c>
      <c r="C14" t="s">
        <v>44</v>
      </c>
      <c r="D14" s="1">
        <v>0.47916666666666669</v>
      </c>
      <c r="E14" s="1">
        <v>0.67386574074074079</v>
      </c>
      <c r="F14" s="4">
        <v>0.19469907407407408</v>
      </c>
      <c r="G14" s="6">
        <v>0</v>
      </c>
      <c r="H14" s="1">
        <v>2.4189814814814816E-3</v>
      </c>
      <c r="I14" s="1">
        <v>2.9861111111111113E-3</v>
      </c>
      <c r="J14" s="8">
        <v>3.4722222222222224E-2</v>
      </c>
      <c r="K14" s="1">
        <v>0.15997685185185184</v>
      </c>
      <c r="L14" s="12">
        <v>1.6666666666666666E-2</v>
      </c>
      <c r="M14" s="10">
        <f t="shared" si="0"/>
        <v>0.14331018518518518</v>
      </c>
    </row>
    <row r="15" spans="1:13" x14ac:dyDescent="0.25">
      <c r="A15" s="14" t="s">
        <v>39</v>
      </c>
      <c r="B15" s="14" t="s">
        <v>25</v>
      </c>
      <c r="C15" t="s">
        <v>26</v>
      </c>
      <c r="D15" s="1">
        <v>0.46249999999999997</v>
      </c>
      <c r="E15" s="1">
        <v>0.63613425925925926</v>
      </c>
      <c r="F15" s="4">
        <v>0.17363425925925927</v>
      </c>
      <c r="G15" s="6">
        <v>0</v>
      </c>
      <c r="H15" s="1">
        <v>2.1643518518518518E-3</v>
      </c>
      <c r="I15" s="1">
        <v>2.5810185185185185E-3</v>
      </c>
      <c r="J15" s="8">
        <v>2.7777777777777776E-2</v>
      </c>
      <c r="K15" s="1">
        <v>0.14585648148148148</v>
      </c>
      <c r="M15" s="10">
        <f t="shared" si="0"/>
        <v>0.14585648148148148</v>
      </c>
    </row>
    <row r="16" spans="1:13" x14ac:dyDescent="0.25">
      <c r="A16" s="14" t="s">
        <v>42</v>
      </c>
      <c r="B16" s="14" t="s">
        <v>28</v>
      </c>
      <c r="C16" t="s">
        <v>29</v>
      </c>
      <c r="D16" s="1">
        <v>0.49583333333333335</v>
      </c>
      <c r="E16" s="1">
        <v>0.67642361111111116</v>
      </c>
      <c r="F16" s="4">
        <v>0.18059027777777778</v>
      </c>
      <c r="G16" s="6">
        <v>0</v>
      </c>
      <c r="H16" s="1">
        <v>2.5347222222222221E-3</v>
      </c>
      <c r="I16" s="1">
        <v>2.9050925925925928E-3</v>
      </c>
      <c r="J16" s="8">
        <v>3.4722222222222224E-2</v>
      </c>
      <c r="K16" s="1">
        <v>0.14586805555555557</v>
      </c>
      <c r="M16" s="10">
        <f t="shared" si="0"/>
        <v>0.14586805555555557</v>
      </c>
    </row>
    <row r="17" spans="1:13" x14ac:dyDescent="0.25">
      <c r="A17" s="14" t="s">
        <v>45</v>
      </c>
      <c r="B17" s="14" t="s">
        <v>58</v>
      </c>
      <c r="C17" t="s">
        <v>59</v>
      </c>
      <c r="D17" s="1">
        <v>0.48333333333333334</v>
      </c>
      <c r="E17" s="1">
        <v>0.68778935185185175</v>
      </c>
      <c r="F17" s="4">
        <v>0.2044560185185185</v>
      </c>
      <c r="G17" s="6">
        <v>0</v>
      </c>
      <c r="H17" s="1">
        <v>3.1365740740740742E-3</v>
      </c>
      <c r="I17" s="1">
        <v>3.0555555555555557E-3</v>
      </c>
      <c r="J17" s="8">
        <v>3.4722222222222224E-2</v>
      </c>
      <c r="K17" s="1">
        <v>0.16973379629629629</v>
      </c>
      <c r="L17" s="12">
        <v>1.6666666666666666E-2</v>
      </c>
      <c r="M17" s="10">
        <f t="shared" si="0"/>
        <v>0.15306712962962962</v>
      </c>
    </row>
    <row r="18" spans="1:13" x14ac:dyDescent="0.25">
      <c r="A18" s="14" t="s">
        <v>48</v>
      </c>
      <c r="B18" s="14" t="s">
        <v>64</v>
      </c>
      <c r="C18" t="s">
        <v>65</v>
      </c>
      <c r="D18" s="1">
        <v>0.47083333333333338</v>
      </c>
      <c r="E18" s="1">
        <v>0.66590277777777784</v>
      </c>
      <c r="F18" s="4">
        <v>0.19506944444444443</v>
      </c>
      <c r="G18" s="6">
        <v>1.0416666666666666E-2</v>
      </c>
      <c r="H18" s="1">
        <v>2.1759259259259258E-3</v>
      </c>
      <c r="I18" s="1">
        <v>1.4467592592592594E-3</v>
      </c>
      <c r="J18" s="8">
        <v>3.4722222222222224E-2</v>
      </c>
      <c r="K18" s="1">
        <v>0.17076388888888891</v>
      </c>
      <c r="L18" s="12">
        <v>1.6666666666666666E-2</v>
      </c>
      <c r="M18" s="10">
        <f t="shared" si="0"/>
        <v>0.15409722222222225</v>
      </c>
    </row>
    <row r="19" spans="1:13" x14ac:dyDescent="0.25">
      <c r="A19" s="14" t="s">
        <v>51</v>
      </c>
      <c r="B19" s="14" t="s">
        <v>67</v>
      </c>
      <c r="C19" t="s">
        <v>68</v>
      </c>
      <c r="D19" s="1">
        <v>0.48333333333333334</v>
      </c>
      <c r="E19" s="1">
        <v>0.68920138888888882</v>
      </c>
      <c r="F19" s="4">
        <v>0.20586805555555557</v>
      </c>
      <c r="G19" s="6">
        <v>0</v>
      </c>
      <c r="H19" s="1">
        <v>2.7893518518518519E-3</v>
      </c>
      <c r="I19" s="1">
        <v>2.5925925925925925E-3</v>
      </c>
      <c r="J19" s="8">
        <v>3.4722222222222224E-2</v>
      </c>
      <c r="K19" s="1">
        <v>0.17114583333333333</v>
      </c>
      <c r="L19" s="12">
        <v>1.6666666666666666E-2</v>
      </c>
      <c r="M19" s="10">
        <f t="shared" si="0"/>
        <v>0.15447916666666667</v>
      </c>
    </row>
    <row r="20" spans="1:13" x14ac:dyDescent="0.25">
      <c r="A20" s="14" t="s">
        <v>54</v>
      </c>
      <c r="B20" s="14" t="s">
        <v>70</v>
      </c>
      <c r="C20" t="s">
        <v>71</v>
      </c>
      <c r="D20" s="1">
        <v>0.45833333333333331</v>
      </c>
      <c r="E20" s="1">
        <v>0.66532407407407412</v>
      </c>
      <c r="F20" s="4">
        <v>0.20699074074074075</v>
      </c>
      <c r="G20" s="6">
        <v>0</v>
      </c>
      <c r="H20" s="1">
        <v>2.8356481481481479E-3</v>
      </c>
      <c r="I20" s="1">
        <v>3.3449074074074071E-3</v>
      </c>
      <c r="J20" s="8">
        <v>3.4722222222222224E-2</v>
      </c>
      <c r="K20" s="1">
        <v>0.17226851851851852</v>
      </c>
      <c r="L20" s="12">
        <v>1.6666666666666666E-2</v>
      </c>
      <c r="M20" s="10">
        <f t="shared" si="0"/>
        <v>0.15560185185185185</v>
      </c>
    </row>
    <row r="21" spans="1:13" x14ac:dyDescent="0.25">
      <c r="A21" s="14" t="s">
        <v>57</v>
      </c>
      <c r="B21" s="14" t="s">
        <v>73</v>
      </c>
      <c r="C21" t="s">
        <v>74</v>
      </c>
      <c r="D21" s="1">
        <v>0.47916666666666669</v>
      </c>
      <c r="E21" s="1">
        <v>0.67600694444444442</v>
      </c>
      <c r="F21" s="4">
        <v>0.19684027777777779</v>
      </c>
      <c r="G21" s="6">
        <v>1.0416666666666666E-2</v>
      </c>
      <c r="H21" s="1">
        <v>2.1759259259259258E-3</v>
      </c>
      <c r="I21" s="1">
        <v>4.0162037037037033E-3</v>
      </c>
      <c r="J21" s="8">
        <v>3.4722222222222224E-2</v>
      </c>
      <c r="K21" s="1">
        <v>0.17253472222222221</v>
      </c>
      <c r="L21" s="12">
        <v>1.6666666666666666E-2</v>
      </c>
      <c r="M21" s="10">
        <f t="shared" si="0"/>
        <v>0.15586805555555555</v>
      </c>
    </row>
    <row r="22" spans="1:13" x14ac:dyDescent="0.25">
      <c r="A22" s="14" t="s">
        <v>60</v>
      </c>
      <c r="B22" s="14" t="s">
        <v>76</v>
      </c>
      <c r="C22" t="s">
        <v>77</v>
      </c>
      <c r="D22" s="1">
        <v>0.46249999999999997</v>
      </c>
      <c r="E22" s="1">
        <v>0.67075231481481479</v>
      </c>
      <c r="F22" s="4">
        <v>0.20825231481481479</v>
      </c>
      <c r="G22" s="6">
        <v>0</v>
      </c>
      <c r="H22" s="1">
        <v>2.3032407407407407E-3</v>
      </c>
      <c r="I22" s="1">
        <v>3.8657407407407408E-3</v>
      </c>
      <c r="J22" s="8">
        <v>3.4722222222222224E-2</v>
      </c>
      <c r="K22" s="1">
        <v>0.17353009259259258</v>
      </c>
      <c r="L22" s="12">
        <v>1.6666666666666666E-2</v>
      </c>
      <c r="M22" s="10">
        <f t="shared" si="0"/>
        <v>0.15686342592592592</v>
      </c>
    </row>
    <row r="23" spans="1:13" x14ac:dyDescent="0.25">
      <c r="A23" s="14" t="s">
        <v>63</v>
      </c>
      <c r="B23" s="14" t="s">
        <v>79</v>
      </c>
      <c r="C23" t="s">
        <v>80</v>
      </c>
      <c r="D23" s="1">
        <v>0.45833333333333331</v>
      </c>
      <c r="E23" s="1">
        <v>0.66840277777777779</v>
      </c>
      <c r="F23" s="4">
        <v>0.21006944444444445</v>
      </c>
      <c r="G23" s="6">
        <v>0</v>
      </c>
      <c r="H23" s="1">
        <v>2.4074074074074076E-3</v>
      </c>
      <c r="I23" s="1">
        <v>2.5925925925925925E-3</v>
      </c>
      <c r="J23" s="8">
        <v>3.4722222222222224E-2</v>
      </c>
      <c r="K23" s="1">
        <v>0.17534722222222221</v>
      </c>
      <c r="L23" s="12">
        <v>1.6666666666666666E-2</v>
      </c>
      <c r="M23" s="10">
        <f t="shared" si="0"/>
        <v>0.15868055555555555</v>
      </c>
    </row>
    <row r="24" spans="1:13" x14ac:dyDescent="0.25">
      <c r="A24" s="14" t="s">
        <v>66</v>
      </c>
      <c r="B24" s="14" t="s">
        <v>82</v>
      </c>
      <c r="C24" t="s">
        <v>83</v>
      </c>
      <c r="D24" s="1">
        <v>0.45833333333333331</v>
      </c>
      <c r="E24" s="1">
        <v>0.65913194444444445</v>
      </c>
      <c r="F24" s="4">
        <v>0.20079861111111111</v>
      </c>
      <c r="G24" s="6">
        <v>1.0416666666666666E-2</v>
      </c>
      <c r="H24" s="1">
        <v>2.2916666666666667E-3</v>
      </c>
      <c r="I24" s="1">
        <v>2.7662037037037034E-3</v>
      </c>
      <c r="J24" s="8">
        <v>3.4722222222222224E-2</v>
      </c>
      <c r="K24" s="1">
        <v>0.17649305555555558</v>
      </c>
      <c r="L24" s="12">
        <v>1.6666666666666666E-2</v>
      </c>
      <c r="M24" s="10">
        <f t="shared" si="0"/>
        <v>0.15982638888888892</v>
      </c>
    </row>
    <row r="25" spans="1:13" x14ac:dyDescent="0.25">
      <c r="A25" s="14" t="s">
        <v>69</v>
      </c>
      <c r="B25" s="14" t="s">
        <v>85</v>
      </c>
      <c r="C25" t="s">
        <v>86</v>
      </c>
      <c r="D25" s="1">
        <v>0.45833333333333331</v>
      </c>
      <c r="E25" s="1">
        <v>0.65971064814814817</v>
      </c>
      <c r="F25" s="4">
        <v>0.2013773148148148</v>
      </c>
      <c r="G25" s="6">
        <v>1.0416666666666666E-2</v>
      </c>
      <c r="H25" s="1">
        <v>2.488425925925926E-3</v>
      </c>
      <c r="I25" s="1">
        <v>3.3564814814814811E-3</v>
      </c>
      <c r="J25" s="8">
        <v>3.4722222222222224E-2</v>
      </c>
      <c r="K25" s="1">
        <v>0.17707175925925925</v>
      </c>
      <c r="L25" s="12">
        <v>1.6666666666666666E-2</v>
      </c>
      <c r="M25" s="10">
        <f t="shared" si="0"/>
        <v>0.16040509259259259</v>
      </c>
    </row>
    <row r="26" spans="1:13" x14ac:dyDescent="0.25">
      <c r="A26" s="14" t="s">
        <v>72</v>
      </c>
      <c r="B26" s="14" t="s">
        <v>46</v>
      </c>
      <c r="C26" t="s">
        <v>47</v>
      </c>
      <c r="D26" s="1">
        <v>0.4916666666666667</v>
      </c>
      <c r="E26" s="1">
        <v>0.66702546296296295</v>
      </c>
      <c r="F26" s="4">
        <v>0.17535879629629628</v>
      </c>
      <c r="G26" s="6">
        <v>2.0833333333333332E-2</v>
      </c>
      <c r="H26" s="1">
        <v>2.6620370370370374E-3</v>
      </c>
      <c r="I26" s="1">
        <v>2.3032407407407407E-3</v>
      </c>
      <c r="J26" s="8">
        <v>3.4722222222222224E-2</v>
      </c>
      <c r="K26" s="1">
        <v>0.16146990740740741</v>
      </c>
      <c r="M26" s="10">
        <f t="shared" si="0"/>
        <v>0.16146990740740741</v>
      </c>
    </row>
    <row r="27" spans="1:13" x14ac:dyDescent="0.25">
      <c r="A27" s="14" t="s">
        <v>75</v>
      </c>
      <c r="B27" s="14" t="s">
        <v>49</v>
      </c>
      <c r="C27" t="s">
        <v>50</v>
      </c>
      <c r="D27" s="1">
        <v>0.47500000000000003</v>
      </c>
      <c r="E27" s="1">
        <v>0.6615509259259259</v>
      </c>
      <c r="F27" s="4">
        <v>0.18655092592592593</v>
      </c>
      <c r="G27" s="6">
        <v>1.0416666666666666E-2</v>
      </c>
      <c r="H27" s="1">
        <v>2.7430555555555559E-3</v>
      </c>
      <c r="I27" s="1">
        <v>2.1874999999999998E-3</v>
      </c>
      <c r="J27" s="8">
        <v>3.4722222222222224E-2</v>
      </c>
      <c r="K27" s="1">
        <v>0.16224537037037037</v>
      </c>
      <c r="M27" s="10">
        <f t="shared" si="0"/>
        <v>0.16224537037037037</v>
      </c>
    </row>
    <row r="28" spans="1:13" x14ac:dyDescent="0.25">
      <c r="A28" s="14" t="s">
        <v>78</v>
      </c>
      <c r="B28" s="14" t="s">
        <v>52</v>
      </c>
      <c r="C28" t="s">
        <v>53</v>
      </c>
      <c r="D28" s="1">
        <v>0.46249999999999997</v>
      </c>
      <c r="E28" s="1">
        <v>0.66120370370370374</v>
      </c>
      <c r="F28" s="4">
        <v>0.19870370370370372</v>
      </c>
      <c r="G28" s="6">
        <v>0</v>
      </c>
      <c r="H28" s="1">
        <v>2.5347222222222221E-3</v>
      </c>
      <c r="I28" s="1">
        <v>2.2916666666666667E-3</v>
      </c>
      <c r="J28" s="8">
        <v>3.4722222222222224E-2</v>
      </c>
      <c r="K28" s="1">
        <v>0.16398148148148148</v>
      </c>
      <c r="M28" s="10">
        <f t="shared" si="0"/>
        <v>0.16398148148148148</v>
      </c>
    </row>
    <row r="29" spans="1:13" x14ac:dyDescent="0.25">
      <c r="A29" s="14" t="s">
        <v>81</v>
      </c>
      <c r="B29" s="14" t="s">
        <v>55</v>
      </c>
      <c r="C29" t="s">
        <v>56</v>
      </c>
      <c r="D29" s="1">
        <v>0.49583333333333335</v>
      </c>
      <c r="E29" s="1">
        <v>0.69559027777777782</v>
      </c>
      <c r="F29" s="4">
        <v>0.19975694444444445</v>
      </c>
      <c r="G29" s="6">
        <v>0</v>
      </c>
      <c r="H29" s="1">
        <v>2.0601851851851853E-3</v>
      </c>
      <c r="I29" s="1">
        <v>2.8009259259259259E-3</v>
      </c>
      <c r="J29" s="8">
        <v>3.4722222222222224E-2</v>
      </c>
      <c r="K29" s="1">
        <v>0.16503472222222224</v>
      </c>
      <c r="M29" s="10">
        <f t="shared" si="0"/>
        <v>0.16503472222222224</v>
      </c>
    </row>
    <row r="30" spans="1:13" x14ac:dyDescent="0.25">
      <c r="A30" s="14" t="s">
        <v>84</v>
      </c>
      <c r="B30" s="14" t="s">
        <v>91</v>
      </c>
      <c r="C30" t="s">
        <v>92</v>
      </c>
      <c r="D30" s="1">
        <v>0.4916666666666667</v>
      </c>
      <c r="E30" s="1">
        <v>0.70825231481481488</v>
      </c>
      <c r="F30" s="4">
        <v>0.21658564814814815</v>
      </c>
      <c r="G30" s="6">
        <v>0</v>
      </c>
      <c r="H30" s="1">
        <v>2.3726851851851851E-3</v>
      </c>
      <c r="I30" s="1">
        <v>2.8935185185185188E-3</v>
      </c>
      <c r="J30" s="8">
        <v>3.4722222222222224E-2</v>
      </c>
      <c r="K30" s="1">
        <v>0.18186342592592594</v>
      </c>
      <c r="L30" s="12">
        <v>1.6666666666666666E-2</v>
      </c>
      <c r="M30" s="10">
        <f t="shared" si="0"/>
        <v>0.16519675925925928</v>
      </c>
    </row>
    <row r="31" spans="1:13" x14ac:dyDescent="0.25">
      <c r="A31" s="14" t="s">
        <v>87</v>
      </c>
      <c r="B31" s="14" t="s">
        <v>94</v>
      </c>
      <c r="C31" t="s">
        <v>95</v>
      </c>
      <c r="D31" s="1">
        <v>0.48333333333333334</v>
      </c>
      <c r="E31" s="1">
        <v>0.68986111111111104</v>
      </c>
      <c r="F31" s="4">
        <v>0.20652777777777778</v>
      </c>
      <c r="G31" s="6">
        <v>1.0416666666666666E-2</v>
      </c>
      <c r="H31" s="1">
        <v>3.7384259259259263E-3</v>
      </c>
      <c r="I31" s="1">
        <v>3.3564814814814811E-3</v>
      </c>
      <c r="J31" s="8">
        <v>3.4722222222222224E-2</v>
      </c>
      <c r="K31" s="1">
        <v>0.1822222222222222</v>
      </c>
      <c r="L31" s="12">
        <v>1.6666666666666666E-2</v>
      </c>
      <c r="M31" s="10">
        <f t="shared" si="0"/>
        <v>0.16555555555555554</v>
      </c>
    </row>
    <row r="32" spans="1:13" x14ac:dyDescent="0.25">
      <c r="A32" s="14" t="s">
        <v>90</v>
      </c>
      <c r="B32" s="14" t="s">
        <v>97</v>
      </c>
      <c r="C32" t="s">
        <v>98</v>
      </c>
      <c r="D32" s="1">
        <v>0.48749999999999999</v>
      </c>
      <c r="E32" s="1">
        <v>0.70453703703703707</v>
      </c>
      <c r="F32" s="4">
        <v>0.21703703703703703</v>
      </c>
      <c r="G32" s="6">
        <v>0</v>
      </c>
      <c r="H32" s="1">
        <v>2.3379629629629631E-3</v>
      </c>
      <c r="I32" s="1">
        <v>2.0601851851851853E-3</v>
      </c>
      <c r="J32" s="8">
        <v>3.4722222222222224E-2</v>
      </c>
      <c r="K32" s="1">
        <v>0.18231481481481482</v>
      </c>
      <c r="L32" s="12">
        <v>1.6666666666666666E-2</v>
      </c>
      <c r="M32" s="10">
        <f t="shared" si="0"/>
        <v>0.16564814814814816</v>
      </c>
    </row>
    <row r="33" spans="1:13" x14ac:dyDescent="0.25">
      <c r="A33" s="14" t="s">
        <v>93</v>
      </c>
      <c r="B33" s="14" t="s">
        <v>103</v>
      </c>
      <c r="C33" t="s">
        <v>104</v>
      </c>
      <c r="D33" s="1">
        <v>0.45833333333333331</v>
      </c>
      <c r="E33" s="1">
        <v>0.67607638888888888</v>
      </c>
      <c r="F33" s="4">
        <v>0.21774305555555554</v>
      </c>
      <c r="G33" s="6">
        <v>0</v>
      </c>
      <c r="H33" s="1">
        <v>2.6967592592592594E-3</v>
      </c>
      <c r="I33" s="1">
        <v>3.5532407407407405E-3</v>
      </c>
      <c r="J33" s="8">
        <v>3.4722222222222224E-2</v>
      </c>
      <c r="K33" s="1">
        <v>0.18302083333333333</v>
      </c>
      <c r="L33" s="12">
        <v>1.6666666666666666E-2</v>
      </c>
      <c r="M33" s="10">
        <f t="shared" si="0"/>
        <v>0.16635416666666666</v>
      </c>
    </row>
    <row r="34" spans="1:13" x14ac:dyDescent="0.25">
      <c r="A34" s="14" t="s">
        <v>96</v>
      </c>
      <c r="B34" s="14" t="s">
        <v>106</v>
      </c>
      <c r="C34" t="s">
        <v>107</v>
      </c>
      <c r="D34" s="1">
        <v>0.47916666666666669</v>
      </c>
      <c r="E34" s="1">
        <v>0.68765046296296306</v>
      </c>
      <c r="F34" s="4">
        <v>0.20848379629629629</v>
      </c>
      <c r="G34" s="6">
        <v>1.0416666666666666E-2</v>
      </c>
      <c r="H34" s="1">
        <v>2.1296296296296298E-3</v>
      </c>
      <c r="I34" s="1">
        <v>2.4537037037037036E-3</v>
      </c>
      <c r="J34" s="8">
        <v>3.4722222222222224E-2</v>
      </c>
      <c r="K34" s="1">
        <v>0.18417824074074074</v>
      </c>
      <c r="L34" s="12">
        <v>1.6666666666666666E-2</v>
      </c>
      <c r="M34" s="10">
        <f t="shared" ref="M34:M65" si="1">K34-L34</f>
        <v>0.16751157407407408</v>
      </c>
    </row>
    <row r="35" spans="1:13" x14ac:dyDescent="0.25">
      <c r="A35" s="14" t="s">
        <v>99</v>
      </c>
      <c r="B35" s="14" t="s">
        <v>109</v>
      </c>
      <c r="C35" t="s">
        <v>110</v>
      </c>
      <c r="D35" s="1">
        <v>0.48749999999999999</v>
      </c>
      <c r="E35" s="1">
        <v>0.69972222222222225</v>
      </c>
      <c r="F35" s="4">
        <v>0.21222222222222223</v>
      </c>
      <c r="G35" s="6">
        <v>0</v>
      </c>
      <c r="H35" s="1">
        <v>2.9629629629629628E-3</v>
      </c>
      <c r="I35" s="1">
        <v>3.0902777777777782E-3</v>
      </c>
      <c r="J35" s="8">
        <v>2.7777777777777776E-2</v>
      </c>
      <c r="K35" s="1">
        <v>0.18444444444444444</v>
      </c>
      <c r="L35" s="12">
        <v>1.6666666666666666E-2</v>
      </c>
      <c r="M35" s="10">
        <f t="shared" si="1"/>
        <v>0.16777777777777778</v>
      </c>
    </row>
    <row r="36" spans="1:13" x14ac:dyDescent="0.25">
      <c r="A36" s="14" t="s">
        <v>102</v>
      </c>
      <c r="B36" s="14" t="s">
        <v>115</v>
      </c>
      <c r="C36" t="s">
        <v>104</v>
      </c>
      <c r="D36" s="1">
        <v>0.46666666666666662</v>
      </c>
      <c r="E36" s="1">
        <v>0.67956018518518524</v>
      </c>
      <c r="F36" s="4">
        <v>0.21289351851851854</v>
      </c>
      <c r="G36" s="6">
        <v>0</v>
      </c>
      <c r="H36" s="1">
        <v>2.3032407407407407E-3</v>
      </c>
      <c r="I36" s="1">
        <v>3.7615740740740739E-3</v>
      </c>
      <c r="J36" s="8">
        <v>2.7777777777777776E-2</v>
      </c>
      <c r="K36" s="1">
        <v>0.18511574074074075</v>
      </c>
      <c r="L36" s="12">
        <v>1.6666666666666666E-2</v>
      </c>
      <c r="M36" s="10">
        <f t="shared" si="1"/>
        <v>0.16844907407407408</v>
      </c>
    </row>
    <row r="37" spans="1:13" x14ac:dyDescent="0.25">
      <c r="A37" s="14" t="s">
        <v>105</v>
      </c>
      <c r="B37" s="14" t="s">
        <v>61</v>
      </c>
      <c r="C37" t="s">
        <v>62</v>
      </c>
      <c r="D37" s="1">
        <v>0.47500000000000003</v>
      </c>
      <c r="E37" s="1">
        <v>0.66990740740740751</v>
      </c>
      <c r="F37" s="4">
        <v>0.19490740740740742</v>
      </c>
      <c r="G37" s="6">
        <v>1.0416666666666666E-2</v>
      </c>
      <c r="H37" s="1">
        <v>3.0671296296296297E-3</v>
      </c>
      <c r="I37" s="1">
        <v>3.2175925925925926E-3</v>
      </c>
      <c r="J37" s="8">
        <v>3.4722222222222224E-2</v>
      </c>
      <c r="K37" s="1">
        <v>0.17060185185185184</v>
      </c>
      <c r="M37" s="10">
        <f t="shared" si="1"/>
        <v>0.17060185185185184</v>
      </c>
    </row>
    <row r="38" spans="1:13" x14ac:dyDescent="0.25">
      <c r="A38" s="14" t="s">
        <v>108</v>
      </c>
      <c r="B38" s="14" t="s">
        <v>126</v>
      </c>
      <c r="C38" t="s">
        <v>127</v>
      </c>
      <c r="D38" s="1">
        <v>0.47083333333333338</v>
      </c>
      <c r="E38" s="1">
        <v>0.68422453703703701</v>
      </c>
      <c r="F38" s="4">
        <v>0.21339120370370371</v>
      </c>
      <c r="G38" s="6">
        <v>1.0416666666666666E-2</v>
      </c>
      <c r="H38" s="1">
        <v>2.1874999999999998E-3</v>
      </c>
      <c r="I38" s="1">
        <v>4.4328703703703709E-3</v>
      </c>
      <c r="J38" s="8">
        <v>3.4722222222222224E-2</v>
      </c>
      <c r="K38" s="1">
        <v>0.18908564814814813</v>
      </c>
      <c r="L38" s="12">
        <v>1.6666666666666666E-2</v>
      </c>
      <c r="M38" s="10">
        <f t="shared" si="1"/>
        <v>0.17241898148148146</v>
      </c>
    </row>
    <row r="39" spans="1:13" x14ac:dyDescent="0.25">
      <c r="A39" s="14" t="s">
        <v>111</v>
      </c>
      <c r="B39" s="14" t="s">
        <v>129</v>
      </c>
      <c r="C39" t="s">
        <v>130</v>
      </c>
      <c r="D39" s="1">
        <v>0.47083333333333338</v>
      </c>
      <c r="E39" s="1">
        <v>0.68082175925925925</v>
      </c>
      <c r="F39" s="4">
        <v>0.20998842592592593</v>
      </c>
      <c r="G39" s="6">
        <v>0</v>
      </c>
      <c r="H39" s="1">
        <v>2.6041666666666665E-3</v>
      </c>
      <c r="I39" s="1">
        <v>5.3356481481481484E-3</v>
      </c>
      <c r="J39" s="8">
        <v>2.0833333333333332E-2</v>
      </c>
      <c r="K39" s="1">
        <v>0.18915509259259258</v>
      </c>
      <c r="L39" s="12">
        <v>1.6666666666666666E-2</v>
      </c>
      <c r="M39" s="10">
        <f t="shared" si="1"/>
        <v>0.17248842592592592</v>
      </c>
    </row>
    <row r="40" spans="1:13" x14ac:dyDescent="0.25">
      <c r="A40" s="14" t="s">
        <v>114</v>
      </c>
      <c r="B40" s="14" t="s">
        <v>132</v>
      </c>
      <c r="C40" t="s">
        <v>133</v>
      </c>
      <c r="D40" s="1">
        <v>0.47916666666666669</v>
      </c>
      <c r="E40" s="1">
        <v>0.69365740740740733</v>
      </c>
      <c r="F40" s="4">
        <v>0.21449074074074073</v>
      </c>
      <c r="G40" s="6">
        <v>1.0416666666666666E-2</v>
      </c>
      <c r="H40" s="1">
        <v>2.8819444444444444E-3</v>
      </c>
      <c r="I40" s="1">
        <v>3.4490740740740745E-3</v>
      </c>
      <c r="J40" s="8">
        <v>3.4722222222222224E-2</v>
      </c>
      <c r="K40" s="1">
        <v>0.19018518518518521</v>
      </c>
      <c r="L40" s="12">
        <v>1.6666666666666666E-2</v>
      </c>
      <c r="M40" s="10">
        <f t="shared" si="1"/>
        <v>0.17351851851851854</v>
      </c>
    </row>
    <row r="41" spans="1:13" x14ac:dyDescent="0.25">
      <c r="A41" s="14" t="s">
        <v>116</v>
      </c>
      <c r="B41" s="14" t="s">
        <v>138</v>
      </c>
      <c r="C41" t="s">
        <v>139</v>
      </c>
      <c r="D41" s="1">
        <v>0.48749999999999999</v>
      </c>
      <c r="E41" s="1">
        <v>0.71415509259259258</v>
      </c>
      <c r="F41" s="4">
        <v>0.22665509259259262</v>
      </c>
      <c r="G41" s="6">
        <v>0</v>
      </c>
      <c r="H41" s="1">
        <v>2.1180555555555553E-3</v>
      </c>
      <c r="I41" s="1">
        <v>2.2337962962962967E-3</v>
      </c>
      <c r="J41" s="8">
        <v>3.4722222222222224E-2</v>
      </c>
      <c r="K41" s="1">
        <v>0.19193287037037035</v>
      </c>
      <c r="L41" s="12">
        <v>1.6666666666666666E-2</v>
      </c>
      <c r="M41" s="10">
        <f t="shared" si="1"/>
        <v>0.17526620370370369</v>
      </c>
    </row>
    <row r="42" spans="1:13" x14ac:dyDescent="0.25">
      <c r="A42" s="14" t="s">
        <v>119</v>
      </c>
      <c r="B42" s="14" t="s">
        <v>147</v>
      </c>
      <c r="C42" t="s">
        <v>148</v>
      </c>
      <c r="D42" s="1">
        <v>0.47500000000000003</v>
      </c>
      <c r="E42" s="1">
        <v>0.69643518518518521</v>
      </c>
      <c r="F42" s="4">
        <v>0.22143518518518521</v>
      </c>
      <c r="G42" s="6">
        <v>0</v>
      </c>
      <c r="H42" s="1">
        <v>2.8703703703703708E-3</v>
      </c>
      <c r="I42" s="1">
        <v>3.2291666666666666E-3</v>
      </c>
      <c r="J42" s="8">
        <v>2.7777777777777776E-2</v>
      </c>
      <c r="K42" s="1">
        <v>0.19365740740740742</v>
      </c>
      <c r="L42" s="12">
        <v>1.6666666666666666E-2</v>
      </c>
      <c r="M42" s="10">
        <f t="shared" si="1"/>
        <v>0.17699074074074075</v>
      </c>
    </row>
    <row r="43" spans="1:13" x14ac:dyDescent="0.25">
      <c r="A43" s="14" t="s">
        <v>122</v>
      </c>
      <c r="B43" s="14" t="s">
        <v>157</v>
      </c>
      <c r="C43" t="s">
        <v>158</v>
      </c>
      <c r="D43" s="1">
        <v>0.46249999999999997</v>
      </c>
      <c r="E43" s="1">
        <v>0.69385416666666666</v>
      </c>
      <c r="F43" s="4">
        <v>0.23135416666666667</v>
      </c>
      <c r="G43" s="6">
        <v>0</v>
      </c>
      <c r="H43" s="1">
        <v>2.9513888888888888E-3</v>
      </c>
      <c r="I43" s="1">
        <v>2.6620370370370374E-3</v>
      </c>
      <c r="J43" s="8">
        <v>3.4722222222222224E-2</v>
      </c>
      <c r="K43" s="1">
        <v>0.19663194444444443</v>
      </c>
      <c r="L43" s="12">
        <v>1.6666666666666666E-2</v>
      </c>
      <c r="M43" s="10">
        <f t="shared" si="1"/>
        <v>0.17996527777777777</v>
      </c>
    </row>
    <row r="44" spans="1:13" x14ac:dyDescent="0.25">
      <c r="A44" s="14" t="s">
        <v>125</v>
      </c>
      <c r="B44" s="14" t="s">
        <v>88</v>
      </c>
      <c r="C44" t="s">
        <v>89</v>
      </c>
      <c r="D44" s="1">
        <v>0.49583333333333335</v>
      </c>
      <c r="E44" s="1">
        <v>0.71167824074074071</v>
      </c>
      <c r="F44" s="4">
        <v>0.21584490740740739</v>
      </c>
      <c r="G44" s="6">
        <v>0</v>
      </c>
      <c r="H44" s="1">
        <v>2.5925925925925925E-3</v>
      </c>
      <c r="I44" s="1">
        <v>2.3726851851851851E-3</v>
      </c>
      <c r="J44" s="8">
        <v>3.4722222222222224E-2</v>
      </c>
      <c r="K44" s="1">
        <v>0.18112268518518518</v>
      </c>
      <c r="M44" s="10">
        <f t="shared" si="1"/>
        <v>0.18112268518518518</v>
      </c>
    </row>
    <row r="45" spans="1:13" x14ac:dyDescent="0.25">
      <c r="A45" s="14" t="s">
        <v>128</v>
      </c>
      <c r="B45" s="14" t="s">
        <v>153</v>
      </c>
      <c r="C45" t="s">
        <v>154</v>
      </c>
      <c r="D45" s="1">
        <v>0.4916666666666667</v>
      </c>
      <c r="E45" s="1">
        <v>0.6903125</v>
      </c>
      <c r="F45" s="4">
        <v>0.19864583333333333</v>
      </c>
      <c r="G45" s="6">
        <v>3.125E-2</v>
      </c>
      <c r="H45" t="s">
        <v>155</v>
      </c>
      <c r="I45" s="1">
        <v>2.5000000000000001E-3</v>
      </c>
      <c r="J45" s="8">
        <v>3.4722222222222224E-2</v>
      </c>
      <c r="K45" s="1">
        <v>0.19517361111111109</v>
      </c>
      <c r="L45" s="12">
        <v>1.2499999999999999E-2</v>
      </c>
      <c r="M45" s="10">
        <f t="shared" si="1"/>
        <v>0.18267361111111108</v>
      </c>
    </row>
    <row r="46" spans="1:13" x14ac:dyDescent="0.25">
      <c r="A46" s="14" t="s">
        <v>131</v>
      </c>
      <c r="B46" s="14" t="s">
        <v>100</v>
      </c>
      <c r="C46" t="s">
        <v>101</v>
      </c>
      <c r="D46" s="1">
        <v>0.48749999999999999</v>
      </c>
      <c r="E46" s="1">
        <v>0.70515046296296291</v>
      </c>
      <c r="F46" s="4">
        <v>0.21765046296296298</v>
      </c>
      <c r="G46" s="6">
        <v>0</v>
      </c>
      <c r="H46" s="1">
        <v>2.4189814814814816E-3</v>
      </c>
      <c r="I46" s="1">
        <v>2.8009259259259259E-3</v>
      </c>
      <c r="J46" s="8">
        <v>3.4722222222222224E-2</v>
      </c>
      <c r="K46" s="1">
        <v>0.18292824074074074</v>
      </c>
      <c r="M46" s="10">
        <f t="shared" si="1"/>
        <v>0.18292824074074074</v>
      </c>
    </row>
    <row r="47" spans="1:13" x14ac:dyDescent="0.25">
      <c r="A47" s="14" t="s">
        <v>134</v>
      </c>
      <c r="B47" s="14" t="s">
        <v>169</v>
      </c>
      <c r="C47" t="s">
        <v>170</v>
      </c>
      <c r="D47" s="1">
        <v>0.4916666666666667</v>
      </c>
      <c r="E47" s="1">
        <v>0.72635416666666675</v>
      </c>
      <c r="F47" s="4">
        <v>0.23468750000000002</v>
      </c>
      <c r="G47" s="6">
        <v>0</v>
      </c>
      <c r="H47" s="1">
        <v>2.5000000000000001E-3</v>
      </c>
      <c r="I47" s="1">
        <v>2.7430555555555559E-3</v>
      </c>
      <c r="J47" s="8">
        <v>3.4722222222222224E-2</v>
      </c>
      <c r="K47" s="1">
        <v>0.19996527777777776</v>
      </c>
      <c r="L47" s="12">
        <v>1.6666666666666666E-2</v>
      </c>
      <c r="M47" s="10">
        <f t="shared" si="1"/>
        <v>0.18329861111111109</v>
      </c>
    </row>
    <row r="48" spans="1:13" x14ac:dyDescent="0.25">
      <c r="A48" s="14" t="s">
        <v>137</v>
      </c>
      <c r="B48" s="14" t="s">
        <v>172</v>
      </c>
      <c r="C48" t="s">
        <v>173</v>
      </c>
      <c r="D48" s="1">
        <v>0.4916666666666667</v>
      </c>
      <c r="E48" s="1">
        <v>0.7021412037037037</v>
      </c>
      <c r="F48" s="4">
        <v>0.21047453703703703</v>
      </c>
      <c r="G48" s="6">
        <v>1.0416666666666666E-2</v>
      </c>
      <c r="H48" s="1">
        <v>2.5694444444444445E-3</v>
      </c>
      <c r="I48" s="1">
        <v>2.4537037037037036E-3</v>
      </c>
      <c r="J48" s="8">
        <v>2.0833333333333332E-2</v>
      </c>
      <c r="K48" s="1">
        <v>0.20005787037037037</v>
      </c>
      <c r="L48" s="12">
        <v>1.6666666666666666E-2</v>
      </c>
      <c r="M48" s="10">
        <f t="shared" si="1"/>
        <v>0.18339120370370371</v>
      </c>
    </row>
    <row r="49" spans="1:13" x14ac:dyDescent="0.25">
      <c r="A49" s="14" t="s">
        <v>140</v>
      </c>
      <c r="B49" s="14" t="s">
        <v>112</v>
      </c>
      <c r="C49" t="s">
        <v>113</v>
      </c>
      <c r="D49" s="1">
        <v>0.48333333333333334</v>
      </c>
      <c r="E49" s="1">
        <v>0.70253472222222213</v>
      </c>
      <c r="F49" s="4">
        <v>0.21920138888888888</v>
      </c>
      <c r="G49" s="6">
        <v>0</v>
      </c>
      <c r="H49" s="1">
        <v>2.5462962962962961E-3</v>
      </c>
      <c r="I49" s="1">
        <v>3.530092592592592E-3</v>
      </c>
      <c r="J49" s="8">
        <v>3.4722222222222224E-2</v>
      </c>
      <c r="K49" s="1">
        <v>0.18447916666666667</v>
      </c>
      <c r="M49" s="10">
        <f t="shared" si="1"/>
        <v>0.18447916666666667</v>
      </c>
    </row>
    <row r="50" spans="1:13" x14ac:dyDescent="0.25">
      <c r="A50" s="14" t="s">
        <v>143</v>
      </c>
      <c r="B50" s="14" t="s">
        <v>117</v>
      </c>
      <c r="C50" t="s">
        <v>118</v>
      </c>
      <c r="D50" s="1">
        <v>0.4916666666666667</v>
      </c>
      <c r="E50" s="1">
        <v>0.70299768518518524</v>
      </c>
      <c r="F50" s="4">
        <v>0.21133101851851852</v>
      </c>
      <c r="G50" s="6">
        <v>1.0416666666666666E-2</v>
      </c>
      <c r="H50" s="1">
        <v>2.7199074074074074E-3</v>
      </c>
      <c r="I50" s="1">
        <v>2.5462962962962961E-3</v>
      </c>
      <c r="J50" s="8">
        <v>3.4722222222222224E-2</v>
      </c>
      <c r="K50" s="1">
        <v>0.18702546296296296</v>
      </c>
      <c r="M50" s="10">
        <f t="shared" si="1"/>
        <v>0.18702546296296296</v>
      </c>
    </row>
    <row r="51" spans="1:13" x14ac:dyDescent="0.25">
      <c r="A51" s="14" t="s">
        <v>146</v>
      </c>
      <c r="B51" s="14" t="s">
        <v>120</v>
      </c>
      <c r="C51" t="s">
        <v>121</v>
      </c>
      <c r="D51" s="1">
        <v>0.49583333333333335</v>
      </c>
      <c r="E51" s="1">
        <v>0.71834490740740742</v>
      </c>
      <c r="F51" s="4">
        <v>0.22251157407407407</v>
      </c>
      <c r="G51" s="6">
        <v>0</v>
      </c>
      <c r="H51" s="1">
        <v>2.1064814814814813E-3</v>
      </c>
      <c r="I51" s="1">
        <v>2.9629629629629628E-3</v>
      </c>
      <c r="J51" s="8">
        <v>3.4722222222222224E-2</v>
      </c>
      <c r="K51" s="1">
        <v>0.18778935185185186</v>
      </c>
      <c r="M51" s="10">
        <f t="shared" si="1"/>
        <v>0.18778935185185186</v>
      </c>
    </row>
    <row r="52" spans="1:13" x14ac:dyDescent="0.25">
      <c r="A52" s="14" t="s">
        <v>149</v>
      </c>
      <c r="B52" s="14" t="s">
        <v>123</v>
      </c>
      <c r="C52" t="s">
        <v>124</v>
      </c>
      <c r="D52" s="1">
        <v>0.45833333333333331</v>
      </c>
      <c r="E52" s="1">
        <v>0.66099537037037037</v>
      </c>
      <c r="F52" s="4">
        <v>0.20266203703703703</v>
      </c>
      <c r="G52" s="6">
        <v>2.0833333333333332E-2</v>
      </c>
      <c r="H52" s="1">
        <v>2.2337962962962967E-3</v>
      </c>
      <c r="I52" s="1">
        <v>3.9583333333333337E-3</v>
      </c>
      <c r="J52" s="8">
        <v>3.4722222222222224E-2</v>
      </c>
      <c r="K52" s="1">
        <v>0.18877314814814816</v>
      </c>
      <c r="M52" s="10">
        <f t="shared" si="1"/>
        <v>0.18877314814814816</v>
      </c>
    </row>
    <row r="53" spans="1:13" x14ac:dyDescent="0.25">
      <c r="A53" s="14" t="s">
        <v>152</v>
      </c>
      <c r="B53" s="14" t="s">
        <v>135</v>
      </c>
      <c r="C53" t="s">
        <v>136</v>
      </c>
      <c r="D53" s="1">
        <v>0.46666666666666662</v>
      </c>
      <c r="E53" s="1">
        <v>0.69265046296296295</v>
      </c>
      <c r="F53" s="4">
        <v>0.22598379629629628</v>
      </c>
      <c r="G53" s="6">
        <v>0</v>
      </c>
      <c r="H53" s="1">
        <v>2.2569444444444447E-3</v>
      </c>
      <c r="I53" s="1">
        <v>2.8935185185185188E-3</v>
      </c>
      <c r="J53" s="8">
        <v>3.4722222222222224E-2</v>
      </c>
      <c r="K53" s="1">
        <v>0.19126157407407407</v>
      </c>
      <c r="M53" s="10">
        <f t="shared" si="1"/>
        <v>0.19126157407407407</v>
      </c>
    </row>
    <row r="54" spans="1:13" x14ac:dyDescent="0.25">
      <c r="A54" s="14" t="s">
        <v>156</v>
      </c>
      <c r="B54" s="14" t="s">
        <v>141</v>
      </c>
      <c r="C54" t="s">
        <v>142</v>
      </c>
      <c r="D54" s="1">
        <v>0.48749999999999999</v>
      </c>
      <c r="E54" s="1">
        <v>0.70458333333333334</v>
      </c>
      <c r="F54" s="4">
        <v>0.21708333333333332</v>
      </c>
      <c r="G54" s="6">
        <v>1.0416666666666666E-2</v>
      </c>
      <c r="H54" s="1">
        <v>2.4652777777777776E-3</v>
      </c>
      <c r="I54" s="1">
        <v>3.37962962962963E-3</v>
      </c>
      <c r="J54" s="8">
        <v>3.4722222222222224E-2</v>
      </c>
      <c r="K54" s="1">
        <v>0.1927777777777778</v>
      </c>
      <c r="M54" s="10">
        <f t="shared" si="1"/>
        <v>0.1927777777777778</v>
      </c>
    </row>
    <row r="55" spans="1:13" x14ac:dyDescent="0.25">
      <c r="A55" s="14" t="s">
        <v>159</v>
      </c>
      <c r="B55" s="14" t="s">
        <v>144</v>
      </c>
      <c r="C55" t="s">
        <v>145</v>
      </c>
      <c r="D55" s="1">
        <v>0.47083333333333338</v>
      </c>
      <c r="E55" s="1">
        <v>0.69853009259259258</v>
      </c>
      <c r="F55" s="4">
        <v>0.22769675925925925</v>
      </c>
      <c r="G55" s="6">
        <v>0</v>
      </c>
      <c r="H55" s="1">
        <v>2.5347222222222221E-3</v>
      </c>
      <c r="I55" s="1">
        <v>2.8009259259259259E-3</v>
      </c>
      <c r="J55" s="8">
        <v>3.4722222222222224E-2</v>
      </c>
      <c r="K55" s="1">
        <v>0.19297453703703704</v>
      </c>
      <c r="M55" s="10">
        <f t="shared" si="1"/>
        <v>0.19297453703703704</v>
      </c>
    </row>
    <row r="56" spans="1:13" x14ac:dyDescent="0.25">
      <c r="A56" s="14" t="s">
        <v>162</v>
      </c>
      <c r="B56" s="14" t="s">
        <v>150</v>
      </c>
      <c r="C56" t="s">
        <v>151</v>
      </c>
      <c r="D56" s="1">
        <v>0.45833333333333331</v>
      </c>
      <c r="E56" s="1">
        <v>0.64509259259259266</v>
      </c>
      <c r="F56" s="4">
        <v>0.18675925925925926</v>
      </c>
      <c r="G56" s="6">
        <v>4.1666666666666664E-2</v>
      </c>
      <c r="H56" s="1">
        <v>3.2407407407407406E-3</v>
      </c>
      <c r="I56" s="1">
        <v>4.5717592592592589E-3</v>
      </c>
      <c r="J56" s="8">
        <v>3.4722222222222224E-2</v>
      </c>
      <c r="K56" s="1">
        <v>0.19370370370370371</v>
      </c>
      <c r="M56" s="10">
        <f t="shared" si="1"/>
        <v>0.19370370370370371</v>
      </c>
    </row>
    <row r="57" spans="1:13" x14ac:dyDescent="0.25">
      <c r="A57" s="14" t="s">
        <v>165</v>
      </c>
      <c r="B57" s="14" t="s">
        <v>193</v>
      </c>
      <c r="C57" t="s">
        <v>194</v>
      </c>
      <c r="D57" s="1">
        <v>0.48749999999999999</v>
      </c>
      <c r="E57" s="1">
        <v>0.72236111111111112</v>
      </c>
      <c r="F57" s="4">
        <v>0.2348611111111111</v>
      </c>
      <c r="G57" s="6">
        <v>1.0416666666666666E-2</v>
      </c>
      <c r="H57" s="1">
        <v>3.0208333333333333E-3</v>
      </c>
      <c r="I57" s="1">
        <v>3.1018518518518522E-3</v>
      </c>
      <c r="J57" s="8">
        <v>3.4722222222222224E-2</v>
      </c>
      <c r="K57" s="1">
        <v>0.21055555555555558</v>
      </c>
      <c r="L57" s="12">
        <v>1.6666666666666666E-2</v>
      </c>
      <c r="M57" s="10">
        <f t="shared" si="1"/>
        <v>0.19388888888888892</v>
      </c>
    </row>
    <row r="58" spans="1:13" x14ac:dyDescent="0.25">
      <c r="A58" s="14" t="s">
        <v>168</v>
      </c>
      <c r="B58" s="14" t="s">
        <v>196</v>
      </c>
      <c r="C58" t="s">
        <v>197</v>
      </c>
      <c r="D58" s="1">
        <v>0.5</v>
      </c>
      <c r="E58" s="1">
        <v>0.73870370370370375</v>
      </c>
      <c r="F58" s="4">
        <v>0.23870370370370372</v>
      </c>
      <c r="G58" s="6">
        <v>0</v>
      </c>
      <c r="H58" s="1">
        <v>2.8703703703703708E-3</v>
      </c>
      <c r="I58" s="1">
        <v>3.0671296296296297E-3</v>
      </c>
      <c r="J58" s="8">
        <v>2.7777777777777776E-2</v>
      </c>
      <c r="K58" s="1">
        <v>0.21092592592592593</v>
      </c>
      <c r="L58" s="12">
        <v>1.6666666666666666E-2</v>
      </c>
      <c r="M58" s="10">
        <f t="shared" si="1"/>
        <v>0.19425925925925927</v>
      </c>
    </row>
    <row r="59" spans="1:13" x14ac:dyDescent="0.25">
      <c r="A59" s="14" t="s">
        <v>171</v>
      </c>
      <c r="B59" s="14" t="s">
        <v>160</v>
      </c>
      <c r="C59" t="s">
        <v>161</v>
      </c>
      <c r="D59" s="1">
        <v>0.46249999999999997</v>
      </c>
      <c r="E59" s="1">
        <v>0.67689814814814808</v>
      </c>
      <c r="F59" s="4">
        <v>0.21439814814814814</v>
      </c>
      <c r="G59" s="6">
        <v>1.0416666666666666E-2</v>
      </c>
      <c r="H59" s="1">
        <v>1.8402777777777777E-3</v>
      </c>
      <c r="I59" s="1">
        <v>2.8472222222222219E-3</v>
      </c>
      <c r="J59" s="8">
        <v>2.7777777777777776E-2</v>
      </c>
      <c r="K59" s="1">
        <v>0.19703703703703704</v>
      </c>
      <c r="M59" s="10">
        <f t="shared" si="1"/>
        <v>0.19703703703703704</v>
      </c>
    </row>
    <row r="60" spans="1:13" x14ac:dyDescent="0.25">
      <c r="A60" s="14" t="s">
        <v>174</v>
      </c>
      <c r="B60" s="14" t="s">
        <v>163</v>
      </c>
      <c r="C60" t="s">
        <v>164</v>
      </c>
      <c r="D60" s="1">
        <v>0.49583333333333335</v>
      </c>
      <c r="E60" s="1">
        <v>0.72809027777777768</v>
      </c>
      <c r="F60" s="4">
        <v>0.23225694444444445</v>
      </c>
      <c r="G60" s="6">
        <v>0</v>
      </c>
      <c r="H60" s="1">
        <v>2.3958333333333336E-3</v>
      </c>
      <c r="I60" s="1">
        <v>2.2569444444444447E-3</v>
      </c>
      <c r="J60" s="8">
        <v>3.4722222222222224E-2</v>
      </c>
      <c r="K60" s="1">
        <v>0.19753472222222224</v>
      </c>
      <c r="M60" s="10">
        <f t="shared" si="1"/>
        <v>0.19753472222222224</v>
      </c>
    </row>
    <row r="61" spans="1:13" x14ac:dyDescent="0.25">
      <c r="A61" s="14" t="s">
        <v>177</v>
      </c>
      <c r="B61" s="14" t="s">
        <v>166</v>
      </c>
      <c r="C61" t="s">
        <v>167</v>
      </c>
      <c r="D61" s="1">
        <v>0.47916666666666669</v>
      </c>
      <c r="E61" s="1">
        <v>0.67405092592592597</v>
      </c>
      <c r="F61" s="4">
        <v>0.19488425925925926</v>
      </c>
      <c r="G61" s="6">
        <v>3.125E-2</v>
      </c>
      <c r="H61" s="1">
        <v>2.1527777777777778E-3</v>
      </c>
      <c r="I61" s="1">
        <v>2.8356481481481479E-3</v>
      </c>
      <c r="J61" s="8">
        <v>2.7777777777777776E-2</v>
      </c>
      <c r="K61" s="1">
        <v>0.19835648148148147</v>
      </c>
      <c r="M61" s="10">
        <f t="shared" si="1"/>
        <v>0.19835648148148147</v>
      </c>
    </row>
    <row r="62" spans="1:13" x14ac:dyDescent="0.25">
      <c r="A62" s="14" t="s">
        <v>180</v>
      </c>
      <c r="B62" s="14" t="s">
        <v>202</v>
      </c>
      <c r="C62" t="s">
        <v>203</v>
      </c>
      <c r="D62" s="1">
        <v>0.48333333333333334</v>
      </c>
      <c r="E62" s="1">
        <v>0.727025462962963</v>
      </c>
      <c r="F62" s="4">
        <v>0.24369212962962963</v>
      </c>
      <c r="G62" s="6">
        <v>0</v>
      </c>
      <c r="H62" s="1">
        <v>2.9166666666666668E-3</v>
      </c>
      <c r="I62" s="1">
        <v>3.0092592592592588E-3</v>
      </c>
      <c r="J62" s="8">
        <v>2.7777777777777776E-2</v>
      </c>
      <c r="K62" s="1">
        <v>0.21591435185185184</v>
      </c>
      <c r="L62" s="12">
        <v>1.6666666666666666E-2</v>
      </c>
      <c r="M62" s="10">
        <f t="shared" si="1"/>
        <v>0.19924768518518518</v>
      </c>
    </row>
    <row r="63" spans="1:13" x14ac:dyDescent="0.25">
      <c r="A63" s="14" t="s">
        <v>183</v>
      </c>
      <c r="B63" s="14" t="s">
        <v>175</v>
      </c>
      <c r="C63" t="s">
        <v>176</v>
      </c>
      <c r="D63" s="1">
        <v>0.47083333333333338</v>
      </c>
      <c r="E63" s="1">
        <v>0.69256944444444446</v>
      </c>
      <c r="F63" s="4">
        <v>0.22173611111111111</v>
      </c>
      <c r="G63" s="6">
        <v>0</v>
      </c>
      <c r="H63" s="1">
        <v>2.1990740740740742E-3</v>
      </c>
      <c r="I63" s="1">
        <v>2.7199074074074074E-3</v>
      </c>
      <c r="J63" s="8">
        <v>2.0833333333333332E-2</v>
      </c>
      <c r="K63" s="1">
        <v>0.20090277777777776</v>
      </c>
      <c r="M63" s="10">
        <f t="shared" si="1"/>
        <v>0.20090277777777776</v>
      </c>
    </row>
    <row r="64" spans="1:13" x14ac:dyDescent="0.25">
      <c r="A64" s="14" t="s">
        <v>186</v>
      </c>
      <c r="B64" s="14" t="s">
        <v>178</v>
      </c>
      <c r="C64" t="s">
        <v>179</v>
      </c>
      <c r="D64" s="1">
        <v>0.49583333333333335</v>
      </c>
      <c r="E64" s="1">
        <v>0.71923611111111108</v>
      </c>
      <c r="F64" s="4">
        <v>0.22340277777777776</v>
      </c>
      <c r="G64" s="6">
        <v>0</v>
      </c>
      <c r="H64" s="1">
        <v>4.4444444444444444E-3</v>
      </c>
      <c r="I64" s="1">
        <v>2.6620370370370374E-3</v>
      </c>
      <c r="J64" s="8">
        <v>2.0833333333333332E-2</v>
      </c>
      <c r="K64" s="1">
        <v>0.20256944444444444</v>
      </c>
      <c r="M64" s="10">
        <f t="shared" si="1"/>
        <v>0.20256944444444444</v>
      </c>
    </row>
    <row r="65" spans="1:13" x14ac:dyDescent="0.25">
      <c r="A65" s="14" t="s">
        <v>189</v>
      </c>
      <c r="B65" s="14" t="s">
        <v>181</v>
      </c>
      <c r="C65" t="s">
        <v>182</v>
      </c>
      <c r="D65" s="1">
        <v>0.49583333333333335</v>
      </c>
      <c r="E65" s="1">
        <v>0.72278935185185178</v>
      </c>
      <c r="F65" s="4">
        <v>0.22695601851851852</v>
      </c>
      <c r="G65" s="6">
        <v>1.0416666666666666E-2</v>
      </c>
      <c r="H65" s="1">
        <v>2.8703703703703708E-3</v>
      </c>
      <c r="I65" s="1">
        <v>2.615740740740741E-3</v>
      </c>
      <c r="J65" s="8">
        <v>3.4722222222222224E-2</v>
      </c>
      <c r="K65" s="1">
        <v>0.20265046296296296</v>
      </c>
      <c r="M65" s="10">
        <f t="shared" si="1"/>
        <v>0.20265046296296296</v>
      </c>
    </row>
    <row r="66" spans="1:13" x14ac:dyDescent="0.25">
      <c r="A66" s="14" t="s">
        <v>192</v>
      </c>
      <c r="B66" s="14" t="s">
        <v>184</v>
      </c>
      <c r="C66" t="s">
        <v>185</v>
      </c>
      <c r="D66" s="1">
        <v>0.47500000000000003</v>
      </c>
      <c r="E66" s="1">
        <v>0.71291666666666664</v>
      </c>
      <c r="F66" s="4">
        <v>0.23791666666666667</v>
      </c>
      <c r="G66" s="6">
        <v>0</v>
      </c>
      <c r="H66" s="1">
        <v>3.0902777777777782E-3</v>
      </c>
      <c r="I66" s="1">
        <v>1.6608796296296299E-2</v>
      </c>
      <c r="J66" s="8">
        <v>3.4722222222222224E-2</v>
      </c>
      <c r="K66" s="1">
        <v>0.20319444444444446</v>
      </c>
      <c r="M66" s="10">
        <f t="shared" ref="M66:M97" si="2">K66-L66</f>
        <v>0.20319444444444446</v>
      </c>
    </row>
    <row r="67" spans="1:13" x14ac:dyDescent="0.25">
      <c r="A67" s="14" t="s">
        <v>195</v>
      </c>
      <c r="B67" s="14" t="s">
        <v>229</v>
      </c>
      <c r="C67" t="s">
        <v>230</v>
      </c>
      <c r="D67" s="1">
        <v>0.48333333333333334</v>
      </c>
      <c r="E67" s="1">
        <v>0.74062499999999998</v>
      </c>
      <c r="F67" s="4">
        <v>0.25729166666666664</v>
      </c>
      <c r="G67" s="6">
        <v>0</v>
      </c>
      <c r="H67" s="1">
        <v>1.8981481481481482E-3</v>
      </c>
      <c r="I67" s="1">
        <v>3.1018518518518522E-3</v>
      </c>
      <c r="J67" s="8">
        <v>3.4722222222222224E-2</v>
      </c>
      <c r="K67" s="1">
        <v>0.22256944444444446</v>
      </c>
      <c r="L67" s="12">
        <v>1.6666666666666666E-2</v>
      </c>
      <c r="M67" s="10">
        <f t="shared" si="2"/>
        <v>0.2059027777777778</v>
      </c>
    </row>
    <row r="68" spans="1:13" x14ac:dyDescent="0.25">
      <c r="A68" s="14" t="s">
        <v>198</v>
      </c>
      <c r="B68" s="14" t="s">
        <v>232</v>
      </c>
      <c r="C68" t="s">
        <v>233</v>
      </c>
      <c r="D68" s="1">
        <v>0.48333333333333334</v>
      </c>
      <c r="E68" s="1">
        <v>0.74085648148148142</v>
      </c>
      <c r="F68" s="4">
        <v>0.25752314814814814</v>
      </c>
      <c r="G68" s="6">
        <v>0</v>
      </c>
      <c r="H68" s="1">
        <v>1.8634259259259261E-3</v>
      </c>
      <c r="I68" s="1">
        <v>3.3333333333333335E-3</v>
      </c>
      <c r="J68" s="8">
        <v>3.4722222222222224E-2</v>
      </c>
      <c r="K68" s="1">
        <v>0.22280092592592593</v>
      </c>
      <c r="L68" s="12">
        <v>1.6666666666666666E-2</v>
      </c>
      <c r="M68" s="10">
        <f t="shared" si="2"/>
        <v>0.20613425925925927</v>
      </c>
    </row>
    <row r="69" spans="1:13" x14ac:dyDescent="0.25">
      <c r="A69" s="14" t="s">
        <v>201</v>
      </c>
      <c r="B69" s="14" t="s">
        <v>187</v>
      </c>
      <c r="C69" t="s">
        <v>188</v>
      </c>
      <c r="D69" s="1">
        <v>0.46249999999999997</v>
      </c>
      <c r="E69" s="1">
        <v>0.68622685185185184</v>
      </c>
      <c r="F69" s="4">
        <v>0.22372685185185184</v>
      </c>
      <c r="G69" s="6">
        <v>1.0416666666666666E-2</v>
      </c>
      <c r="H69" s="1">
        <v>2.4189814814814816E-3</v>
      </c>
      <c r="I69" s="1">
        <v>2.6620370370370374E-3</v>
      </c>
      <c r="J69" s="8">
        <v>2.7777777777777776E-2</v>
      </c>
      <c r="K69" s="1">
        <v>0.20636574074074074</v>
      </c>
      <c r="M69" s="10">
        <f t="shared" si="2"/>
        <v>0.20636574074074074</v>
      </c>
    </row>
    <row r="70" spans="1:13" x14ac:dyDescent="0.25">
      <c r="A70" s="14" t="s">
        <v>204</v>
      </c>
      <c r="B70" s="14" t="s">
        <v>241</v>
      </c>
      <c r="C70" t="s">
        <v>242</v>
      </c>
      <c r="D70" s="1">
        <v>0.48749999999999999</v>
      </c>
      <c r="E70" s="1">
        <v>0.72876157407407405</v>
      </c>
      <c r="F70" s="4">
        <v>0.24126157407407409</v>
      </c>
      <c r="G70" s="6">
        <v>1.0416666666666666E-2</v>
      </c>
      <c r="H70" s="1">
        <v>2.2337962962962967E-3</v>
      </c>
      <c r="I70" s="1">
        <v>6.4583333333333333E-3</v>
      </c>
      <c r="J70" s="8">
        <v>2.7777777777777776E-2</v>
      </c>
      <c r="K70" s="1">
        <v>0.22390046296296295</v>
      </c>
      <c r="L70" s="12">
        <v>1.6666666666666666E-2</v>
      </c>
      <c r="M70" s="10">
        <f t="shared" si="2"/>
        <v>0.20723379629629629</v>
      </c>
    </row>
    <row r="71" spans="1:13" x14ac:dyDescent="0.25">
      <c r="A71" s="14" t="s">
        <v>207</v>
      </c>
      <c r="B71" s="14" t="s">
        <v>250</v>
      </c>
      <c r="C71" t="s">
        <v>251</v>
      </c>
      <c r="D71" s="1">
        <v>0.48749999999999999</v>
      </c>
      <c r="E71" s="1">
        <v>0.74707175925925917</v>
      </c>
      <c r="F71" s="4">
        <v>0.25957175925925929</v>
      </c>
      <c r="G71" s="6">
        <v>0</v>
      </c>
      <c r="H71" s="1">
        <v>2.5925925925925925E-3</v>
      </c>
      <c r="I71" s="1">
        <v>2.5810185185185185E-3</v>
      </c>
      <c r="J71" s="8">
        <v>3.4722222222222224E-2</v>
      </c>
      <c r="K71" s="1">
        <v>0.22484953703703703</v>
      </c>
      <c r="L71" s="12">
        <v>1.6666666666666666E-2</v>
      </c>
      <c r="M71" s="10">
        <f t="shared" si="2"/>
        <v>0.20818287037037037</v>
      </c>
    </row>
    <row r="72" spans="1:13" x14ac:dyDescent="0.25">
      <c r="A72" s="14" t="s">
        <v>210</v>
      </c>
      <c r="B72" s="14" t="s">
        <v>253</v>
      </c>
      <c r="C72" t="s">
        <v>254</v>
      </c>
      <c r="D72" s="1">
        <v>0.46666666666666662</v>
      </c>
      <c r="E72" s="1">
        <v>0.70908564814814812</v>
      </c>
      <c r="F72" s="4">
        <v>0.24241898148148147</v>
      </c>
      <c r="G72" s="6">
        <v>1.0416666666666666E-2</v>
      </c>
      <c r="H72" s="1">
        <v>4.9421296296296288E-3</v>
      </c>
      <c r="I72" s="1">
        <v>5.7060185185185191E-3</v>
      </c>
      <c r="J72" s="8">
        <v>2.7777777777777776E-2</v>
      </c>
      <c r="K72" s="1">
        <v>0.22505787037037037</v>
      </c>
      <c r="L72" s="12">
        <v>1.6666666666666666E-2</v>
      </c>
      <c r="M72" s="10">
        <f t="shared" si="2"/>
        <v>0.2083912037037037</v>
      </c>
    </row>
    <row r="73" spans="1:13" x14ac:dyDescent="0.25">
      <c r="A73" s="14" t="s">
        <v>213</v>
      </c>
      <c r="B73" s="14" t="s">
        <v>190</v>
      </c>
      <c r="C73" t="s">
        <v>191</v>
      </c>
      <c r="D73" s="1">
        <v>0.47083333333333338</v>
      </c>
      <c r="E73" s="1">
        <v>0.70565972222222229</v>
      </c>
      <c r="F73" s="4">
        <v>0.23482638888888888</v>
      </c>
      <c r="G73" s="6">
        <v>1.0416666666666666E-2</v>
      </c>
      <c r="H73" s="1">
        <v>1.9328703703703704E-3</v>
      </c>
      <c r="I73" s="1">
        <v>2.7546296296296294E-3</v>
      </c>
      <c r="J73" s="8">
        <v>3.4722222222222224E-2</v>
      </c>
      <c r="K73" s="1">
        <v>0.21052083333333335</v>
      </c>
      <c r="M73" s="10">
        <f t="shared" si="2"/>
        <v>0.21052083333333335</v>
      </c>
    </row>
    <row r="74" spans="1:13" x14ac:dyDescent="0.25">
      <c r="A74" s="14" t="s">
        <v>216</v>
      </c>
      <c r="B74" s="14" t="s">
        <v>262</v>
      </c>
      <c r="C74" t="s">
        <v>263</v>
      </c>
      <c r="D74" s="1">
        <v>0.48333333333333334</v>
      </c>
      <c r="E74" s="1">
        <v>0.72938657407407403</v>
      </c>
      <c r="F74" s="4">
        <v>0.24605324074074075</v>
      </c>
      <c r="G74" s="6">
        <v>1.0416666666666666E-2</v>
      </c>
      <c r="H74" s="1">
        <v>2.627314814814815E-3</v>
      </c>
      <c r="I74" s="1">
        <v>2.8240740740740739E-3</v>
      </c>
      <c r="J74" s="8">
        <v>2.7777777777777776E-2</v>
      </c>
      <c r="K74" s="1">
        <v>0.22869212962962962</v>
      </c>
      <c r="L74" s="12">
        <v>1.6666666666666666E-2</v>
      </c>
      <c r="M74" s="10">
        <f t="shared" si="2"/>
        <v>0.21202546296296296</v>
      </c>
    </row>
    <row r="75" spans="1:13" x14ac:dyDescent="0.25">
      <c r="A75" s="14" t="s">
        <v>219</v>
      </c>
      <c r="B75" s="14" t="s">
        <v>265</v>
      </c>
      <c r="C75" t="s">
        <v>266</v>
      </c>
      <c r="D75" s="1">
        <v>0.49583333333333335</v>
      </c>
      <c r="E75" s="1">
        <v>0.74207175925925928</v>
      </c>
      <c r="F75" s="4">
        <v>0.24623842592592593</v>
      </c>
      <c r="G75" s="6">
        <v>1.0416666666666666E-2</v>
      </c>
      <c r="H75" s="1">
        <v>3.1597222222222222E-3</v>
      </c>
      <c r="I75" s="1">
        <v>3.8425925925925923E-3</v>
      </c>
      <c r="J75" s="8">
        <v>2.7777777777777776E-2</v>
      </c>
      <c r="K75" s="1">
        <v>0.2288773148148148</v>
      </c>
      <c r="L75" s="12">
        <v>1.6666666666666666E-2</v>
      </c>
      <c r="M75" s="10">
        <f t="shared" si="2"/>
        <v>0.21221064814814813</v>
      </c>
    </row>
    <row r="76" spans="1:13" x14ac:dyDescent="0.25">
      <c r="A76" s="14" t="s">
        <v>222</v>
      </c>
      <c r="B76" s="14" t="s">
        <v>199</v>
      </c>
      <c r="C76" t="s">
        <v>200</v>
      </c>
      <c r="D76" s="1">
        <v>0.46666666666666662</v>
      </c>
      <c r="E76" s="1">
        <v>0.71469907407407407</v>
      </c>
      <c r="F76" s="4">
        <v>0.2480324074074074</v>
      </c>
      <c r="G76" s="6">
        <v>0</v>
      </c>
      <c r="H76" s="1">
        <v>2.8009259259259259E-3</v>
      </c>
      <c r="I76" s="1">
        <v>3.2986111111111111E-3</v>
      </c>
      <c r="J76" s="8">
        <v>3.4722222222222224E-2</v>
      </c>
      <c r="K76" s="1">
        <v>0.21331018518518519</v>
      </c>
      <c r="M76" s="10">
        <f t="shared" si="2"/>
        <v>0.21331018518518519</v>
      </c>
    </row>
    <row r="77" spans="1:13" x14ac:dyDescent="0.25">
      <c r="A77" s="14" t="s">
        <v>225</v>
      </c>
      <c r="B77" s="14" t="s">
        <v>205</v>
      </c>
      <c r="C77" t="s">
        <v>206</v>
      </c>
      <c r="D77" s="1">
        <v>0.46666666666666662</v>
      </c>
      <c r="E77" s="1">
        <v>0.70818287037037031</v>
      </c>
      <c r="F77" s="4">
        <v>0.24151620370370372</v>
      </c>
      <c r="G77" s="6">
        <v>1.0416666666666666E-2</v>
      </c>
      <c r="H77" s="1">
        <v>4.7916666666666672E-3</v>
      </c>
      <c r="I77" s="1">
        <v>6.4699074074074069E-3</v>
      </c>
      <c r="J77" s="8">
        <v>3.4722222222222224E-2</v>
      </c>
      <c r="K77" s="1">
        <v>0.21721064814814817</v>
      </c>
      <c r="M77" s="10">
        <f t="shared" si="2"/>
        <v>0.21721064814814817</v>
      </c>
    </row>
    <row r="78" spans="1:13" x14ac:dyDescent="0.25">
      <c r="A78" s="14" t="s">
        <v>228</v>
      </c>
      <c r="B78" s="14" t="s">
        <v>208</v>
      </c>
      <c r="C78" t="s">
        <v>209</v>
      </c>
      <c r="D78" s="1">
        <v>0.46249999999999997</v>
      </c>
      <c r="E78" s="1">
        <v>0.68421296296296286</v>
      </c>
      <c r="F78" s="4">
        <v>0.22171296296296295</v>
      </c>
      <c r="G78" s="6">
        <v>3.125E-2</v>
      </c>
      <c r="H78" s="1">
        <v>2.6041666666666665E-3</v>
      </c>
      <c r="I78" s="1">
        <v>1.9444444444444442E-3</v>
      </c>
      <c r="J78" s="8">
        <v>3.4722222222222224E-2</v>
      </c>
      <c r="K78" s="1">
        <v>0.21824074074074074</v>
      </c>
      <c r="M78" s="10">
        <f t="shared" si="2"/>
        <v>0.21824074074074074</v>
      </c>
    </row>
    <row r="79" spans="1:13" x14ac:dyDescent="0.25">
      <c r="A79" s="14" t="s">
        <v>231</v>
      </c>
      <c r="B79" s="14" t="s">
        <v>211</v>
      </c>
      <c r="C79" t="s">
        <v>212</v>
      </c>
      <c r="D79" s="1">
        <v>0.48333333333333334</v>
      </c>
      <c r="E79" s="1">
        <v>0.72668981481481476</v>
      </c>
      <c r="F79" s="4">
        <v>0.24335648148148148</v>
      </c>
      <c r="G79" s="6">
        <v>1.0416666666666666E-2</v>
      </c>
      <c r="H79" s="1">
        <v>2.0023148148148148E-3</v>
      </c>
      <c r="I79" s="1">
        <v>4.1435185185185186E-3</v>
      </c>
      <c r="J79" s="8">
        <v>3.4722222222222224E-2</v>
      </c>
      <c r="K79" s="1">
        <v>0.21905092592592593</v>
      </c>
      <c r="M79" s="10">
        <f t="shared" si="2"/>
        <v>0.21905092592592593</v>
      </c>
    </row>
    <row r="80" spans="1:13" x14ac:dyDescent="0.25">
      <c r="A80" s="14" t="s">
        <v>234</v>
      </c>
      <c r="B80" s="14" t="s">
        <v>214</v>
      </c>
      <c r="C80" t="s">
        <v>215</v>
      </c>
      <c r="D80" s="1">
        <v>0.4916666666666667</v>
      </c>
      <c r="E80" s="1">
        <v>0.73502314814814806</v>
      </c>
      <c r="F80" s="4">
        <v>0.24335648148148148</v>
      </c>
      <c r="G80" s="6">
        <v>1.0416666666666666E-2</v>
      </c>
      <c r="H80" s="1">
        <v>2.627314814814815E-3</v>
      </c>
      <c r="I80" s="1">
        <v>3.0787037037037037E-3</v>
      </c>
      <c r="J80" s="8">
        <v>3.4722222222222224E-2</v>
      </c>
      <c r="K80" s="1">
        <v>0.21905092592592593</v>
      </c>
      <c r="M80" s="10">
        <f t="shared" si="2"/>
        <v>0.21905092592592593</v>
      </c>
    </row>
    <row r="81" spans="1:13" x14ac:dyDescent="0.25">
      <c r="A81" s="14" t="s">
        <v>237</v>
      </c>
      <c r="B81" s="14" t="s">
        <v>217</v>
      </c>
      <c r="C81" t="s">
        <v>218</v>
      </c>
      <c r="D81" s="1">
        <v>0.48333333333333334</v>
      </c>
      <c r="E81" s="1">
        <v>0.72524305555555557</v>
      </c>
      <c r="F81" s="4">
        <v>0.24190972222222221</v>
      </c>
      <c r="G81" s="6">
        <v>0</v>
      </c>
      <c r="H81" s="1">
        <v>2.3611111111111111E-3</v>
      </c>
      <c r="I81" s="1">
        <v>3.425925925925926E-3</v>
      </c>
      <c r="J81" s="8">
        <v>2.0833333333333332E-2</v>
      </c>
      <c r="K81" s="1">
        <v>0.22107638888888889</v>
      </c>
      <c r="M81" s="10">
        <f t="shared" si="2"/>
        <v>0.22107638888888889</v>
      </c>
    </row>
    <row r="82" spans="1:13" x14ac:dyDescent="0.25">
      <c r="A82" s="14" t="s">
        <v>240</v>
      </c>
      <c r="B82" s="14" t="s">
        <v>220</v>
      </c>
      <c r="C82" t="s">
        <v>221</v>
      </c>
      <c r="D82" s="1">
        <v>0.49583333333333335</v>
      </c>
      <c r="E82" s="1">
        <v>0.75179398148148147</v>
      </c>
      <c r="F82" s="4">
        <v>0.25596064814814817</v>
      </c>
      <c r="G82" s="6">
        <v>0</v>
      </c>
      <c r="H82" s="1">
        <v>2.7662037037037034E-3</v>
      </c>
      <c r="I82" s="1">
        <v>4.9074074074074072E-3</v>
      </c>
      <c r="J82" s="8">
        <v>3.4722222222222224E-2</v>
      </c>
      <c r="K82" s="1">
        <v>0.22123842592592591</v>
      </c>
      <c r="M82" s="10">
        <f t="shared" si="2"/>
        <v>0.22123842592592591</v>
      </c>
    </row>
    <row r="83" spans="1:13" x14ac:dyDescent="0.25">
      <c r="A83" s="14" t="s">
        <v>243</v>
      </c>
      <c r="B83" s="14" t="s">
        <v>223</v>
      </c>
      <c r="C83" t="s">
        <v>224</v>
      </c>
      <c r="D83" s="1">
        <v>0.48749999999999999</v>
      </c>
      <c r="E83" s="1">
        <v>0.71938657407407414</v>
      </c>
      <c r="F83" s="4">
        <v>0.23188657407407409</v>
      </c>
      <c r="G83" s="6">
        <v>1.0416666666666666E-2</v>
      </c>
      <c r="H83" s="1">
        <v>2.2106481481481478E-3</v>
      </c>
      <c r="I83" s="1">
        <v>3.4027777777777784E-3</v>
      </c>
      <c r="J83" s="8">
        <v>2.0833333333333332E-2</v>
      </c>
      <c r="K83" s="1">
        <v>0.22146990740740743</v>
      </c>
      <c r="M83" s="10">
        <f t="shared" si="2"/>
        <v>0.22146990740740743</v>
      </c>
    </row>
    <row r="84" spans="1:13" x14ac:dyDescent="0.25">
      <c r="A84" s="14" t="s">
        <v>246</v>
      </c>
      <c r="B84" s="14" t="s">
        <v>226</v>
      </c>
      <c r="C84" t="s">
        <v>227</v>
      </c>
      <c r="D84" s="1">
        <v>0.45833333333333331</v>
      </c>
      <c r="E84" s="1">
        <v>0.7147337962962963</v>
      </c>
      <c r="F84" s="4">
        <v>0.25640046296296298</v>
      </c>
      <c r="G84" s="6">
        <v>0</v>
      </c>
      <c r="H84" s="1">
        <v>2.5347222222222221E-3</v>
      </c>
      <c r="I84" s="1">
        <v>2.7083333333333334E-3</v>
      </c>
      <c r="J84" s="8">
        <v>3.4722222222222224E-2</v>
      </c>
      <c r="K84" s="1">
        <v>0.22167824074074075</v>
      </c>
      <c r="M84" s="10">
        <f t="shared" si="2"/>
        <v>0.22167824074074075</v>
      </c>
    </row>
    <row r="85" spans="1:13" x14ac:dyDescent="0.25">
      <c r="A85" s="14" t="s">
        <v>249</v>
      </c>
      <c r="B85" s="14" t="s">
        <v>235</v>
      </c>
      <c r="C85" t="s">
        <v>236</v>
      </c>
      <c r="D85" s="1">
        <v>0.46249999999999997</v>
      </c>
      <c r="E85" s="1">
        <v>0.69269675925925922</v>
      </c>
      <c r="F85" s="4">
        <v>0.23019675925925928</v>
      </c>
      <c r="G85" s="6">
        <v>2.0833333333333332E-2</v>
      </c>
      <c r="H85" s="1">
        <v>2.1990740740740742E-3</v>
      </c>
      <c r="I85" s="1">
        <v>2.1759259259259258E-3</v>
      </c>
      <c r="J85" s="8">
        <v>2.7777777777777776E-2</v>
      </c>
      <c r="K85" s="1">
        <v>0.22325231481481481</v>
      </c>
      <c r="M85" s="10">
        <f t="shared" si="2"/>
        <v>0.22325231481481481</v>
      </c>
    </row>
    <row r="86" spans="1:13" x14ac:dyDescent="0.25">
      <c r="A86" s="14" t="s">
        <v>252</v>
      </c>
      <c r="B86" s="14" t="s">
        <v>238</v>
      </c>
      <c r="C86" t="s">
        <v>239</v>
      </c>
      <c r="D86" s="1">
        <v>0.46666666666666662</v>
      </c>
      <c r="E86" s="1">
        <v>0.72494212962962967</v>
      </c>
      <c r="F86" s="4">
        <v>0.25827546296296294</v>
      </c>
      <c r="G86" s="6">
        <v>0</v>
      </c>
      <c r="H86" s="1">
        <v>2.9629629629629628E-3</v>
      </c>
      <c r="I86" s="1">
        <v>5.4050925925925924E-3</v>
      </c>
      <c r="J86" s="8">
        <v>3.4722222222222224E-2</v>
      </c>
      <c r="K86" s="1">
        <v>0.22355324074074076</v>
      </c>
      <c r="M86" s="10">
        <f t="shared" si="2"/>
        <v>0.22355324074074076</v>
      </c>
    </row>
    <row r="87" spans="1:13" x14ac:dyDescent="0.25">
      <c r="A87" s="14" t="s">
        <v>255</v>
      </c>
      <c r="B87" s="14" t="s">
        <v>244</v>
      </c>
      <c r="C87" t="s">
        <v>245</v>
      </c>
      <c r="D87" s="1">
        <v>0.46249999999999997</v>
      </c>
      <c r="E87" s="1">
        <v>0.71418981481481481</v>
      </c>
      <c r="F87" s="4">
        <v>0.25168981481481484</v>
      </c>
      <c r="G87" s="6">
        <v>0</v>
      </c>
      <c r="H87" s="1">
        <v>2.3611111111111111E-3</v>
      </c>
      <c r="I87" s="1">
        <v>3.1597222222222222E-3</v>
      </c>
      <c r="J87" s="8">
        <v>2.7777777777777776E-2</v>
      </c>
      <c r="K87" s="1">
        <v>0.22391203703703702</v>
      </c>
      <c r="M87" s="10">
        <f t="shared" si="2"/>
        <v>0.22391203703703702</v>
      </c>
    </row>
    <row r="88" spans="1:13" x14ac:dyDescent="0.25">
      <c r="A88" s="14" t="s">
        <v>258</v>
      </c>
      <c r="B88" s="14" t="s">
        <v>247</v>
      </c>
      <c r="C88" t="s">
        <v>248</v>
      </c>
      <c r="D88" s="1">
        <v>0.47916666666666669</v>
      </c>
      <c r="E88" s="1">
        <v>0.73806712962962961</v>
      </c>
      <c r="F88" s="4">
        <v>0.25890046296296293</v>
      </c>
      <c r="G88" s="6">
        <v>0</v>
      </c>
      <c r="H88" s="1">
        <v>2.3263888888888887E-3</v>
      </c>
      <c r="I88" s="1">
        <v>3.7037037037037034E-3</v>
      </c>
      <c r="J88" s="8">
        <v>3.4722222222222224E-2</v>
      </c>
      <c r="K88" s="1">
        <v>0.22417824074074075</v>
      </c>
      <c r="M88" s="10">
        <f t="shared" si="2"/>
        <v>0.22417824074074075</v>
      </c>
    </row>
    <row r="89" spans="1:13" x14ac:dyDescent="0.25">
      <c r="A89" s="14" t="s">
        <v>261</v>
      </c>
      <c r="B89" s="14" t="s">
        <v>294</v>
      </c>
      <c r="C89" t="s">
        <v>295</v>
      </c>
      <c r="D89" s="1">
        <v>0.5</v>
      </c>
      <c r="E89" s="1">
        <v>0.71070601851851845</v>
      </c>
      <c r="F89" s="4">
        <v>0.21070601851851853</v>
      </c>
      <c r="G89" s="6">
        <v>5.2083333333333336E-2</v>
      </c>
      <c r="H89" t="s">
        <v>155</v>
      </c>
      <c r="I89" s="1">
        <v>8.2638888888888883E-3</v>
      </c>
      <c r="J89" s="8">
        <v>2.0833333333333332E-2</v>
      </c>
      <c r="K89" s="1">
        <v>0.24195601851851853</v>
      </c>
      <c r="L89" s="12">
        <v>1.6666666666666666E-2</v>
      </c>
      <c r="M89" s="10">
        <f t="shared" si="2"/>
        <v>0.22528935185185187</v>
      </c>
    </row>
    <row r="90" spans="1:13" x14ac:dyDescent="0.25">
      <c r="A90" s="14" t="s">
        <v>264</v>
      </c>
      <c r="B90" s="14" t="s">
        <v>297</v>
      </c>
      <c r="C90" t="s">
        <v>298</v>
      </c>
      <c r="D90" s="1">
        <v>0.47500000000000003</v>
      </c>
      <c r="E90" s="1">
        <v>0.72412037037037036</v>
      </c>
      <c r="F90" s="4">
        <v>0.24912037037037038</v>
      </c>
      <c r="G90" s="6">
        <v>2.0833333333333332E-2</v>
      </c>
      <c r="H90" s="1">
        <v>2.7083333333333334E-3</v>
      </c>
      <c r="I90" s="1">
        <v>2.8587962962962963E-3</v>
      </c>
      <c r="J90" s="8">
        <v>2.7777777777777776E-2</v>
      </c>
      <c r="K90" s="1">
        <v>0.24217592592592593</v>
      </c>
      <c r="L90" s="12">
        <v>1.6666666666666666E-2</v>
      </c>
      <c r="M90" s="10">
        <f t="shared" si="2"/>
        <v>0.22550925925925927</v>
      </c>
    </row>
    <row r="91" spans="1:13" x14ac:dyDescent="0.25">
      <c r="A91" s="14" t="s">
        <v>267</v>
      </c>
      <c r="B91" s="14" t="s">
        <v>256</v>
      </c>
      <c r="C91" t="s">
        <v>257</v>
      </c>
      <c r="D91" s="1">
        <v>0.48749999999999999</v>
      </c>
      <c r="E91" s="1">
        <v>0.74215277777777777</v>
      </c>
      <c r="F91" s="4">
        <v>0.25465277777777778</v>
      </c>
      <c r="G91" s="6">
        <v>0</v>
      </c>
      <c r="H91" s="1">
        <v>3.2638888888888891E-3</v>
      </c>
      <c r="I91" s="1">
        <v>3.1712962962962958E-3</v>
      </c>
      <c r="J91" s="8">
        <v>2.7777777777777776E-2</v>
      </c>
      <c r="K91" s="1">
        <v>0.22687500000000002</v>
      </c>
      <c r="M91" s="10">
        <f t="shared" si="2"/>
        <v>0.22687500000000002</v>
      </c>
    </row>
    <row r="92" spans="1:13" x14ac:dyDescent="0.25">
      <c r="A92" s="14" t="s">
        <v>270</v>
      </c>
      <c r="B92" s="14" t="s">
        <v>259</v>
      </c>
      <c r="C92" t="s">
        <v>260</v>
      </c>
      <c r="D92" s="1">
        <v>0.49583333333333335</v>
      </c>
      <c r="E92" s="1">
        <v>0.74788194444444445</v>
      </c>
      <c r="F92" s="4">
        <v>0.2520486111111111</v>
      </c>
      <c r="G92" s="6">
        <v>1.0416666666666666E-2</v>
      </c>
      <c r="H92" s="1">
        <v>2.8587962962962963E-3</v>
      </c>
      <c r="I92" s="1">
        <v>2.5000000000000001E-3</v>
      </c>
      <c r="J92" s="8">
        <v>3.4722222222222224E-2</v>
      </c>
      <c r="K92" s="1">
        <v>0.22774305555555555</v>
      </c>
      <c r="M92" s="10">
        <f t="shared" si="2"/>
        <v>0.22774305555555555</v>
      </c>
    </row>
    <row r="93" spans="1:13" x14ac:dyDescent="0.25">
      <c r="A93" s="14" t="s">
        <v>273</v>
      </c>
      <c r="B93" s="14" t="s">
        <v>306</v>
      </c>
      <c r="C93" t="s">
        <v>307</v>
      </c>
      <c r="D93" s="1">
        <v>0.48749999999999999</v>
      </c>
      <c r="E93" s="1">
        <v>0.76033564814814814</v>
      </c>
      <c r="F93" s="4">
        <v>0.27283564814814815</v>
      </c>
      <c r="G93" s="6">
        <v>0</v>
      </c>
      <c r="H93" s="1">
        <v>3.37962962962963E-3</v>
      </c>
      <c r="I93" s="1">
        <v>2.8240740740740739E-3</v>
      </c>
      <c r="J93" s="8">
        <v>2.7777777777777776E-2</v>
      </c>
      <c r="K93" s="1">
        <v>0.24505787037037038</v>
      </c>
      <c r="L93" s="12">
        <v>1.6666666666666666E-2</v>
      </c>
      <c r="M93" s="10">
        <f t="shared" si="2"/>
        <v>0.22839120370370372</v>
      </c>
    </row>
    <row r="94" spans="1:13" x14ac:dyDescent="0.25">
      <c r="A94" s="14" t="s">
        <v>276</v>
      </c>
      <c r="B94" s="14" t="s">
        <v>309</v>
      </c>
      <c r="C94" t="s">
        <v>310</v>
      </c>
      <c r="D94" s="1">
        <v>0.48333333333333334</v>
      </c>
      <c r="E94" s="1">
        <v>0.7252777777777778</v>
      </c>
      <c r="F94" s="4">
        <v>0.24194444444444443</v>
      </c>
      <c r="G94" s="6">
        <v>3.125E-2</v>
      </c>
      <c r="H94" s="1">
        <v>3.0324074074074073E-3</v>
      </c>
      <c r="I94" s="1">
        <v>6.7939814814814816E-3</v>
      </c>
      <c r="J94" s="8">
        <v>2.7777777777777776E-2</v>
      </c>
      <c r="K94" s="1">
        <v>0.24541666666666664</v>
      </c>
      <c r="L94" s="12">
        <v>1.6666666666666666E-2</v>
      </c>
      <c r="M94" s="10">
        <f t="shared" si="2"/>
        <v>0.22874999999999998</v>
      </c>
    </row>
    <row r="95" spans="1:13" x14ac:dyDescent="0.25">
      <c r="A95" s="14" t="s">
        <v>279</v>
      </c>
      <c r="B95" s="14" t="s">
        <v>291</v>
      </c>
      <c r="C95" t="s">
        <v>292</v>
      </c>
      <c r="D95" s="1">
        <v>0.48749999999999999</v>
      </c>
      <c r="E95" s="1">
        <v>0.76399305555555552</v>
      </c>
      <c r="F95" s="4">
        <v>0.27649305555555553</v>
      </c>
      <c r="G95" s="6">
        <v>0</v>
      </c>
      <c r="H95" s="1">
        <v>2.1759259259259258E-3</v>
      </c>
      <c r="I95" s="1">
        <v>2.8819444444444444E-3</v>
      </c>
      <c r="J95" s="8">
        <v>3.4722222222222224E-2</v>
      </c>
      <c r="K95" s="1">
        <v>0.24177083333333335</v>
      </c>
      <c r="L95" s="12">
        <v>1.2499999999999999E-2</v>
      </c>
      <c r="M95" s="10">
        <f t="shared" si="2"/>
        <v>0.22927083333333334</v>
      </c>
    </row>
    <row r="96" spans="1:13" x14ac:dyDescent="0.25">
      <c r="A96" s="14" t="s">
        <v>282</v>
      </c>
      <c r="B96" s="14" t="s">
        <v>268</v>
      </c>
      <c r="C96" t="s">
        <v>269</v>
      </c>
      <c r="D96" s="1">
        <v>0.5</v>
      </c>
      <c r="E96" s="1">
        <v>0.7075231481481481</v>
      </c>
      <c r="F96" s="4">
        <v>0.20752314814814818</v>
      </c>
      <c r="G96" s="6">
        <v>5.2083333333333336E-2</v>
      </c>
      <c r="H96" t="s">
        <v>155</v>
      </c>
      <c r="I96" s="1">
        <v>2.4652777777777776E-3</v>
      </c>
      <c r="J96" s="8">
        <v>2.7777777777777776E-2</v>
      </c>
      <c r="K96" s="1">
        <v>0.2318287037037037</v>
      </c>
      <c r="M96" s="10">
        <f t="shared" si="2"/>
        <v>0.2318287037037037</v>
      </c>
    </row>
    <row r="97" spans="1:13" x14ac:dyDescent="0.25">
      <c r="A97" s="14" t="s">
        <v>284</v>
      </c>
      <c r="B97" s="14" t="s">
        <v>271</v>
      </c>
      <c r="C97" t="s">
        <v>272</v>
      </c>
      <c r="D97" s="1">
        <v>0.4916666666666667</v>
      </c>
      <c r="E97" s="1">
        <v>0.74908564814814815</v>
      </c>
      <c r="F97" s="4">
        <v>0.25741898148148151</v>
      </c>
      <c r="G97" s="6">
        <v>1.0416666666666666E-2</v>
      </c>
      <c r="H97" s="1">
        <v>5.0694444444444441E-3</v>
      </c>
      <c r="I97" s="1">
        <v>3.2175925925925926E-3</v>
      </c>
      <c r="J97" s="8">
        <v>3.4722222222222224E-2</v>
      </c>
      <c r="K97" s="1">
        <v>0.2331134259259259</v>
      </c>
      <c r="M97" s="10">
        <f t="shared" si="2"/>
        <v>0.2331134259259259</v>
      </c>
    </row>
    <row r="98" spans="1:13" x14ac:dyDescent="0.25">
      <c r="A98" s="14" t="s">
        <v>287</v>
      </c>
      <c r="B98" s="14" t="s">
        <v>274</v>
      </c>
      <c r="C98" t="s">
        <v>275</v>
      </c>
      <c r="D98" s="1">
        <v>0.49583333333333335</v>
      </c>
      <c r="E98" s="1">
        <v>0.75726851851851851</v>
      </c>
      <c r="F98" s="4">
        <v>0.26143518518518521</v>
      </c>
      <c r="G98" s="6">
        <v>1.0416666666666666E-2</v>
      </c>
      <c r="H98" s="1">
        <v>2.7546296296296294E-3</v>
      </c>
      <c r="I98" s="1">
        <v>2.0833333333333333E-3</v>
      </c>
      <c r="J98" s="8">
        <v>3.4722222222222224E-2</v>
      </c>
      <c r="K98" s="1">
        <v>0.23712962962962961</v>
      </c>
      <c r="M98" s="10">
        <f t="shared" ref="M98:M129" si="3">K98-L98</f>
        <v>0.23712962962962961</v>
      </c>
    </row>
    <row r="99" spans="1:13" x14ac:dyDescent="0.25">
      <c r="A99" s="14" t="s">
        <v>290</v>
      </c>
      <c r="B99" s="14" t="s">
        <v>277</v>
      </c>
      <c r="C99" t="s">
        <v>278</v>
      </c>
      <c r="D99" s="1">
        <v>0.46249999999999997</v>
      </c>
      <c r="E99" s="1">
        <v>0.68935185185185188</v>
      </c>
      <c r="F99" s="4">
        <v>0.22685185185185186</v>
      </c>
      <c r="G99" s="6">
        <v>3.125E-2</v>
      </c>
      <c r="H99" s="1">
        <v>3.0324074074074073E-3</v>
      </c>
      <c r="I99" s="1">
        <v>2.6041666666666665E-3</v>
      </c>
      <c r="J99" s="8">
        <v>2.0833333333333332E-2</v>
      </c>
      <c r="K99" s="1">
        <v>0.23726851851851852</v>
      </c>
      <c r="M99" s="10">
        <f t="shared" si="3"/>
        <v>0.23726851851851852</v>
      </c>
    </row>
    <row r="100" spans="1:13" x14ac:dyDescent="0.25">
      <c r="A100" s="14" t="s">
        <v>293</v>
      </c>
      <c r="B100" s="14" t="s">
        <v>280</v>
      </c>
      <c r="C100" t="s">
        <v>281</v>
      </c>
      <c r="D100" s="1">
        <v>0.47500000000000003</v>
      </c>
      <c r="E100" s="1">
        <v>0.68570601851851853</v>
      </c>
      <c r="F100" s="4">
        <v>0.21070601851851853</v>
      </c>
      <c r="G100" s="6">
        <v>4.1666666666666664E-2</v>
      </c>
      <c r="H100" t="s">
        <v>155</v>
      </c>
      <c r="I100" s="1">
        <v>3.7731481481481483E-3</v>
      </c>
      <c r="J100" s="8">
        <v>1.3888888888888888E-2</v>
      </c>
      <c r="K100" s="1">
        <v>0.23848379629629632</v>
      </c>
      <c r="M100" s="10">
        <f t="shared" si="3"/>
        <v>0.23848379629629632</v>
      </c>
    </row>
    <row r="101" spans="1:13" x14ac:dyDescent="0.25">
      <c r="A101" s="14" t="s">
        <v>296</v>
      </c>
      <c r="B101" s="14" t="s">
        <v>220</v>
      </c>
      <c r="C101" t="s">
        <v>283</v>
      </c>
      <c r="D101" s="1">
        <v>0.49583333333333335</v>
      </c>
      <c r="E101" s="1">
        <v>0.75184027777777773</v>
      </c>
      <c r="F101" s="4">
        <v>0.25600694444444444</v>
      </c>
      <c r="G101" s="6">
        <v>1.0416666666666666E-2</v>
      </c>
      <c r="H101" s="1">
        <v>2.8240740740740739E-3</v>
      </c>
      <c r="I101" s="1">
        <v>5.2430555555555555E-3</v>
      </c>
      <c r="J101" s="8">
        <v>2.7777777777777776E-2</v>
      </c>
      <c r="K101" s="1">
        <v>0.23864583333333333</v>
      </c>
      <c r="M101" s="10">
        <f t="shared" si="3"/>
        <v>0.23864583333333333</v>
      </c>
    </row>
    <row r="102" spans="1:13" x14ac:dyDescent="0.25">
      <c r="A102" s="14" t="s">
        <v>299</v>
      </c>
      <c r="B102" s="14" t="s">
        <v>285</v>
      </c>
      <c r="C102" t="s">
        <v>286</v>
      </c>
      <c r="D102" s="1">
        <v>0.47500000000000003</v>
      </c>
      <c r="E102" s="1">
        <v>0.72099537037037031</v>
      </c>
      <c r="F102" s="4">
        <v>0.24599537037037036</v>
      </c>
      <c r="G102" s="6">
        <v>2.0833333333333332E-2</v>
      </c>
      <c r="H102" s="1">
        <v>2.1527777777777778E-3</v>
      </c>
      <c r="I102" s="1">
        <v>2.6388888888888885E-3</v>
      </c>
      <c r="J102" s="8">
        <v>2.7777777777777776E-2</v>
      </c>
      <c r="K102" s="1">
        <v>0.23905092592592592</v>
      </c>
      <c r="M102" s="10">
        <f t="shared" si="3"/>
        <v>0.23905092592592592</v>
      </c>
    </row>
    <row r="103" spans="1:13" x14ac:dyDescent="0.25">
      <c r="A103" s="14" t="s">
        <v>302</v>
      </c>
      <c r="B103" s="14" t="s">
        <v>288</v>
      </c>
      <c r="C103" t="s">
        <v>289</v>
      </c>
      <c r="D103" s="1">
        <v>0.48333333333333334</v>
      </c>
      <c r="E103" s="1">
        <v>0.75896990740740744</v>
      </c>
      <c r="F103" s="4">
        <v>0.2756365740740741</v>
      </c>
      <c r="G103" s="6">
        <v>0</v>
      </c>
      <c r="H103" s="1">
        <v>2.4652777777777776E-3</v>
      </c>
      <c r="I103" s="1">
        <v>3.2175925925925926E-3</v>
      </c>
      <c r="J103" s="8">
        <v>3.4722222222222224E-2</v>
      </c>
      <c r="K103" s="1">
        <v>0.24091435185185184</v>
      </c>
      <c r="M103" s="10">
        <f t="shared" si="3"/>
        <v>0.24091435185185184</v>
      </c>
    </row>
    <row r="104" spans="1:13" x14ac:dyDescent="0.25">
      <c r="A104" s="14" t="s">
        <v>305</v>
      </c>
      <c r="B104" s="14" t="s">
        <v>300</v>
      </c>
      <c r="C104" t="s">
        <v>301</v>
      </c>
      <c r="D104" s="1">
        <v>0.48333333333333334</v>
      </c>
      <c r="E104" s="1">
        <v>0.73991898148148139</v>
      </c>
      <c r="F104" s="4">
        <v>0.25658564814814816</v>
      </c>
      <c r="G104" s="6">
        <v>2.0833333333333332E-2</v>
      </c>
      <c r="H104" s="1">
        <v>3.2523148148148151E-3</v>
      </c>
      <c r="I104" s="1">
        <v>2.9050925925925928E-3</v>
      </c>
      <c r="J104" s="8">
        <v>3.4722222222222224E-2</v>
      </c>
      <c r="K104" s="1">
        <v>0.24269675925925926</v>
      </c>
      <c r="M104" s="10">
        <f t="shared" si="3"/>
        <v>0.24269675925925926</v>
      </c>
    </row>
    <row r="105" spans="1:13" x14ac:dyDescent="0.25">
      <c r="A105" s="14" t="s">
        <v>308</v>
      </c>
      <c r="B105" s="14" t="s">
        <v>303</v>
      </c>
      <c r="C105" t="s">
        <v>304</v>
      </c>
      <c r="D105" s="1">
        <v>0.46249999999999997</v>
      </c>
      <c r="E105" s="1">
        <v>0.72060185185185188</v>
      </c>
      <c r="F105" s="4">
        <v>0.25810185185185186</v>
      </c>
      <c r="G105" s="6">
        <v>2.0833333333333332E-2</v>
      </c>
      <c r="H105" s="1">
        <v>5.1967592592592595E-3</v>
      </c>
      <c r="I105" s="1">
        <v>1.2326388888888888E-2</v>
      </c>
      <c r="J105" s="8">
        <v>3.4722222222222224E-2</v>
      </c>
      <c r="K105" s="1">
        <v>0.24421296296296294</v>
      </c>
      <c r="M105" s="10">
        <f t="shared" si="3"/>
        <v>0.24421296296296294</v>
      </c>
    </row>
    <row r="106" spans="1:13" x14ac:dyDescent="0.25">
      <c r="A106" s="14" t="s">
        <v>311</v>
      </c>
      <c r="B106" s="14" t="s">
        <v>312</v>
      </c>
      <c r="C106" t="s">
        <v>313</v>
      </c>
      <c r="D106" s="1">
        <v>0.46666666666666662</v>
      </c>
      <c r="E106" s="1">
        <v>0.73737268518518517</v>
      </c>
      <c r="F106" s="4">
        <v>0.27070601851851855</v>
      </c>
      <c r="G106" s="6">
        <v>1.0416666666666666E-2</v>
      </c>
      <c r="H106" s="1">
        <v>2.3958333333333336E-3</v>
      </c>
      <c r="I106" s="1">
        <v>2.3842592592592591E-3</v>
      </c>
      <c r="J106" s="8">
        <v>3.4722222222222224E-2</v>
      </c>
      <c r="K106" s="1">
        <v>0.24640046296296295</v>
      </c>
      <c r="M106" s="10">
        <f t="shared" si="3"/>
        <v>0.24640046296296295</v>
      </c>
    </row>
    <row r="107" spans="1:13" x14ac:dyDescent="0.25">
      <c r="A107" s="14" t="s">
        <v>314</v>
      </c>
      <c r="B107" s="14" t="s">
        <v>315</v>
      </c>
      <c r="C107" t="s">
        <v>316</v>
      </c>
      <c r="D107" s="1">
        <v>0.46249999999999997</v>
      </c>
      <c r="E107" s="1">
        <v>0.73</v>
      </c>
      <c r="F107" s="4">
        <v>0.26750000000000002</v>
      </c>
      <c r="G107" s="6">
        <v>0</v>
      </c>
      <c r="H107" s="1">
        <v>2.3263888888888887E-3</v>
      </c>
      <c r="I107" s="1">
        <v>2.6504629629629625E-3</v>
      </c>
      <c r="J107" s="8">
        <v>2.0833333333333332E-2</v>
      </c>
      <c r="K107" s="1">
        <v>0.24666666666666667</v>
      </c>
      <c r="M107" s="10">
        <f t="shared" si="3"/>
        <v>0.24666666666666667</v>
      </c>
    </row>
    <row r="108" spans="1:13" x14ac:dyDescent="0.25">
      <c r="A108" s="14" t="s">
        <v>317</v>
      </c>
      <c r="B108" s="14" t="s">
        <v>359</v>
      </c>
      <c r="C108" t="s">
        <v>360</v>
      </c>
      <c r="D108" s="1">
        <v>0.47916666666666669</v>
      </c>
      <c r="E108" s="1">
        <v>0.76056712962962969</v>
      </c>
      <c r="F108" s="4">
        <v>0.28140046296296295</v>
      </c>
      <c r="G108" s="6">
        <v>1.0416666666666666E-2</v>
      </c>
      <c r="H108" s="1">
        <v>2.3495370370370371E-3</v>
      </c>
      <c r="I108" s="1">
        <v>2.6388888888888885E-3</v>
      </c>
      <c r="J108" s="8">
        <v>2.7777777777777776E-2</v>
      </c>
      <c r="K108" s="1">
        <v>0.26403935185185184</v>
      </c>
      <c r="L108" s="12">
        <v>1.6666666666666666E-2</v>
      </c>
      <c r="M108" s="10">
        <f t="shared" si="3"/>
        <v>0.24737268518518518</v>
      </c>
    </row>
    <row r="109" spans="1:13" x14ac:dyDescent="0.25">
      <c r="A109" s="14" t="s">
        <v>320</v>
      </c>
      <c r="B109" s="14" t="s">
        <v>318</v>
      </c>
      <c r="C109" t="s">
        <v>319</v>
      </c>
      <c r="D109" s="1">
        <v>0.46249999999999997</v>
      </c>
      <c r="E109" s="1">
        <v>0.74498842592592596</v>
      </c>
      <c r="F109" s="4">
        <v>0.28248842592592593</v>
      </c>
      <c r="G109" s="6">
        <v>0</v>
      </c>
      <c r="H109" s="1">
        <v>2.6620370370370374E-3</v>
      </c>
      <c r="I109" s="1">
        <v>6.2268518518518515E-3</v>
      </c>
      <c r="J109" s="8">
        <v>3.4722222222222224E-2</v>
      </c>
      <c r="K109" s="1">
        <v>0.2477662037037037</v>
      </c>
      <c r="M109" s="10">
        <f t="shared" si="3"/>
        <v>0.2477662037037037</v>
      </c>
    </row>
    <row r="110" spans="1:13" x14ac:dyDescent="0.25">
      <c r="A110" s="14" t="s">
        <v>323</v>
      </c>
      <c r="B110" s="14" t="s">
        <v>321</v>
      </c>
      <c r="C110" t="s">
        <v>322</v>
      </c>
      <c r="D110" s="1">
        <v>0.47916666666666669</v>
      </c>
      <c r="E110" s="1">
        <v>0.73741898148148144</v>
      </c>
      <c r="F110" s="4">
        <v>0.25825231481481481</v>
      </c>
      <c r="G110" s="6">
        <v>1.0416666666666666E-2</v>
      </c>
      <c r="H110" s="1">
        <v>2.8356481481481479E-3</v>
      </c>
      <c r="I110" s="1">
        <v>2.7083333333333334E-3</v>
      </c>
      <c r="J110" s="8">
        <v>2.0833333333333332E-2</v>
      </c>
      <c r="K110" s="1">
        <v>0.24783564814814815</v>
      </c>
      <c r="M110" s="10">
        <f t="shared" si="3"/>
        <v>0.24783564814814815</v>
      </c>
    </row>
    <row r="111" spans="1:13" x14ac:dyDescent="0.25">
      <c r="A111" s="14" t="s">
        <v>326</v>
      </c>
      <c r="B111" s="14" t="s">
        <v>324</v>
      </c>
      <c r="C111" t="s">
        <v>325</v>
      </c>
      <c r="D111" s="1">
        <v>0.48333333333333334</v>
      </c>
      <c r="E111" s="1">
        <v>0.73319444444444448</v>
      </c>
      <c r="F111" s="4">
        <v>0.24986111111111109</v>
      </c>
      <c r="G111" s="6">
        <v>3.125E-2</v>
      </c>
      <c r="H111" s="1">
        <v>3.0092592592592588E-3</v>
      </c>
      <c r="I111" s="1">
        <v>3.8888888888888883E-3</v>
      </c>
      <c r="J111" s="8">
        <v>2.7777777777777776E-2</v>
      </c>
      <c r="K111" s="1">
        <v>0.25333333333333335</v>
      </c>
      <c r="M111" s="10">
        <f t="shared" si="3"/>
        <v>0.25333333333333335</v>
      </c>
    </row>
    <row r="112" spans="1:13" x14ac:dyDescent="0.25">
      <c r="A112" s="14" t="s">
        <v>329</v>
      </c>
      <c r="B112" s="14" t="s">
        <v>371</v>
      </c>
      <c r="C112" t="s">
        <v>372</v>
      </c>
      <c r="D112" s="1">
        <v>0.48749999999999999</v>
      </c>
      <c r="E112" s="1">
        <v>0.76123842592592583</v>
      </c>
      <c r="F112" s="4">
        <v>0.27373842592592595</v>
      </c>
      <c r="G112" s="6">
        <v>3.125E-2</v>
      </c>
      <c r="H112" s="1">
        <v>3.3101851851851851E-3</v>
      </c>
      <c r="I112" s="1">
        <v>4.8032407407407407E-3</v>
      </c>
      <c r="J112" s="8">
        <v>3.4722222222222224E-2</v>
      </c>
      <c r="K112" s="1">
        <v>0.27026620370370369</v>
      </c>
      <c r="L112" s="12">
        <v>1.6666666666666666E-2</v>
      </c>
      <c r="M112" s="10">
        <f t="shared" si="3"/>
        <v>0.25359953703703703</v>
      </c>
    </row>
    <row r="113" spans="1:13" x14ac:dyDescent="0.25">
      <c r="A113" s="14" t="s">
        <v>332</v>
      </c>
      <c r="B113" s="14" t="s">
        <v>327</v>
      </c>
      <c r="C113" t="s">
        <v>328</v>
      </c>
      <c r="D113" s="1">
        <v>0.46249999999999997</v>
      </c>
      <c r="E113" s="1">
        <v>0.70250000000000001</v>
      </c>
      <c r="F113" s="4">
        <v>0.24</v>
      </c>
      <c r="G113" s="6">
        <v>2.0833333333333332E-2</v>
      </c>
      <c r="H113" s="1">
        <v>2.8356481481481479E-3</v>
      </c>
      <c r="I113" s="1">
        <v>3.2638888888888891E-3</v>
      </c>
      <c r="J113" s="8">
        <v>6.9444444444444441E-3</v>
      </c>
      <c r="K113" s="1">
        <v>0.25388888888888889</v>
      </c>
      <c r="M113" s="10">
        <f t="shared" si="3"/>
        <v>0.25388888888888889</v>
      </c>
    </row>
    <row r="114" spans="1:13" x14ac:dyDescent="0.25">
      <c r="A114" s="14" t="s">
        <v>335</v>
      </c>
      <c r="B114" s="14" t="s">
        <v>330</v>
      </c>
      <c r="C114" t="s">
        <v>331</v>
      </c>
      <c r="D114" s="1">
        <v>0.49583333333333335</v>
      </c>
      <c r="E114" s="1">
        <v>0.74714120370370374</v>
      </c>
      <c r="F114" s="4">
        <v>0.25130787037037033</v>
      </c>
      <c r="G114" s="6">
        <v>3.125E-2</v>
      </c>
      <c r="H114" t="s">
        <v>155</v>
      </c>
      <c r="I114" s="1">
        <v>4.3749999999999995E-3</v>
      </c>
      <c r="J114" s="8">
        <v>2.7777777777777776E-2</v>
      </c>
      <c r="K114" s="1">
        <v>0.2547800925925926</v>
      </c>
      <c r="M114" s="10">
        <f t="shared" si="3"/>
        <v>0.2547800925925926</v>
      </c>
    </row>
    <row r="115" spans="1:13" x14ac:dyDescent="0.25">
      <c r="A115" s="14" t="s">
        <v>337</v>
      </c>
      <c r="B115" s="14" t="s">
        <v>374</v>
      </c>
      <c r="C115" t="s">
        <v>375</v>
      </c>
      <c r="D115" s="1">
        <v>0.48333333333333334</v>
      </c>
      <c r="E115" s="1">
        <v>0.74695601851851856</v>
      </c>
      <c r="F115" s="4">
        <v>0.26362268518518517</v>
      </c>
      <c r="G115" s="6">
        <v>4.1666666666666664E-2</v>
      </c>
      <c r="H115" t="s">
        <v>155</v>
      </c>
      <c r="I115" s="1">
        <v>3.6342592592592594E-3</v>
      </c>
      <c r="J115" s="8">
        <v>3.4722222222222224E-2</v>
      </c>
      <c r="K115" s="1">
        <v>0.27056712962962964</v>
      </c>
      <c r="L115" s="12">
        <v>1.4583333333333332E-2</v>
      </c>
      <c r="M115" s="10">
        <f t="shared" si="3"/>
        <v>0.25598379629629631</v>
      </c>
    </row>
    <row r="116" spans="1:13" x14ac:dyDescent="0.25">
      <c r="A116" s="14" t="s">
        <v>340</v>
      </c>
      <c r="B116" s="14" t="s">
        <v>333</v>
      </c>
      <c r="C116" t="s">
        <v>334</v>
      </c>
      <c r="D116" s="1">
        <v>0.46666666666666662</v>
      </c>
      <c r="E116" s="1">
        <v>0.72406250000000005</v>
      </c>
      <c r="F116" s="4">
        <v>0.25739583333333332</v>
      </c>
      <c r="G116" s="6">
        <v>2.0833333333333332E-2</v>
      </c>
      <c r="H116" t="s">
        <v>155</v>
      </c>
      <c r="I116" s="1">
        <v>5.138888888888889E-3</v>
      </c>
      <c r="J116" s="8">
        <v>2.0833333333333332E-2</v>
      </c>
      <c r="K116" s="1">
        <v>0.25739583333333332</v>
      </c>
      <c r="M116" s="10">
        <f t="shared" si="3"/>
        <v>0.25739583333333332</v>
      </c>
    </row>
    <row r="117" spans="1:13" x14ac:dyDescent="0.25">
      <c r="A117" s="14" t="s">
        <v>343</v>
      </c>
      <c r="B117" s="14" t="s">
        <v>336</v>
      </c>
      <c r="C117" t="s">
        <v>319</v>
      </c>
      <c r="D117" s="1">
        <v>0.46249999999999997</v>
      </c>
      <c r="E117" s="1">
        <v>0.74493055555555554</v>
      </c>
      <c r="F117" s="4">
        <v>0.28243055555555557</v>
      </c>
      <c r="G117" s="6">
        <v>1.0416666666666666E-2</v>
      </c>
      <c r="H117" s="1">
        <v>3.0092592592592588E-3</v>
      </c>
      <c r="I117" s="1">
        <v>6.3657407407407404E-3</v>
      </c>
      <c r="J117" s="8">
        <v>3.4722222222222224E-2</v>
      </c>
      <c r="K117" s="1">
        <v>0.25812499999999999</v>
      </c>
      <c r="M117" s="10">
        <f t="shared" si="3"/>
        <v>0.25812499999999999</v>
      </c>
    </row>
    <row r="118" spans="1:13" x14ac:dyDescent="0.25">
      <c r="A118" s="14" t="s">
        <v>346</v>
      </c>
      <c r="B118" s="14" t="s">
        <v>338</v>
      </c>
      <c r="C118" t="s">
        <v>339</v>
      </c>
      <c r="D118" s="1">
        <v>0.46249999999999997</v>
      </c>
      <c r="E118" s="1">
        <v>0.74018518518518517</v>
      </c>
      <c r="F118" s="4">
        <v>0.2776851851851852</v>
      </c>
      <c r="G118" s="6">
        <v>1.0416666666666666E-2</v>
      </c>
      <c r="H118" s="1">
        <v>2.3032407407407407E-3</v>
      </c>
      <c r="I118" s="1">
        <v>3.6805555555555554E-3</v>
      </c>
      <c r="J118" s="8">
        <v>2.7777777777777776E-2</v>
      </c>
      <c r="K118" s="1">
        <v>0.26032407407407404</v>
      </c>
      <c r="M118" s="10">
        <f t="shared" si="3"/>
        <v>0.26032407407407404</v>
      </c>
    </row>
    <row r="119" spans="1:13" x14ac:dyDescent="0.25">
      <c r="A119" s="14" t="s">
        <v>349</v>
      </c>
      <c r="B119" s="14" t="s">
        <v>341</v>
      </c>
      <c r="C119" t="s">
        <v>342</v>
      </c>
      <c r="D119" s="1">
        <v>0.5</v>
      </c>
      <c r="E119" s="1">
        <v>0.7127662037037038</v>
      </c>
      <c r="F119" s="4">
        <v>0.21276620370370369</v>
      </c>
      <c r="G119" s="6">
        <v>6.25E-2</v>
      </c>
      <c r="H119" t="s">
        <v>155</v>
      </c>
      <c r="I119" s="1">
        <v>5.9837962962962961E-3</v>
      </c>
      <c r="J119" s="8">
        <v>1.3888888888888888E-2</v>
      </c>
      <c r="K119" s="1">
        <v>0.2613773148148148</v>
      </c>
      <c r="M119" s="10">
        <f t="shared" si="3"/>
        <v>0.2613773148148148</v>
      </c>
    </row>
    <row r="120" spans="1:13" x14ac:dyDescent="0.25">
      <c r="A120" s="14" t="s">
        <v>352</v>
      </c>
      <c r="B120" s="14" t="s">
        <v>344</v>
      </c>
      <c r="C120" t="s">
        <v>345</v>
      </c>
      <c r="D120" s="1">
        <v>0.46666666666666662</v>
      </c>
      <c r="E120" s="1">
        <v>0.71097222222222223</v>
      </c>
      <c r="F120" s="4">
        <v>0.24430555555555555</v>
      </c>
      <c r="G120" s="6">
        <v>5.2083333333333336E-2</v>
      </c>
      <c r="H120" s="1">
        <v>3.2060185185185191E-3</v>
      </c>
      <c r="I120" s="1">
        <v>2.5347222222222221E-3</v>
      </c>
      <c r="J120" s="8">
        <v>3.4722222222222224E-2</v>
      </c>
      <c r="K120" s="1">
        <v>0.26166666666666666</v>
      </c>
      <c r="M120" s="10">
        <f t="shared" si="3"/>
        <v>0.26166666666666666</v>
      </c>
    </row>
    <row r="121" spans="1:13" x14ac:dyDescent="0.25">
      <c r="A121" s="14" t="s">
        <v>355</v>
      </c>
      <c r="B121" s="14" t="s">
        <v>347</v>
      </c>
      <c r="C121" t="s">
        <v>348</v>
      </c>
      <c r="D121" s="1">
        <v>0.4916666666666667</v>
      </c>
      <c r="E121" s="1">
        <v>0.72935185185185192</v>
      </c>
      <c r="F121" s="4">
        <v>0.23768518518518519</v>
      </c>
      <c r="G121" s="6">
        <v>5.2083333333333336E-2</v>
      </c>
      <c r="H121" s="1">
        <v>2.6388888888888885E-3</v>
      </c>
      <c r="I121" s="1">
        <v>2.488425925925926E-3</v>
      </c>
      <c r="J121" s="8">
        <v>2.7777777777777776E-2</v>
      </c>
      <c r="K121" s="1">
        <v>0.26199074074074075</v>
      </c>
      <c r="M121" s="10">
        <f t="shared" si="3"/>
        <v>0.26199074074074075</v>
      </c>
    </row>
    <row r="122" spans="1:13" x14ac:dyDescent="0.25">
      <c r="A122" s="14" t="s">
        <v>358</v>
      </c>
      <c r="B122" s="14" t="s">
        <v>350</v>
      </c>
      <c r="C122" t="s">
        <v>351</v>
      </c>
      <c r="D122" s="1">
        <v>0.45833333333333331</v>
      </c>
      <c r="E122" s="1">
        <v>0.72763888888888895</v>
      </c>
      <c r="F122" s="4">
        <v>0.26930555555555552</v>
      </c>
      <c r="G122" s="6">
        <v>2.0833333333333332E-2</v>
      </c>
      <c r="H122" s="1">
        <v>2.3958333333333336E-3</v>
      </c>
      <c r="I122" s="1">
        <v>2.6967592592592594E-3</v>
      </c>
      <c r="J122" s="8">
        <v>2.7777777777777776E-2</v>
      </c>
      <c r="K122" s="1">
        <v>0.2623611111111111</v>
      </c>
      <c r="M122" s="10">
        <f t="shared" si="3"/>
        <v>0.2623611111111111</v>
      </c>
    </row>
    <row r="123" spans="1:13" x14ac:dyDescent="0.25">
      <c r="A123" s="14" t="s">
        <v>361</v>
      </c>
      <c r="B123" s="14" t="s">
        <v>353</v>
      </c>
      <c r="C123" t="s">
        <v>354</v>
      </c>
      <c r="D123" s="1">
        <v>0.47083333333333338</v>
      </c>
      <c r="E123" s="1">
        <v>0.75812500000000005</v>
      </c>
      <c r="F123" s="4">
        <v>0.28729166666666667</v>
      </c>
      <c r="G123" s="6">
        <v>1.0416666666666666E-2</v>
      </c>
      <c r="H123" s="1">
        <v>3.5069444444444445E-3</v>
      </c>
      <c r="I123" s="1">
        <v>5.4282407407407404E-3</v>
      </c>
      <c r="J123" s="8">
        <v>3.4722222222222224E-2</v>
      </c>
      <c r="K123" s="1">
        <v>0.26298611111111109</v>
      </c>
      <c r="M123" s="10">
        <f t="shared" si="3"/>
        <v>0.26298611111111109</v>
      </c>
    </row>
    <row r="124" spans="1:13" x14ac:dyDescent="0.25">
      <c r="A124" s="14" t="s">
        <v>364</v>
      </c>
      <c r="B124" s="14" t="s">
        <v>356</v>
      </c>
      <c r="C124" t="s">
        <v>357</v>
      </c>
      <c r="D124" s="1">
        <v>0.5</v>
      </c>
      <c r="E124" s="1">
        <v>0.71131944444444439</v>
      </c>
      <c r="F124" s="4">
        <v>0.21131944444444442</v>
      </c>
      <c r="G124" s="6">
        <v>7.2916666666666671E-2</v>
      </c>
      <c r="H124" t="s">
        <v>155</v>
      </c>
      <c r="I124" s="1">
        <v>7.4074074074074068E-3</v>
      </c>
      <c r="J124" s="8">
        <v>2.0833333333333332E-2</v>
      </c>
      <c r="K124" s="1">
        <v>0.26340277777777776</v>
      </c>
      <c r="M124" s="10">
        <f t="shared" si="3"/>
        <v>0.26340277777777776</v>
      </c>
    </row>
    <row r="125" spans="1:13" x14ac:dyDescent="0.25">
      <c r="A125" s="14" t="s">
        <v>367</v>
      </c>
      <c r="B125" s="14" t="s">
        <v>362</v>
      </c>
      <c r="C125" t="s">
        <v>363</v>
      </c>
      <c r="D125" s="1">
        <v>0.47916666666666669</v>
      </c>
      <c r="E125" s="1">
        <v>0.71821759259259255</v>
      </c>
      <c r="F125" s="4">
        <v>0.23905092592592592</v>
      </c>
      <c r="G125" s="6">
        <v>4.1666666666666664E-2</v>
      </c>
      <c r="H125" s="1">
        <v>2.8009259259259259E-3</v>
      </c>
      <c r="I125" s="1">
        <v>4.6874999999999998E-3</v>
      </c>
      <c r="J125" s="8">
        <v>1.3888888888888888E-2</v>
      </c>
      <c r="K125" s="1">
        <v>0.26682870370370371</v>
      </c>
      <c r="M125" s="10">
        <f t="shared" si="3"/>
        <v>0.26682870370370371</v>
      </c>
    </row>
    <row r="126" spans="1:13" x14ac:dyDescent="0.25">
      <c r="A126" s="14" t="s">
        <v>370</v>
      </c>
      <c r="B126" s="14" t="s">
        <v>365</v>
      </c>
      <c r="C126" t="s">
        <v>366</v>
      </c>
      <c r="D126" s="1">
        <v>0.5</v>
      </c>
      <c r="E126" s="1">
        <v>0.71078703703703694</v>
      </c>
      <c r="F126" s="4">
        <v>0.21078703703703705</v>
      </c>
      <c r="G126" s="6">
        <v>7.2916666666666671E-2</v>
      </c>
      <c r="H126" t="s">
        <v>155</v>
      </c>
      <c r="I126" s="1">
        <v>6.6550925925925935E-3</v>
      </c>
      <c r="J126" s="8">
        <v>1.3888888888888888E-2</v>
      </c>
      <c r="K126" s="1">
        <v>0.26981481481481479</v>
      </c>
      <c r="M126" s="10">
        <f t="shared" si="3"/>
        <v>0.26981481481481479</v>
      </c>
    </row>
    <row r="127" spans="1:13" x14ac:dyDescent="0.25">
      <c r="A127" s="14" t="s">
        <v>373</v>
      </c>
      <c r="B127" s="14" t="s">
        <v>368</v>
      </c>
      <c r="C127" t="s">
        <v>369</v>
      </c>
      <c r="D127" s="1">
        <v>0.47916666666666669</v>
      </c>
      <c r="E127" s="1">
        <v>0.72487268518518511</v>
      </c>
      <c r="F127" s="4">
        <v>0.2457060185185185</v>
      </c>
      <c r="G127" s="6">
        <v>5.2083333333333336E-2</v>
      </c>
      <c r="H127" s="1">
        <v>2.5694444444444445E-3</v>
      </c>
      <c r="I127" s="1">
        <v>3.9699074074074072E-3</v>
      </c>
      <c r="J127" s="8">
        <v>2.7777777777777776E-2</v>
      </c>
      <c r="K127" s="1">
        <v>0.27001157407407406</v>
      </c>
      <c r="M127" s="10">
        <f t="shared" si="3"/>
        <v>0.27001157407407406</v>
      </c>
    </row>
    <row r="128" spans="1:13" x14ac:dyDescent="0.25">
      <c r="A128" s="14" t="s">
        <v>376</v>
      </c>
      <c r="B128" s="14" t="s">
        <v>377</v>
      </c>
      <c r="C128" t="s">
        <v>378</v>
      </c>
      <c r="D128" s="1">
        <v>0.47083333333333338</v>
      </c>
      <c r="E128" s="1">
        <v>0.69336805555555558</v>
      </c>
      <c r="F128" s="4">
        <v>0.22253472222222223</v>
      </c>
      <c r="G128" s="6">
        <v>6.25E-2</v>
      </c>
      <c r="H128" s="1">
        <v>3.8078703703703707E-3</v>
      </c>
      <c r="I128" s="1">
        <v>3.483796296296296E-3</v>
      </c>
      <c r="J128" s="8">
        <v>1.3888888888888888E-2</v>
      </c>
      <c r="K128" s="1">
        <v>0.27114583333333336</v>
      </c>
      <c r="L128" s="13"/>
      <c r="M128" s="10">
        <v>0.27114583333333336</v>
      </c>
    </row>
    <row r="129" spans="1:13" x14ac:dyDescent="0.25">
      <c r="A129" s="14" t="s">
        <v>379</v>
      </c>
      <c r="B129" s="14" t="s">
        <v>380</v>
      </c>
      <c r="C129" t="s">
        <v>381</v>
      </c>
      <c r="D129" s="1">
        <v>0.49583333333333335</v>
      </c>
      <c r="E129" s="1">
        <v>0.75718750000000001</v>
      </c>
      <c r="F129" s="4">
        <v>0.26135416666666667</v>
      </c>
      <c r="G129" s="6">
        <v>3.125E-2</v>
      </c>
      <c r="H129" s="1">
        <v>3.1828703703703702E-3</v>
      </c>
      <c r="I129" s="1">
        <v>4.9189814814814816E-3</v>
      </c>
      <c r="J129" s="8">
        <v>2.0833333333333332E-2</v>
      </c>
      <c r="K129" s="1">
        <v>0.27177083333333335</v>
      </c>
      <c r="M129" s="10">
        <f t="shared" ref="M129:M146" si="4">K129-L129</f>
        <v>0.27177083333333335</v>
      </c>
    </row>
    <row r="130" spans="1:13" x14ac:dyDescent="0.25">
      <c r="A130" s="14" t="s">
        <v>382</v>
      </c>
      <c r="B130" s="14" t="s">
        <v>383</v>
      </c>
      <c r="C130" t="s">
        <v>384</v>
      </c>
      <c r="D130" s="1">
        <v>0.47500000000000003</v>
      </c>
      <c r="E130" s="1">
        <v>0.72951388888888891</v>
      </c>
      <c r="F130" s="4">
        <v>0.25451388888888887</v>
      </c>
      <c r="G130" s="6">
        <v>5.2083333333333336E-2</v>
      </c>
      <c r="H130" s="1">
        <v>2.8009259259259259E-3</v>
      </c>
      <c r="I130" s="1">
        <v>3.2291666666666666E-3</v>
      </c>
      <c r="J130" s="8">
        <v>3.4722222222222224E-2</v>
      </c>
      <c r="K130" s="1">
        <v>0.27187500000000003</v>
      </c>
      <c r="M130" s="10">
        <f t="shared" si="4"/>
        <v>0.27187500000000003</v>
      </c>
    </row>
    <row r="131" spans="1:13" x14ac:dyDescent="0.25">
      <c r="A131" s="14" t="s">
        <v>385</v>
      </c>
      <c r="B131" s="14" t="s">
        <v>386</v>
      </c>
      <c r="C131" t="s">
        <v>387</v>
      </c>
      <c r="D131" s="1">
        <v>0.48749999999999999</v>
      </c>
      <c r="E131" s="1">
        <v>0.75614583333333341</v>
      </c>
      <c r="F131" s="4">
        <v>0.26864583333333331</v>
      </c>
      <c r="G131" s="6">
        <v>3.125E-2</v>
      </c>
      <c r="H131" s="1">
        <v>2.4652777777777776E-3</v>
      </c>
      <c r="I131" s="1">
        <v>2.5000000000000001E-3</v>
      </c>
      <c r="J131" s="8">
        <v>2.7777777777777776E-2</v>
      </c>
      <c r="K131" s="1">
        <v>0.27211805555555557</v>
      </c>
      <c r="M131" s="10">
        <f t="shared" si="4"/>
        <v>0.27211805555555557</v>
      </c>
    </row>
    <row r="132" spans="1:13" x14ac:dyDescent="0.25">
      <c r="A132" s="14" t="s">
        <v>388</v>
      </c>
      <c r="B132" s="14" t="s">
        <v>389</v>
      </c>
      <c r="C132" t="s">
        <v>390</v>
      </c>
      <c r="D132" s="1">
        <v>0.4916666666666667</v>
      </c>
      <c r="E132" s="1">
        <v>0.75429398148148152</v>
      </c>
      <c r="F132" s="4">
        <v>0.26262731481481483</v>
      </c>
      <c r="G132" s="6">
        <v>3.125E-2</v>
      </c>
      <c r="H132" t="s">
        <v>155</v>
      </c>
      <c r="I132" s="1">
        <v>3.7152777777777774E-3</v>
      </c>
      <c r="J132" s="8">
        <v>2.0833333333333332E-2</v>
      </c>
      <c r="K132" s="1">
        <v>0.27304398148148151</v>
      </c>
      <c r="M132" s="10">
        <f t="shared" si="4"/>
        <v>0.27304398148148151</v>
      </c>
    </row>
    <row r="133" spans="1:13" x14ac:dyDescent="0.25">
      <c r="A133" s="14" t="s">
        <v>391</v>
      </c>
      <c r="B133" s="14" t="s">
        <v>392</v>
      </c>
      <c r="C133" t="s">
        <v>393</v>
      </c>
      <c r="D133" s="1">
        <v>0.4916666666666667</v>
      </c>
      <c r="E133" s="1">
        <v>0.7631134259259259</v>
      </c>
      <c r="F133" s="4">
        <v>0.27144675925925926</v>
      </c>
      <c r="G133" s="6">
        <v>3.125E-2</v>
      </c>
      <c r="H133" s="1">
        <v>3.1944444444444442E-3</v>
      </c>
      <c r="I133" s="1">
        <v>2.4652777777777776E-3</v>
      </c>
      <c r="J133" s="8">
        <v>2.7777777777777776E-2</v>
      </c>
      <c r="K133" s="1">
        <v>0.27491898148148147</v>
      </c>
      <c r="M133" s="10">
        <f t="shared" si="4"/>
        <v>0.27491898148148147</v>
      </c>
    </row>
    <row r="134" spans="1:13" x14ac:dyDescent="0.25">
      <c r="A134" s="14" t="s">
        <v>394</v>
      </c>
      <c r="B134" s="14" t="s">
        <v>395</v>
      </c>
      <c r="C134" t="s">
        <v>396</v>
      </c>
      <c r="D134" s="1">
        <v>0.45833333333333331</v>
      </c>
      <c r="E134" s="1">
        <v>0.72747685185185185</v>
      </c>
      <c r="F134" s="4">
        <v>0.26914351851851853</v>
      </c>
      <c r="G134" s="6">
        <v>2.0833333333333332E-2</v>
      </c>
      <c r="H134" s="1">
        <v>4.4791666666666669E-3</v>
      </c>
      <c r="I134" s="1">
        <v>5.7986111111111112E-3</v>
      </c>
      <c r="J134" s="8">
        <v>1.3888888888888888E-2</v>
      </c>
      <c r="K134" s="1">
        <v>0.27608796296296295</v>
      </c>
      <c r="M134" s="10">
        <f t="shared" si="4"/>
        <v>0.27608796296296295</v>
      </c>
    </row>
    <row r="135" spans="1:13" x14ac:dyDescent="0.25">
      <c r="A135" s="14" t="s">
        <v>397</v>
      </c>
      <c r="B135" s="14" t="s">
        <v>419</v>
      </c>
      <c r="C135" t="s">
        <v>420</v>
      </c>
      <c r="D135" s="1">
        <v>0.46249999999999997</v>
      </c>
      <c r="E135" s="1">
        <v>0.76027777777777772</v>
      </c>
      <c r="F135" s="4">
        <v>0.29777777777777775</v>
      </c>
      <c r="G135" s="6">
        <v>3.125E-2</v>
      </c>
      <c r="H135" s="1">
        <v>4.7106481481481478E-3</v>
      </c>
      <c r="I135" s="1">
        <v>1.8981481481481482E-3</v>
      </c>
      <c r="J135" s="8">
        <v>3.4722222222222224E-2</v>
      </c>
      <c r="K135" s="1">
        <v>0.29430555555555554</v>
      </c>
      <c r="L135" s="12">
        <v>1.6666666666666666E-2</v>
      </c>
      <c r="M135" s="10">
        <f t="shared" si="4"/>
        <v>0.27763888888888888</v>
      </c>
    </row>
    <row r="136" spans="1:13" x14ac:dyDescent="0.25">
      <c r="A136" s="14" t="s">
        <v>400</v>
      </c>
      <c r="B136" s="14" t="s">
        <v>398</v>
      </c>
      <c r="C136" t="s">
        <v>399</v>
      </c>
      <c r="D136" s="1">
        <v>0.4916666666666667</v>
      </c>
      <c r="E136" s="1">
        <v>0.75208333333333333</v>
      </c>
      <c r="F136" s="4">
        <v>0.26041666666666669</v>
      </c>
      <c r="G136" s="6">
        <v>3.125E-2</v>
      </c>
      <c r="H136" s="1">
        <v>2.7662037037037034E-3</v>
      </c>
      <c r="I136" s="1">
        <v>6.4004629629629628E-3</v>
      </c>
      <c r="J136" s="8">
        <v>1.3888888888888888E-2</v>
      </c>
      <c r="K136" s="1">
        <v>0.27777777777777779</v>
      </c>
      <c r="M136" s="10">
        <f t="shared" si="4"/>
        <v>0.27777777777777779</v>
      </c>
    </row>
    <row r="137" spans="1:13" x14ac:dyDescent="0.25">
      <c r="A137" s="14" t="s">
        <v>403</v>
      </c>
      <c r="B137" s="14" t="s">
        <v>401</v>
      </c>
      <c r="C137" t="s">
        <v>402</v>
      </c>
      <c r="D137" s="1">
        <v>0.46666666666666662</v>
      </c>
      <c r="E137" s="1">
        <v>0.73059027777777785</v>
      </c>
      <c r="F137" s="4">
        <v>0.26392361111111112</v>
      </c>
      <c r="G137" s="6">
        <v>4.1666666666666664E-2</v>
      </c>
      <c r="H137" t="s">
        <v>155</v>
      </c>
      <c r="I137" s="1">
        <v>4.5370370370370365E-3</v>
      </c>
      <c r="J137" s="8">
        <v>2.7777777777777776E-2</v>
      </c>
      <c r="K137" s="1">
        <v>0.27781250000000002</v>
      </c>
      <c r="M137" s="10">
        <f t="shared" si="4"/>
        <v>0.27781250000000002</v>
      </c>
    </row>
    <row r="138" spans="1:13" x14ac:dyDescent="0.25">
      <c r="A138" s="14" t="s">
        <v>406</v>
      </c>
      <c r="B138" s="14" t="s">
        <v>404</v>
      </c>
      <c r="C138" t="s">
        <v>405</v>
      </c>
      <c r="D138" s="1">
        <v>0.45833333333333331</v>
      </c>
      <c r="E138" s="1">
        <v>0.74081018518518515</v>
      </c>
      <c r="F138" s="4">
        <v>0.28247685185185184</v>
      </c>
      <c r="G138" s="6">
        <v>3.125E-2</v>
      </c>
      <c r="H138" s="1">
        <v>3.9351851851851857E-3</v>
      </c>
      <c r="I138" s="1">
        <v>5.7638888888888887E-3</v>
      </c>
      <c r="J138" s="8">
        <v>3.4722222222222224E-2</v>
      </c>
      <c r="K138" s="1">
        <v>0.27900462962962963</v>
      </c>
      <c r="M138" s="10">
        <f t="shared" si="4"/>
        <v>0.27900462962962963</v>
      </c>
    </row>
    <row r="139" spans="1:13" x14ac:dyDescent="0.25">
      <c r="A139" s="14" t="s">
        <v>409</v>
      </c>
      <c r="B139" s="14" t="s">
        <v>407</v>
      </c>
      <c r="C139" t="s">
        <v>408</v>
      </c>
      <c r="D139" s="1">
        <v>0.47916666666666669</v>
      </c>
      <c r="E139" s="1">
        <v>0.72398148148148145</v>
      </c>
      <c r="F139" s="4">
        <v>0.24481481481481482</v>
      </c>
      <c r="G139" s="6">
        <v>4.1666666666666664E-2</v>
      </c>
      <c r="H139" s="1">
        <v>3.7268518518518514E-3</v>
      </c>
      <c r="I139" s="1">
        <v>3.37962962962963E-3</v>
      </c>
      <c r="J139" s="8">
        <v>6.9444444444444441E-3</v>
      </c>
      <c r="K139" s="1">
        <v>0.27953703703703703</v>
      </c>
      <c r="M139" s="10">
        <f t="shared" si="4"/>
        <v>0.27953703703703703</v>
      </c>
    </row>
    <row r="140" spans="1:13" x14ac:dyDescent="0.25">
      <c r="A140" s="14" t="s">
        <v>412</v>
      </c>
      <c r="B140" s="14" t="s">
        <v>410</v>
      </c>
      <c r="C140" t="s">
        <v>411</v>
      </c>
      <c r="D140" s="1">
        <v>0.5</v>
      </c>
      <c r="E140" s="1">
        <v>0.71090277777777777</v>
      </c>
      <c r="F140" s="4">
        <v>0.21090277777777777</v>
      </c>
      <c r="G140" s="6">
        <v>8.3333333333333329E-2</v>
      </c>
      <c r="H140" t="s">
        <v>155</v>
      </c>
      <c r="I140" s="1">
        <v>6.1921296296296299E-3</v>
      </c>
      <c r="J140" s="8">
        <v>1.3888888888888888E-2</v>
      </c>
      <c r="K140" s="1">
        <v>0.28034722222222225</v>
      </c>
      <c r="M140" s="10">
        <f t="shared" si="4"/>
        <v>0.28034722222222225</v>
      </c>
    </row>
    <row r="141" spans="1:13" x14ac:dyDescent="0.25">
      <c r="A141" s="14" t="s">
        <v>415</v>
      </c>
      <c r="B141" s="14" t="s">
        <v>413</v>
      </c>
      <c r="C141" t="s">
        <v>414</v>
      </c>
      <c r="D141" s="1">
        <v>0.47500000000000003</v>
      </c>
      <c r="E141" s="1">
        <v>0.75196759259259249</v>
      </c>
      <c r="F141" s="4">
        <v>0.27696759259259257</v>
      </c>
      <c r="G141" s="6">
        <v>4.1666666666666664E-2</v>
      </c>
      <c r="H141" s="1">
        <v>3.2407407407407406E-3</v>
      </c>
      <c r="I141" s="1">
        <v>2.8472222222222219E-3</v>
      </c>
      <c r="J141" s="8">
        <v>2.7777777777777776E-2</v>
      </c>
      <c r="K141" s="1">
        <v>0.29085648148148152</v>
      </c>
      <c r="M141" s="10">
        <f t="shared" si="4"/>
        <v>0.29085648148148152</v>
      </c>
    </row>
    <row r="142" spans="1:13" x14ac:dyDescent="0.25">
      <c r="A142" s="14" t="s">
        <v>418</v>
      </c>
      <c r="B142" s="14" t="s">
        <v>416</v>
      </c>
      <c r="C142" t="s">
        <v>417</v>
      </c>
      <c r="D142" s="1">
        <v>0.46666666666666662</v>
      </c>
      <c r="E142" s="1">
        <v>0.7163425925925927</v>
      </c>
      <c r="F142" s="4">
        <v>0.24967592592592591</v>
      </c>
      <c r="G142" s="6">
        <v>6.25E-2</v>
      </c>
      <c r="H142" s="1">
        <v>2.1296296296296298E-3</v>
      </c>
      <c r="I142" s="1">
        <v>2.7893518518518519E-3</v>
      </c>
      <c r="J142" s="8">
        <v>2.0833333333333332E-2</v>
      </c>
      <c r="K142" s="1">
        <v>0.2913425925925926</v>
      </c>
      <c r="M142" s="10">
        <f t="shared" si="4"/>
        <v>0.2913425925925926</v>
      </c>
    </row>
    <row r="143" spans="1:13" x14ac:dyDescent="0.25">
      <c r="A143" s="14" t="s">
        <v>421</v>
      </c>
      <c r="B143" s="14" t="s">
        <v>422</v>
      </c>
      <c r="C143" t="s">
        <v>423</v>
      </c>
      <c r="D143" s="1">
        <v>0.49583333333333335</v>
      </c>
      <c r="E143" s="1">
        <v>0.7663888888888889</v>
      </c>
      <c r="F143" s="4">
        <v>0.27055555555555555</v>
      </c>
      <c r="G143" s="6">
        <v>5.2083333333333336E-2</v>
      </c>
      <c r="H143" s="1">
        <v>2.8124999999999995E-3</v>
      </c>
      <c r="I143" s="1">
        <v>3.414351851851852E-3</v>
      </c>
      <c r="J143" s="8">
        <v>2.7777777777777776E-2</v>
      </c>
      <c r="K143" s="1">
        <v>0.29486111111111107</v>
      </c>
      <c r="M143" s="10">
        <f t="shared" si="4"/>
        <v>0.29486111111111107</v>
      </c>
    </row>
    <row r="144" spans="1:13" x14ac:dyDescent="0.25">
      <c r="A144" s="14" t="s">
        <v>424</v>
      </c>
      <c r="B144" s="14" t="s">
        <v>425</v>
      </c>
      <c r="C144" t="s">
        <v>426</v>
      </c>
      <c r="D144" s="1">
        <v>0.49583333333333335</v>
      </c>
      <c r="E144" s="1">
        <v>0.76655092592592589</v>
      </c>
      <c r="F144" s="4">
        <v>0.27071759259259259</v>
      </c>
      <c r="G144" s="6">
        <v>5.2083333333333336E-2</v>
      </c>
      <c r="H144" s="1">
        <v>3.0902777777777782E-3</v>
      </c>
      <c r="I144" s="1">
        <v>3.3449074074074071E-3</v>
      </c>
      <c r="J144" s="8">
        <v>2.0833333333333332E-2</v>
      </c>
      <c r="K144" s="1">
        <v>0.30196759259259259</v>
      </c>
      <c r="M144" s="10">
        <f t="shared" si="4"/>
        <v>0.30196759259259259</v>
      </c>
    </row>
    <row r="145" spans="1:13" x14ac:dyDescent="0.25">
      <c r="A145" s="14" t="s">
        <v>427</v>
      </c>
      <c r="B145" s="14" t="s">
        <v>428</v>
      </c>
      <c r="C145" t="s">
        <v>429</v>
      </c>
      <c r="D145" s="1">
        <v>0.48749999999999999</v>
      </c>
      <c r="E145" s="1">
        <v>0.75854166666666656</v>
      </c>
      <c r="F145" s="4">
        <v>0.27104166666666668</v>
      </c>
      <c r="G145" s="6">
        <v>5.2083333333333336E-2</v>
      </c>
      <c r="H145" t="s">
        <v>155</v>
      </c>
      <c r="I145" s="1">
        <v>2.9745370370370373E-3</v>
      </c>
      <c r="J145" s="8">
        <v>2.0833333333333332E-2</v>
      </c>
      <c r="K145" s="1">
        <v>0.30229166666666668</v>
      </c>
      <c r="M145" s="10">
        <f t="shared" si="4"/>
        <v>0.30229166666666668</v>
      </c>
    </row>
    <row r="146" spans="1:13" x14ac:dyDescent="0.25">
      <c r="A146" s="14" t="s">
        <v>430</v>
      </c>
      <c r="B146" s="14" t="s">
        <v>431</v>
      </c>
      <c r="C146" t="s">
        <v>432</v>
      </c>
      <c r="D146" s="1">
        <v>0.48749999999999999</v>
      </c>
      <c r="E146" s="1">
        <v>0.75462962962962965</v>
      </c>
      <c r="F146" s="4">
        <v>0.26712962962962966</v>
      </c>
      <c r="G146" s="6">
        <v>6.25E-2</v>
      </c>
      <c r="H146" s="1">
        <v>4.9189814814814816E-3</v>
      </c>
      <c r="I146" s="1">
        <v>5.2893518518518515E-3</v>
      </c>
      <c r="J146" s="8">
        <v>2.0833333333333332E-2</v>
      </c>
      <c r="K146" s="1">
        <v>0.30879629629629629</v>
      </c>
      <c r="M146" s="10">
        <f t="shared" si="4"/>
        <v>0.30879629629629629</v>
      </c>
    </row>
    <row r="147" spans="1:13" x14ac:dyDescent="0.25">
      <c r="A147" s="14" t="s">
        <v>433</v>
      </c>
      <c r="B147" s="14" t="s">
        <v>434</v>
      </c>
      <c r="C147" t="s">
        <v>435</v>
      </c>
      <c r="D147" s="1">
        <v>0.45833333333333331</v>
      </c>
      <c r="E147" s="1">
        <v>0.74660879629629628</v>
      </c>
      <c r="F147" s="4">
        <v>0.28827546296296297</v>
      </c>
      <c r="G147" s="6">
        <v>4.1666666666666664E-2</v>
      </c>
      <c r="H147" s="1">
        <v>2.1643518518518518E-3</v>
      </c>
      <c r="I147" s="1">
        <v>5.115740740740741E-3</v>
      </c>
      <c r="J147" s="8">
        <v>2.0833333333333332E-2</v>
      </c>
      <c r="K147" s="1">
        <v>0.30910879629629628</v>
      </c>
      <c r="L147" s="13"/>
      <c r="M147" s="10">
        <v>0.30910879629629628</v>
      </c>
    </row>
    <row r="148" spans="1:13" x14ac:dyDescent="0.25">
      <c r="A148" s="14" t="s">
        <v>436</v>
      </c>
      <c r="B148" s="14" t="s">
        <v>437</v>
      </c>
      <c r="C148" t="s">
        <v>438</v>
      </c>
      <c r="D148" s="1">
        <v>0.5</v>
      </c>
      <c r="E148" s="1">
        <v>0.7281481481481481</v>
      </c>
      <c r="F148" s="4">
        <v>0.22814814814814813</v>
      </c>
      <c r="G148" s="6">
        <v>8.3333333333333329E-2</v>
      </c>
      <c r="H148" s="1">
        <v>5.7754629629629623E-3</v>
      </c>
      <c r="I148" s="1">
        <v>4.7453703703703703E-3</v>
      </c>
      <c r="J148" s="8">
        <v>0</v>
      </c>
      <c r="K148" s="1">
        <v>0.31148148148148147</v>
      </c>
      <c r="M148" s="10">
        <f>K148-L148</f>
        <v>0.31148148148148147</v>
      </c>
    </row>
    <row r="149" spans="1:13" x14ac:dyDescent="0.25">
      <c r="A149" s="14" t="s">
        <v>439</v>
      </c>
      <c r="B149" s="14" t="s">
        <v>440</v>
      </c>
      <c r="C149" t="s">
        <v>441</v>
      </c>
      <c r="D149" s="1">
        <v>0.47916666666666669</v>
      </c>
      <c r="E149" s="1">
        <v>0.75358796296296304</v>
      </c>
      <c r="F149" s="4">
        <v>0.2744212962962963</v>
      </c>
      <c r="G149" s="6">
        <v>5.2083333333333336E-2</v>
      </c>
      <c r="H149" s="1">
        <v>3.5532407407407405E-3</v>
      </c>
      <c r="I149" s="1">
        <v>2.8703703703703708E-3</v>
      </c>
      <c r="J149" s="8">
        <v>1.3888888888888888E-2</v>
      </c>
      <c r="K149" s="1">
        <v>0.31261574074074078</v>
      </c>
      <c r="M149" s="10">
        <f>K149-L149</f>
        <v>0.31261574074074078</v>
      </c>
    </row>
    <row r="150" spans="1:13" x14ac:dyDescent="0.25">
      <c r="A150" s="14" t="s">
        <v>442</v>
      </c>
      <c r="B150" s="14" t="s">
        <v>443</v>
      </c>
      <c r="C150" t="s">
        <v>444</v>
      </c>
      <c r="D150" s="1">
        <v>0.47500000000000003</v>
      </c>
      <c r="E150" s="1">
        <v>0.74103009259259256</v>
      </c>
      <c r="F150" s="4">
        <v>0.26603009259259258</v>
      </c>
      <c r="G150" s="6">
        <v>6.25E-2</v>
      </c>
      <c r="H150" t="s">
        <v>155</v>
      </c>
      <c r="I150" s="1">
        <v>9.0509259259259258E-3</v>
      </c>
      <c r="J150" s="8">
        <v>1.3888888888888888E-2</v>
      </c>
      <c r="K150" s="1">
        <v>0.31464120370370369</v>
      </c>
      <c r="M150" s="10">
        <f>K150-L150</f>
        <v>0.31464120370370369</v>
      </c>
    </row>
    <row r="151" spans="1:13" x14ac:dyDescent="0.25">
      <c r="A151" s="14" t="s">
        <v>445</v>
      </c>
      <c r="B151" s="14" t="s">
        <v>446</v>
      </c>
      <c r="C151" t="s">
        <v>447</v>
      </c>
      <c r="D151" s="1">
        <v>0.48749999999999999</v>
      </c>
      <c r="E151" s="1">
        <v>0.74519675925925932</v>
      </c>
      <c r="F151" s="4">
        <v>0.25769675925925922</v>
      </c>
      <c r="G151" s="6">
        <v>9.375E-2</v>
      </c>
      <c r="H151" s="1">
        <v>2.7777777777777779E-3</v>
      </c>
      <c r="I151" s="1">
        <v>8.9930555555555545E-3</v>
      </c>
      <c r="J151" s="8">
        <v>2.0833333333333332E-2</v>
      </c>
      <c r="K151" s="1">
        <v>0.33061342592592591</v>
      </c>
      <c r="M151" s="10">
        <f>K151-L151</f>
        <v>0.33061342592592591</v>
      </c>
    </row>
    <row r="152" spans="1:13" x14ac:dyDescent="0.25">
      <c r="A152" s="14" t="s">
        <v>448</v>
      </c>
      <c r="B152" s="14" t="s">
        <v>449</v>
      </c>
      <c r="C152" t="s">
        <v>450</v>
      </c>
      <c r="D152" s="1">
        <v>0.48749999999999999</v>
      </c>
      <c r="E152" s="1">
        <v>0.73714120370370362</v>
      </c>
      <c r="F152" s="4">
        <v>0.24964120370370368</v>
      </c>
      <c r="G152" s="6">
        <v>0.10416666666666667</v>
      </c>
      <c r="H152" s="1">
        <v>2.8819444444444444E-3</v>
      </c>
      <c r="I152" s="1">
        <v>3.7152777777777774E-3</v>
      </c>
      <c r="J152" s="8">
        <v>2.0833333333333332E-2</v>
      </c>
      <c r="K152" s="1">
        <v>0.332974537037037</v>
      </c>
      <c r="L152" s="13"/>
      <c r="M152" s="10">
        <v>0.332974537037037</v>
      </c>
    </row>
    <row r="153" spans="1:13" x14ac:dyDescent="0.25">
      <c r="A153" s="14" t="s">
        <v>451</v>
      </c>
      <c r="B153" s="14" t="s">
        <v>452</v>
      </c>
      <c r="C153" t="s">
        <v>453</v>
      </c>
      <c r="D153" s="1">
        <v>0.47500000000000003</v>
      </c>
      <c r="E153" s="1">
        <v>0.73646990740740748</v>
      </c>
      <c r="F153" s="4">
        <v>0.26146990740740744</v>
      </c>
      <c r="G153" s="6">
        <v>9.375E-2</v>
      </c>
      <c r="H153" t="s">
        <v>155</v>
      </c>
      <c r="I153" s="1">
        <v>2.5810185185185185E-3</v>
      </c>
      <c r="J153" s="8">
        <v>2.0833333333333332E-2</v>
      </c>
      <c r="K153" s="1">
        <v>0.33438657407407407</v>
      </c>
      <c r="M153" s="10">
        <f t="shared" ref="M153:M178" si="5">K153-L153</f>
        <v>0.33438657407407407</v>
      </c>
    </row>
    <row r="154" spans="1:13" x14ac:dyDescent="0.25">
      <c r="A154" s="14" t="s">
        <v>454</v>
      </c>
      <c r="B154" s="14" t="s">
        <v>455</v>
      </c>
      <c r="C154" t="s">
        <v>456</v>
      </c>
      <c r="D154" s="1">
        <v>0.47916666666666669</v>
      </c>
      <c r="E154" s="1">
        <v>0.78004629629629629</v>
      </c>
      <c r="F154" s="4">
        <v>0.30087962962962961</v>
      </c>
      <c r="G154" s="6">
        <v>6.25E-2</v>
      </c>
      <c r="H154" s="1">
        <v>8.1597222222222227E-3</v>
      </c>
      <c r="I154" s="1">
        <v>4.7685185185185183E-3</v>
      </c>
      <c r="J154" s="8">
        <v>2.7777777777777776E-2</v>
      </c>
      <c r="K154" s="1">
        <v>0.33560185185185182</v>
      </c>
      <c r="M154" s="10">
        <f t="shared" si="5"/>
        <v>0.33560185185185182</v>
      </c>
    </row>
    <row r="155" spans="1:13" x14ac:dyDescent="0.25">
      <c r="A155" s="14" t="s">
        <v>457</v>
      </c>
      <c r="B155" s="14" t="s">
        <v>461</v>
      </c>
      <c r="C155" t="s">
        <v>462</v>
      </c>
      <c r="D155" s="1">
        <v>0.47500000000000003</v>
      </c>
      <c r="E155" s="1">
        <v>0.7745023148148148</v>
      </c>
      <c r="F155" s="4">
        <v>0.29950231481481482</v>
      </c>
      <c r="G155" s="6">
        <v>6.25E-2</v>
      </c>
      <c r="H155" s="1">
        <v>5.115740740740741E-3</v>
      </c>
      <c r="I155" s="1">
        <v>7.5694444444444446E-3</v>
      </c>
      <c r="J155" s="8">
        <v>2.0833333333333332E-2</v>
      </c>
      <c r="K155" s="1">
        <v>0.3411689814814815</v>
      </c>
      <c r="L155" s="12">
        <v>4.1666666666666666E-3</v>
      </c>
      <c r="M155" s="10">
        <f t="shared" si="5"/>
        <v>0.33700231481481485</v>
      </c>
    </row>
    <row r="156" spans="1:13" x14ac:dyDescent="0.25">
      <c r="A156" s="14" t="s">
        <v>460</v>
      </c>
      <c r="B156" s="14" t="s">
        <v>458</v>
      </c>
      <c r="C156" t="s">
        <v>459</v>
      </c>
      <c r="D156" s="1">
        <v>0.46666666666666662</v>
      </c>
      <c r="E156" s="1">
        <v>0.70629629629629631</v>
      </c>
      <c r="F156" s="4">
        <v>0.23962962962962964</v>
      </c>
      <c r="G156" s="6">
        <v>0.11458333333333333</v>
      </c>
      <c r="H156" s="1">
        <v>2.3842592592592591E-3</v>
      </c>
      <c r="I156" s="1">
        <v>9.5486111111111101E-3</v>
      </c>
      <c r="J156" s="8">
        <v>1.3888888888888888E-2</v>
      </c>
      <c r="K156" s="1">
        <v>0.34032407407407406</v>
      </c>
      <c r="M156" s="10">
        <f t="shared" si="5"/>
        <v>0.34032407407407406</v>
      </c>
    </row>
    <row r="157" spans="1:13" x14ac:dyDescent="0.25">
      <c r="A157" s="14" t="s">
        <v>463</v>
      </c>
      <c r="B157" s="14" t="s">
        <v>464</v>
      </c>
      <c r="C157" t="s">
        <v>465</v>
      </c>
      <c r="D157" s="1">
        <v>0.47500000000000003</v>
      </c>
      <c r="E157" s="1">
        <v>0.7365046296296297</v>
      </c>
      <c r="F157" s="4">
        <v>0.26150462962962961</v>
      </c>
      <c r="G157" s="6">
        <v>9.375E-2</v>
      </c>
      <c r="H157" t="s">
        <v>155</v>
      </c>
      <c r="I157" s="1">
        <v>3.2523148148148151E-3</v>
      </c>
      <c r="J157" s="8">
        <v>1.3888888888888888E-2</v>
      </c>
      <c r="K157" s="1">
        <v>0.34136574074074072</v>
      </c>
      <c r="M157" s="10">
        <f t="shared" si="5"/>
        <v>0.34136574074074072</v>
      </c>
    </row>
    <row r="158" spans="1:13" x14ac:dyDescent="0.25">
      <c r="A158" s="14" t="s">
        <v>466</v>
      </c>
      <c r="B158" s="14" t="s">
        <v>467</v>
      </c>
      <c r="C158" t="s">
        <v>468</v>
      </c>
      <c r="D158" s="1">
        <v>0.45833333333333331</v>
      </c>
      <c r="E158" s="1">
        <v>0.70268518518518519</v>
      </c>
      <c r="F158" s="4">
        <v>0.24435185185185185</v>
      </c>
      <c r="G158" s="6">
        <v>0.10416666666666667</v>
      </c>
      <c r="H158" s="1">
        <v>4.2708333333333339E-3</v>
      </c>
      <c r="I158" s="1">
        <v>2.5462962962962961E-3</v>
      </c>
      <c r="J158" s="8">
        <v>6.9444444444444441E-3</v>
      </c>
      <c r="K158" s="1">
        <v>0.34157407407407409</v>
      </c>
      <c r="M158" s="10">
        <f t="shared" si="5"/>
        <v>0.34157407407407409</v>
      </c>
    </row>
    <row r="159" spans="1:13" x14ac:dyDescent="0.25">
      <c r="A159" s="14" t="s">
        <v>469</v>
      </c>
      <c r="B159" s="14" t="s">
        <v>470</v>
      </c>
      <c r="C159" t="s">
        <v>471</v>
      </c>
      <c r="D159" s="1">
        <v>0.47500000000000003</v>
      </c>
      <c r="E159" s="1">
        <v>0.73651620370370363</v>
      </c>
      <c r="F159" s="4">
        <v>0.26151620370370371</v>
      </c>
      <c r="G159" s="6">
        <v>0.10416666666666667</v>
      </c>
      <c r="H159" t="s">
        <v>155</v>
      </c>
      <c r="I159" s="1">
        <v>1.689814814814815E-3</v>
      </c>
      <c r="J159" s="8">
        <v>2.0833333333333332E-2</v>
      </c>
      <c r="K159" s="1">
        <v>0.34484953703703702</v>
      </c>
      <c r="M159" s="10">
        <f t="shared" si="5"/>
        <v>0.34484953703703702</v>
      </c>
    </row>
    <row r="160" spans="1:13" x14ac:dyDescent="0.25">
      <c r="A160" s="14" t="s">
        <v>472</v>
      </c>
      <c r="B160" s="14" t="s">
        <v>473</v>
      </c>
      <c r="C160" t="s">
        <v>474</v>
      </c>
      <c r="D160" s="1">
        <v>0.47083333333333338</v>
      </c>
      <c r="E160" s="1">
        <v>0.75871527777777781</v>
      </c>
      <c r="F160" s="4">
        <v>0.28788194444444443</v>
      </c>
      <c r="G160" s="6">
        <v>7.2916666666666671E-2</v>
      </c>
      <c r="H160" s="1">
        <v>3.414351851851852E-3</v>
      </c>
      <c r="I160" s="1">
        <v>1.1261574074074071E-2</v>
      </c>
      <c r="J160" s="8">
        <v>1.3888888888888888E-2</v>
      </c>
      <c r="K160" s="1">
        <v>0.34690972222222222</v>
      </c>
      <c r="M160" s="10">
        <f t="shared" si="5"/>
        <v>0.34690972222222222</v>
      </c>
    </row>
    <row r="161" spans="1:13" x14ac:dyDescent="0.25">
      <c r="A161" s="14" t="s">
        <v>475</v>
      </c>
      <c r="B161" s="14" t="s">
        <v>476</v>
      </c>
      <c r="C161" t="s">
        <v>477</v>
      </c>
      <c r="D161" s="1">
        <v>0.47083333333333338</v>
      </c>
      <c r="E161" s="1">
        <v>0.75877314814814811</v>
      </c>
      <c r="F161" s="4">
        <v>0.28793981481481484</v>
      </c>
      <c r="G161" s="6">
        <v>7.2916666666666671E-2</v>
      </c>
      <c r="H161" s="1">
        <v>3.5416666666666665E-3</v>
      </c>
      <c r="I161" s="1">
        <v>1.1481481481481483E-2</v>
      </c>
      <c r="J161" s="8">
        <v>1.3888888888888888E-2</v>
      </c>
      <c r="K161" s="1">
        <v>0.34696759259259258</v>
      </c>
      <c r="M161" s="10">
        <f t="shared" si="5"/>
        <v>0.34696759259259258</v>
      </c>
    </row>
    <row r="162" spans="1:13" x14ac:dyDescent="0.25">
      <c r="A162" s="14" t="s">
        <v>478</v>
      </c>
      <c r="B162" s="14" t="s">
        <v>479</v>
      </c>
      <c r="C162" t="s">
        <v>480</v>
      </c>
      <c r="D162" s="1">
        <v>0.46666666666666662</v>
      </c>
      <c r="E162" s="1">
        <v>0.70626157407407408</v>
      </c>
      <c r="F162" s="4">
        <v>0.23959490740740741</v>
      </c>
      <c r="G162" s="6">
        <v>0.125</v>
      </c>
      <c r="H162" s="1">
        <v>2.5347222222222221E-3</v>
      </c>
      <c r="I162" s="1">
        <v>7.5810185185185182E-3</v>
      </c>
      <c r="J162" s="8">
        <v>1.3888888888888888E-2</v>
      </c>
      <c r="K162" s="1">
        <v>0.35070601851851851</v>
      </c>
      <c r="M162" s="10">
        <f t="shared" si="5"/>
        <v>0.35070601851851851</v>
      </c>
    </row>
    <row r="163" spans="1:13" x14ac:dyDescent="0.25">
      <c r="A163" s="14" t="s">
        <v>481</v>
      </c>
      <c r="B163" s="14" t="s">
        <v>482</v>
      </c>
      <c r="C163" t="s">
        <v>483</v>
      </c>
      <c r="D163" s="1">
        <v>0.46249999999999997</v>
      </c>
      <c r="E163" s="1">
        <v>0.74672453703703701</v>
      </c>
      <c r="F163" s="4">
        <v>0.28422453703703704</v>
      </c>
      <c r="G163" s="6">
        <v>8.3333333333333329E-2</v>
      </c>
      <c r="H163" s="1">
        <v>6.828703703703704E-3</v>
      </c>
      <c r="I163" s="1">
        <v>1.1736111111111109E-2</v>
      </c>
      <c r="J163" s="8">
        <v>1.3888888888888888E-2</v>
      </c>
      <c r="K163" s="1">
        <v>0.35366898148148151</v>
      </c>
      <c r="M163" s="10">
        <f t="shared" si="5"/>
        <v>0.35366898148148151</v>
      </c>
    </row>
    <row r="164" spans="1:13" x14ac:dyDescent="0.25">
      <c r="A164" s="14" t="s">
        <v>484</v>
      </c>
      <c r="B164" s="14" t="s">
        <v>485</v>
      </c>
      <c r="C164" t="s">
        <v>486</v>
      </c>
      <c r="D164" s="1">
        <v>0.47500000000000003</v>
      </c>
      <c r="E164" s="1">
        <v>0.76804398148148145</v>
      </c>
      <c r="F164" s="4">
        <v>0.29304398148148147</v>
      </c>
      <c r="G164" s="6">
        <v>8.3333333333333329E-2</v>
      </c>
      <c r="H164" s="1">
        <v>5.2430555555555555E-3</v>
      </c>
      <c r="I164" s="1">
        <v>4.0277777777777777E-3</v>
      </c>
      <c r="J164" s="8">
        <v>2.0833333333333332E-2</v>
      </c>
      <c r="K164" s="1">
        <v>0.35554398148148153</v>
      </c>
      <c r="M164" s="10">
        <f t="shared" si="5"/>
        <v>0.35554398148148153</v>
      </c>
    </row>
    <row r="165" spans="1:13" x14ac:dyDescent="0.25">
      <c r="A165" s="14" t="s">
        <v>487</v>
      </c>
      <c r="B165" s="14" t="s">
        <v>488</v>
      </c>
      <c r="C165" t="s">
        <v>489</v>
      </c>
      <c r="D165" s="1">
        <v>0.49583333333333335</v>
      </c>
      <c r="E165" s="1">
        <v>0.76763888888888887</v>
      </c>
      <c r="F165" s="4">
        <v>0.27180555555555558</v>
      </c>
      <c r="G165" s="6">
        <v>0.11458333333333333</v>
      </c>
      <c r="H165" s="1">
        <v>3.5416666666666665E-3</v>
      </c>
      <c r="I165" s="1">
        <v>3.7962962962962963E-3</v>
      </c>
      <c r="J165" s="8">
        <v>2.7777777777777776E-2</v>
      </c>
      <c r="K165" s="1">
        <v>0.35861111111111116</v>
      </c>
      <c r="M165" s="10">
        <f t="shared" si="5"/>
        <v>0.35861111111111116</v>
      </c>
    </row>
    <row r="166" spans="1:13" x14ac:dyDescent="0.25">
      <c r="A166" s="14" t="s">
        <v>490</v>
      </c>
      <c r="B166" s="14" t="s">
        <v>491</v>
      </c>
      <c r="C166" t="s">
        <v>492</v>
      </c>
      <c r="D166" s="1">
        <v>0.47083333333333338</v>
      </c>
      <c r="E166" s="1">
        <v>0.74710648148148151</v>
      </c>
      <c r="F166" s="4">
        <v>0.27627314814814813</v>
      </c>
      <c r="G166" s="6">
        <v>0.10416666666666667</v>
      </c>
      <c r="H166" s="1">
        <v>5.9722222222222225E-3</v>
      </c>
      <c r="I166" s="1">
        <v>4.8495370370370368E-3</v>
      </c>
      <c r="J166" s="8">
        <v>2.0833333333333332E-2</v>
      </c>
      <c r="K166" s="1">
        <v>0.3596064814814815</v>
      </c>
      <c r="M166" s="10">
        <f t="shared" si="5"/>
        <v>0.3596064814814815</v>
      </c>
    </row>
    <row r="167" spans="1:13" x14ac:dyDescent="0.25">
      <c r="A167" s="14" t="s">
        <v>493</v>
      </c>
      <c r="B167" s="14" t="s">
        <v>494</v>
      </c>
      <c r="C167" t="s">
        <v>495</v>
      </c>
      <c r="D167" s="1">
        <v>0.48333333333333334</v>
      </c>
      <c r="E167" s="1">
        <v>0.74524305555555559</v>
      </c>
      <c r="F167" s="4">
        <v>0.26190972222222225</v>
      </c>
      <c r="G167" s="6">
        <v>0.125</v>
      </c>
      <c r="H167" s="1">
        <v>3.3680555555555551E-3</v>
      </c>
      <c r="I167" t="s">
        <v>155</v>
      </c>
      <c r="J167" s="8">
        <v>2.0833333333333332E-2</v>
      </c>
      <c r="K167" s="1">
        <v>0.36607638888888888</v>
      </c>
      <c r="M167" s="10">
        <f t="shared" si="5"/>
        <v>0.36607638888888888</v>
      </c>
    </row>
    <row r="168" spans="1:13" x14ac:dyDescent="0.25">
      <c r="A168" s="14" t="s">
        <v>496</v>
      </c>
      <c r="B168" s="14" t="s">
        <v>497</v>
      </c>
      <c r="C168" t="s">
        <v>498</v>
      </c>
      <c r="D168" s="1">
        <v>0.46666666666666662</v>
      </c>
      <c r="E168" s="1">
        <v>0.76204861111111111</v>
      </c>
      <c r="F168" s="4">
        <v>0.29538194444444443</v>
      </c>
      <c r="G168" s="6">
        <v>9.375E-2</v>
      </c>
      <c r="H168" s="1">
        <v>2.5810185185185185E-3</v>
      </c>
      <c r="I168" s="1">
        <v>3.5185185185185185E-3</v>
      </c>
      <c r="J168" s="8">
        <v>1.3888888888888888E-2</v>
      </c>
      <c r="K168" s="1">
        <v>0.37524305555555554</v>
      </c>
      <c r="M168" s="10">
        <f t="shared" si="5"/>
        <v>0.37524305555555554</v>
      </c>
    </row>
    <row r="169" spans="1:13" x14ac:dyDescent="0.25">
      <c r="A169" s="14" t="s">
        <v>499</v>
      </c>
      <c r="B169" s="14" t="s">
        <v>503</v>
      </c>
      <c r="C169" t="s">
        <v>504</v>
      </c>
      <c r="D169" s="1">
        <v>0.46249999999999997</v>
      </c>
      <c r="E169" s="1">
        <v>0.74449074074074073</v>
      </c>
      <c r="F169" s="4">
        <v>0.28199074074074076</v>
      </c>
      <c r="G169" s="6">
        <v>0.125</v>
      </c>
      <c r="H169" s="1">
        <v>4.8842592592592592E-3</v>
      </c>
      <c r="I169" s="1">
        <v>3.7962962962962963E-3</v>
      </c>
      <c r="J169" s="8">
        <v>2.0833333333333332E-2</v>
      </c>
      <c r="K169" s="1">
        <v>0.38615740740740739</v>
      </c>
      <c r="L169" s="12">
        <v>1.0416666666666666E-2</v>
      </c>
      <c r="M169" s="10">
        <f t="shared" si="5"/>
        <v>0.37574074074074071</v>
      </c>
    </row>
    <row r="170" spans="1:13" x14ac:dyDescent="0.25">
      <c r="A170" s="14" t="s">
        <v>502</v>
      </c>
      <c r="B170" s="14" t="s">
        <v>500</v>
      </c>
      <c r="C170" t="s">
        <v>501</v>
      </c>
      <c r="D170" s="1">
        <v>0.48333333333333334</v>
      </c>
      <c r="E170" s="1">
        <v>0.76978009259259261</v>
      </c>
      <c r="F170" s="4">
        <v>0.28644675925925928</v>
      </c>
      <c r="G170" s="6">
        <v>9.375E-2</v>
      </c>
      <c r="H170" s="1">
        <v>6.3194444444444444E-3</v>
      </c>
      <c r="I170" s="1">
        <v>6.145833333333333E-3</v>
      </c>
      <c r="J170" s="8">
        <v>0</v>
      </c>
      <c r="K170" s="1">
        <v>0.38019675925925928</v>
      </c>
      <c r="M170" s="10">
        <f t="shared" si="5"/>
        <v>0.38019675925925928</v>
      </c>
    </row>
    <row r="171" spans="1:13" x14ac:dyDescent="0.25">
      <c r="A171" s="14" t="s">
        <v>505</v>
      </c>
      <c r="B171" s="14" t="s">
        <v>509</v>
      </c>
      <c r="C171" t="s">
        <v>510</v>
      </c>
      <c r="D171" s="1">
        <v>0.45833333333333331</v>
      </c>
      <c r="E171" s="1">
        <v>0.75832175925925915</v>
      </c>
      <c r="F171" s="4">
        <v>0.29998842592592595</v>
      </c>
      <c r="G171" s="6">
        <v>0.10416666666666667</v>
      </c>
      <c r="H171" t="s">
        <v>155</v>
      </c>
      <c r="I171" s="1">
        <v>7.905092592592592E-3</v>
      </c>
      <c r="J171" s="8">
        <v>1.3888888888888888E-2</v>
      </c>
      <c r="K171" s="1">
        <v>0.39026620370370368</v>
      </c>
      <c r="L171" s="12">
        <v>8.3333333333333332E-3</v>
      </c>
      <c r="M171" s="10">
        <f t="shared" si="5"/>
        <v>0.38193287037037033</v>
      </c>
    </row>
    <row r="172" spans="1:13" x14ac:dyDescent="0.25">
      <c r="A172" s="14" t="s">
        <v>508</v>
      </c>
      <c r="B172" s="14" t="s">
        <v>506</v>
      </c>
      <c r="C172" t="s">
        <v>507</v>
      </c>
      <c r="D172" s="1">
        <v>0.46666666666666662</v>
      </c>
      <c r="E172" s="1">
        <v>0.73902777777777784</v>
      </c>
      <c r="F172" s="4">
        <v>0.27236111111111111</v>
      </c>
      <c r="G172" s="6">
        <v>0.13541666666666666</v>
      </c>
      <c r="H172" t="s">
        <v>155</v>
      </c>
      <c r="I172" s="1">
        <v>7.905092592592592E-3</v>
      </c>
      <c r="J172" s="8">
        <v>2.0833333333333332E-2</v>
      </c>
      <c r="K172" s="1">
        <v>0.38694444444444448</v>
      </c>
      <c r="M172" s="10">
        <f t="shared" si="5"/>
        <v>0.38694444444444448</v>
      </c>
    </row>
    <row r="173" spans="1:13" x14ac:dyDescent="0.25">
      <c r="A173" s="14" t="s">
        <v>511</v>
      </c>
      <c r="B173" s="14" t="s">
        <v>512</v>
      </c>
      <c r="C173" t="s">
        <v>513</v>
      </c>
      <c r="D173" s="1">
        <v>0.47083333333333338</v>
      </c>
      <c r="E173" s="1">
        <v>0.71652777777777776</v>
      </c>
      <c r="F173" s="4">
        <v>0.24569444444444444</v>
      </c>
      <c r="G173" s="6">
        <v>0.15625</v>
      </c>
      <c r="H173" t="s">
        <v>155</v>
      </c>
      <c r="I173" s="1">
        <v>8.9236111111111113E-3</v>
      </c>
      <c r="J173" s="8">
        <v>0</v>
      </c>
      <c r="K173" s="1">
        <v>0.40194444444444444</v>
      </c>
      <c r="M173" s="10">
        <f t="shared" si="5"/>
        <v>0.40194444444444444</v>
      </c>
    </row>
    <row r="174" spans="1:13" x14ac:dyDescent="0.25">
      <c r="A174" s="14" t="s">
        <v>514</v>
      </c>
      <c r="B174" s="14" t="s">
        <v>515</v>
      </c>
      <c r="C174" t="s">
        <v>516</v>
      </c>
      <c r="D174" s="1">
        <v>0.49583333333333335</v>
      </c>
      <c r="E174" s="1">
        <v>0.76872685185185186</v>
      </c>
      <c r="F174" s="4">
        <v>0.27289351851851851</v>
      </c>
      <c r="G174" s="6">
        <v>0.14583333333333334</v>
      </c>
      <c r="H174" s="1">
        <v>1.1006944444444444E-2</v>
      </c>
      <c r="I174" t="s">
        <v>155</v>
      </c>
      <c r="J174" s="8">
        <v>1.3888888888888888E-2</v>
      </c>
      <c r="K174" s="1">
        <v>0.40483796296296298</v>
      </c>
      <c r="M174" s="10">
        <f t="shared" si="5"/>
        <v>0.40483796296296298</v>
      </c>
    </row>
    <row r="175" spans="1:13" x14ac:dyDescent="0.25">
      <c r="A175" s="14" t="s">
        <v>517</v>
      </c>
      <c r="B175" s="14" t="s">
        <v>518</v>
      </c>
      <c r="C175" t="s">
        <v>519</v>
      </c>
      <c r="D175" s="1">
        <v>0.5</v>
      </c>
      <c r="E175" s="1">
        <v>0.77557870370370363</v>
      </c>
      <c r="F175" s="4">
        <v>0.27557870370370369</v>
      </c>
      <c r="G175" s="6">
        <v>0.13541666666666666</v>
      </c>
      <c r="H175" s="1">
        <v>1.1006944444444444E-2</v>
      </c>
      <c r="I175" t="s">
        <v>155</v>
      </c>
      <c r="J175" s="8">
        <v>0</v>
      </c>
      <c r="K175" s="1">
        <v>0.41099537037037037</v>
      </c>
      <c r="M175" s="10">
        <f t="shared" si="5"/>
        <v>0.41099537037037037</v>
      </c>
    </row>
    <row r="176" spans="1:13" x14ac:dyDescent="0.25">
      <c r="A176" s="14" t="s">
        <v>520</v>
      </c>
      <c r="B176" s="14" t="s">
        <v>521</v>
      </c>
      <c r="C176" t="s">
        <v>522</v>
      </c>
      <c r="D176" s="1">
        <v>0.48333333333333334</v>
      </c>
      <c r="E176" s="1">
        <v>0.88315972222222217</v>
      </c>
      <c r="F176" s="4">
        <v>0.39982638888888888</v>
      </c>
      <c r="G176" s="6">
        <v>9.375E-2</v>
      </c>
      <c r="H176" s="1">
        <v>1.34375E-2</v>
      </c>
      <c r="I176" t="s">
        <v>155</v>
      </c>
      <c r="J176" s="8">
        <v>6.9444444444444441E-3</v>
      </c>
      <c r="K176" s="1">
        <v>0.48663194444444446</v>
      </c>
      <c r="L176" s="13"/>
      <c r="M176" s="10">
        <f t="shared" si="5"/>
        <v>0.48663194444444446</v>
      </c>
    </row>
    <row r="177" spans="1:13" x14ac:dyDescent="0.25">
      <c r="A177" s="14" t="s">
        <v>523</v>
      </c>
      <c r="B177" s="14" t="s">
        <v>524</v>
      </c>
      <c r="C177" t="s">
        <v>525</v>
      </c>
      <c r="D177" s="1">
        <v>0.48333333333333334</v>
      </c>
      <c r="E177" s="1">
        <v>0.88319444444444439</v>
      </c>
      <c r="F177" s="4">
        <v>0.39986111111111106</v>
      </c>
      <c r="G177" s="6">
        <v>0.11458333333333333</v>
      </c>
      <c r="H177" s="1">
        <v>1.34375E-2</v>
      </c>
      <c r="I177" t="s">
        <v>155</v>
      </c>
      <c r="J177" s="8">
        <v>6.9444444444444441E-3</v>
      </c>
      <c r="K177" s="1">
        <v>0.50749999999999995</v>
      </c>
      <c r="L177" s="12">
        <v>6.2499999999999995E-3</v>
      </c>
      <c r="M177" s="10">
        <f t="shared" si="5"/>
        <v>0.50124999999999997</v>
      </c>
    </row>
    <row r="178" spans="1:13" x14ac:dyDescent="0.25">
      <c r="A178" s="14" t="s">
        <v>526</v>
      </c>
      <c r="B178" s="14" t="s">
        <v>527</v>
      </c>
      <c r="C178" t="s">
        <v>528</v>
      </c>
      <c r="D178" s="1">
        <v>0.5</v>
      </c>
      <c r="E178" s="1">
        <v>0.82582175925925927</v>
      </c>
      <c r="F178" s="4">
        <v>0.32582175925925927</v>
      </c>
      <c r="G178" s="6">
        <v>0.1875</v>
      </c>
      <c r="H178" s="1">
        <v>1.34375E-2</v>
      </c>
      <c r="I178" t="s">
        <v>155</v>
      </c>
      <c r="J178" s="8">
        <v>0</v>
      </c>
      <c r="K178" s="1">
        <v>0.51332175925925927</v>
      </c>
      <c r="L178" s="13"/>
      <c r="M178" s="10">
        <f t="shared" si="5"/>
        <v>0.51332175925925927</v>
      </c>
    </row>
  </sheetData>
  <sortState xmlns:xlrd2="http://schemas.microsoft.com/office/spreadsheetml/2017/richdata2" ref="A2:M178">
    <sortCondition ref="M1:M178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5B98D-F839-4EBA-BE3E-D388FEAB779B}">
  <dimension ref="A1:V178"/>
  <sheetViews>
    <sheetView workbookViewId="0">
      <selection activeCell="R1" sqref="R1"/>
    </sheetView>
  </sheetViews>
  <sheetFormatPr defaultRowHeight="15" x14ac:dyDescent="0.25"/>
  <cols>
    <col min="2" max="2" width="26.85546875" bestFit="1" customWidth="1"/>
    <col min="3" max="3" width="20.7109375" bestFit="1" customWidth="1"/>
    <col min="4" max="4" width="10.5703125" bestFit="1" customWidth="1"/>
    <col min="6" max="6" width="12" bestFit="1" customWidth="1"/>
    <col min="8" max="9" width="19" bestFit="1" customWidth="1"/>
    <col min="12" max="12" width="12.85546875" bestFit="1" customWidth="1"/>
    <col min="13" max="13" width="11.85546875" bestFit="1" customWidth="1"/>
    <col min="14" max="14" width="11.140625" bestFit="1" customWidth="1"/>
    <col min="16" max="16" width="11.140625" customWidth="1"/>
    <col min="18" max="18" width="12" bestFit="1" customWidth="1"/>
    <col min="20" max="20" width="12.28515625" bestFit="1" customWidth="1"/>
  </cols>
  <sheetData>
    <row r="1" spans="1:22" x14ac:dyDescent="0.25">
      <c r="A1" t="s">
        <v>529</v>
      </c>
      <c r="B1" t="s">
        <v>530</v>
      </c>
      <c r="C1" t="s">
        <v>531</v>
      </c>
      <c r="D1" t="s">
        <v>532</v>
      </c>
      <c r="E1" t="s">
        <v>533</v>
      </c>
      <c r="F1" t="s">
        <v>534</v>
      </c>
      <c r="G1" t="s">
        <v>535</v>
      </c>
      <c r="H1" t="s">
        <v>536</v>
      </c>
      <c r="I1" t="s">
        <v>537</v>
      </c>
      <c r="J1" t="s">
        <v>538</v>
      </c>
      <c r="K1" t="s">
        <v>539</v>
      </c>
      <c r="L1" t="s">
        <v>540</v>
      </c>
      <c r="M1" t="s">
        <v>541</v>
      </c>
      <c r="N1" t="s">
        <v>545</v>
      </c>
      <c r="O1" t="s">
        <v>544</v>
      </c>
      <c r="P1" t="s">
        <v>546</v>
      </c>
      <c r="Q1" t="s">
        <v>544</v>
      </c>
      <c r="R1" t="s">
        <v>547</v>
      </c>
      <c r="S1" s="1">
        <v>2.5462962962962961E-3</v>
      </c>
      <c r="T1" t="s">
        <v>543</v>
      </c>
      <c r="U1" s="1">
        <v>1.0416666666666666E-2</v>
      </c>
      <c r="V1" s="1">
        <v>0</v>
      </c>
    </row>
    <row r="2" spans="1:22" x14ac:dyDescent="0.25">
      <c r="A2" t="s">
        <v>0</v>
      </c>
      <c r="B2" t="s">
        <v>1</v>
      </c>
      <c r="C2" t="s">
        <v>2</v>
      </c>
      <c r="D2" s="1">
        <v>0.47083333333333338</v>
      </c>
      <c r="E2" s="1">
        <v>0.63252314814814814</v>
      </c>
      <c r="F2" s="1">
        <v>0.16168981481481481</v>
      </c>
      <c r="G2" s="1">
        <v>0</v>
      </c>
      <c r="H2" s="1">
        <v>2.1759259259259258E-3</v>
      </c>
      <c r="I2" s="1">
        <v>2.4537037037037036E-3</v>
      </c>
      <c r="J2" s="1">
        <v>3.4722222222222224E-2</v>
      </c>
      <c r="K2" s="1">
        <v>0.12696759259259258</v>
      </c>
      <c r="L2" s="1">
        <v>1.6666666666666666E-2</v>
      </c>
      <c r="M2" s="1">
        <f>K2-L2</f>
        <v>0.11030092592592591</v>
      </c>
      <c r="N2" s="1">
        <f>ABS($S$1-H2)</f>
        <v>3.703703703703703E-4</v>
      </c>
      <c r="O2" s="1">
        <f>$U$1-N2*15</f>
        <v>4.8611111111111112E-3</v>
      </c>
      <c r="P2" s="1">
        <f>ABS($S$1-I2)</f>
        <v>9.2592592592592466E-5</v>
      </c>
      <c r="Q2" s="1">
        <f>$U$1-P2*15</f>
        <v>9.0277777777777787E-3</v>
      </c>
      <c r="R2" s="1">
        <f>M2-O2-Q2</f>
        <v>9.6412037037037032E-2</v>
      </c>
    </row>
    <row r="3" spans="1:22" x14ac:dyDescent="0.25">
      <c r="A3" t="s">
        <v>3</v>
      </c>
      <c r="B3" t="s">
        <v>4</v>
      </c>
      <c r="C3" t="s">
        <v>5</v>
      </c>
      <c r="D3" s="1">
        <v>0.49583333333333335</v>
      </c>
      <c r="E3" s="1">
        <v>0.66090277777777773</v>
      </c>
      <c r="F3" s="1">
        <v>0.16506944444444446</v>
      </c>
      <c r="G3" s="1">
        <v>0</v>
      </c>
      <c r="H3" s="1">
        <v>2.3263888888888887E-3</v>
      </c>
      <c r="I3" s="1">
        <v>2.3148148148148151E-3</v>
      </c>
      <c r="J3" s="1">
        <v>3.4722222222222224E-2</v>
      </c>
      <c r="K3" s="1">
        <v>0.13034722222222223</v>
      </c>
      <c r="L3" s="1">
        <v>1.6666666666666666E-2</v>
      </c>
      <c r="M3" s="1">
        <f>K3-L3</f>
        <v>0.11368055555555556</v>
      </c>
      <c r="N3" s="1">
        <f>ABS($S$1-H3)</f>
        <v>2.1990740740740738E-4</v>
      </c>
      <c r="O3" s="1">
        <f>$U$1-N3*15</f>
        <v>7.1180555555555554E-3</v>
      </c>
      <c r="P3" s="1">
        <f>ABS($S$1-I3)</f>
        <v>2.3148148148148095E-4</v>
      </c>
      <c r="Q3" s="1">
        <f>$U$1-P3*15</f>
        <v>6.9444444444444519E-3</v>
      </c>
      <c r="R3" s="1">
        <f>M3-O3-Q3</f>
        <v>9.9618055555555557E-2</v>
      </c>
      <c r="S3" s="1"/>
    </row>
    <row r="4" spans="1:22" x14ac:dyDescent="0.25">
      <c r="A4" t="s">
        <v>6</v>
      </c>
      <c r="B4" t="s">
        <v>7</v>
      </c>
      <c r="C4" t="s">
        <v>8</v>
      </c>
      <c r="D4" s="1">
        <v>0.47916666666666669</v>
      </c>
      <c r="E4" s="1">
        <v>0.63616898148148149</v>
      </c>
      <c r="F4" s="1">
        <v>0.15700231481481483</v>
      </c>
      <c r="G4" s="1">
        <v>1.0416666666666666E-2</v>
      </c>
      <c r="H4" s="1">
        <v>2.488425925925926E-3</v>
      </c>
      <c r="I4" s="1">
        <v>2.2337962962962967E-3</v>
      </c>
      <c r="J4" s="1">
        <v>3.4722222222222224E-2</v>
      </c>
      <c r="K4" s="1">
        <v>0.13269675925925925</v>
      </c>
      <c r="L4" s="1">
        <v>1.6666666666666666E-2</v>
      </c>
      <c r="M4" s="1">
        <f>K4-L4</f>
        <v>0.11603009259259259</v>
      </c>
      <c r="N4" s="1">
        <f>ABS($S$1-H4)</f>
        <v>5.787037037037002E-5</v>
      </c>
      <c r="O4" s="1">
        <f>$U$1-N4*15</f>
        <v>9.5486111111111154E-3</v>
      </c>
      <c r="P4" s="1">
        <f>ABS($S$1-I4)</f>
        <v>3.1249999999999941E-4</v>
      </c>
      <c r="Q4" s="1">
        <f>$U$1-P4*15</f>
        <v>5.7291666666666749E-3</v>
      </c>
      <c r="R4" s="1">
        <f>M4-O4-Q4</f>
        <v>0.10075231481481479</v>
      </c>
    </row>
    <row r="5" spans="1:22" x14ac:dyDescent="0.25">
      <c r="A5" t="s">
        <v>9</v>
      </c>
      <c r="B5" t="s">
        <v>10</v>
      </c>
      <c r="C5" t="s">
        <v>11</v>
      </c>
      <c r="D5" s="1">
        <v>0.48749999999999999</v>
      </c>
      <c r="E5" s="1">
        <v>0.65642361111111114</v>
      </c>
      <c r="F5" s="1">
        <v>0.16892361111111109</v>
      </c>
      <c r="G5" s="1">
        <v>0</v>
      </c>
      <c r="H5" s="1">
        <v>2.7199074074074074E-3</v>
      </c>
      <c r="I5" s="1">
        <v>3.0092592592592588E-3</v>
      </c>
      <c r="J5" s="1">
        <v>3.4722222222222224E-2</v>
      </c>
      <c r="K5" s="1">
        <v>0.13420138888888888</v>
      </c>
      <c r="L5" s="1">
        <v>1.6666666666666666E-2</v>
      </c>
      <c r="M5" s="1">
        <f>K5-L5</f>
        <v>0.11753472222222222</v>
      </c>
      <c r="N5" s="1">
        <f>ABS($S$1-H5)</f>
        <v>1.7361111111111136E-4</v>
      </c>
      <c r="O5" s="1">
        <f>$U$1-N5*15</f>
        <v>7.8124999999999957E-3</v>
      </c>
      <c r="P5" s="1">
        <f>ABS($S$1-I5)</f>
        <v>4.6296296296296276E-4</v>
      </c>
      <c r="Q5" s="1">
        <f>$U$1-P5*15</f>
        <v>3.4722222222222246E-3</v>
      </c>
      <c r="R5" s="1">
        <f>M5-O5-Q5</f>
        <v>0.10625</v>
      </c>
    </row>
    <row r="6" spans="1:22" x14ac:dyDescent="0.25">
      <c r="A6" t="s">
        <v>12</v>
      </c>
      <c r="B6" t="s">
        <v>13</v>
      </c>
      <c r="C6" t="s">
        <v>14</v>
      </c>
      <c r="D6" s="1">
        <v>0.47916666666666669</v>
      </c>
      <c r="E6" s="1">
        <v>0.65049768518518525</v>
      </c>
      <c r="F6" s="1">
        <v>0.17133101851851851</v>
      </c>
      <c r="G6" s="1">
        <v>0</v>
      </c>
      <c r="H6" s="1">
        <v>2.1759259259259258E-3</v>
      </c>
      <c r="I6" s="1">
        <v>2.2916666666666667E-3</v>
      </c>
      <c r="J6" s="1">
        <v>3.4722222222222224E-2</v>
      </c>
      <c r="K6" s="1">
        <v>0.1366087962962963</v>
      </c>
      <c r="L6" s="1">
        <v>1.6666666666666666E-2</v>
      </c>
      <c r="M6" s="1">
        <f>K6-L6</f>
        <v>0.11994212962962963</v>
      </c>
      <c r="N6" s="1">
        <f>ABS($S$1-H6)</f>
        <v>3.703703703703703E-4</v>
      </c>
      <c r="O6" s="1">
        <f>$U$1-N6*15</f>
        <v>4.8611111111111112E-3</v>
      </c>
      <c r="P6" s="1">
        <f>ABS($S$1-I6)</f>
        <v>2.5462962962962939E-4</v>
      </c>
      <c r="Q6" s="1">
        <f>$U$1-P6*15</f>
        <v>6.5972222222222248E-3</v>
      </c>
      <c r="R6" s="1">
        <f>M6-O6-Q6</f>
        <v>0.1084837962962963</v>
      </c>
    </row>
    <row r="7" spans="1:22" x14ac:dyDescent="0.25">
      <c r="A7" t="s">
        <v>15</v>
      </c>
      <c r="B7" t="s">
        <v>16</v>
      </c>
      <c r="C7" t="s">
        <v>17</v>
      </c>
      <c r="D7" s="1">
        <v>0.47916666666666669</v>
      </c>
      <c r="E7" s="1">
        <v>0.62996527777777778</v>
      </c>
      <c r="F7" s="1">
        <v>0.15079861111111112</v>
      </c>
      <c r="G7" s="1">
        <v>2.0833333333333332E-2</v>
      </c>
      <c r="H7" s="1">
        <v>3.0902777777777782E-3</v>
      </c>
      <c r="I7" s="1">
        <v>2.8240740740740739E-3</v>
      </c>
      <c r="J7" s="1">
        <v>3.4722222222222224E-2</v>
      </c>
      <c r="K7" s="1">
        <v>0.13690972222222222</v>
      </c>
      <c r="L7" s="1">
        <v>1.4583333333333332E-2</v>
      </c>
      <c r="M7" s="1">
        <f>K7-L7</f>
        <v>0.12232638888888889</v>
      </c>
      <c r="N7" s="1">
        <f>ABS($S$1-H7)</f>
        <v>5.4398148148148209E-4</v>
      </c>
      <c r="O7" s="1">
        <f>$U$1-N7*15</f>
        <v>2.2569444444444347E-3</v>
      </c>
      <c r="P7" s="1">
        <f>ABS($S$1-I7)</f>
        <v>2.7777777777777783E-4</v>
      </c>
      <c r="Q7" s="1">
        <f>$U$1-P7*15</f>
        <v>6.2499999999999986E-3</v>
      </c>
      <c r="R7" s="1">
        <f>M7-O7-Q7</f>
        <v>0.11381944444444445</v>
      </c>
    </row>
    <row r="8" spans="1:22" x14ac:dyDescent="0.25">
      <c r="A8" t="s">
        <v>18</v>
      </c>
      <c r="B8" t="s">
        <v>22</v>
      </c>
      <c r="C8" t="s">
        <v>23</v>
      </c>
      <c r="D8" s="1">
        <v>0.4916666666666667</v>
      </c>
      <c r="E8" s="1">
        <v>0.65873842592592591</v>
      </c>
      <c r="F8" s="1">
        <v>0.16707175925925924</v>
      </c>
      <c r="G8" s="1">
        <v>1.0416666666666666E-2</v>
      </c>
      <c r="H8" s="1">
        <v>2.1990740740740742E-3</v>
      </c>
      <c r="I8" s="1">
        <v>2.1412037037037038E-3</v>
      </c>
      <c r="J8" s="1">
        <v>3.4722222222222224E-2</v>
      </c>
      <c r="K8" s="1">
        <v>0.14276620370370371</v>
      </c>
      <c r="L8" s="1">
        <v>1.6666666666666666E-2</v>
      </c>
      <c r="M8" s="1">
        <f>K8-L8</f>
        <v>0.12609953703703705</v>
      </c>
      <c r="N8" s="1">
        <f>ABS($S$1-H8)</f>
        <v>3.4722222222222186E-4</v>
      </c>
      <c r="O8" s="1">
        <f>$U$1-N8*15</f>
        <v>5.2083333333333382E-3</v>
      </c>
      <c r="P8" s="1">
        <f>ABS($S$1-I8)</f>
        <v>4.0509259259259231E-4</v>
      </c>
      <c r="Q8" s="1">
        <f>$U$1-P8*15</f>
        <v>4.3402777777777814E-3</v>
      </c>
      <c r="R8" s="1">
        <f>M8-O8-Q8</f>
        <v>0.11655092592592593</v>
      </c>
    </row>
    <row r="9" spans="1:22" x14ac:dyDescent="0.25">
      <c r="A9" t="s">
        <v>21</v>
      </c>
      <c r="B9" t="s">
        <v>31</v>
      </c>
      <c r="C9" t="s">
        <v>32</v>
      </c>
      <c r="D9" s="1">
        <v>0.47500000000000003</v>
      </c>
      <c r="E9" s="1">
        <v>0.6497222222222222</v>
      </c>
      <c r="F9" s="1">
        <v>0.17472222222222222</v>
      </c>
      <c r="G9" s="1">
        <v>1.0416666666666666E-2</v>
      </c>
      <c r="H9" s="1">
        <v>2.3379629629629631E-3</v>
      </c>
      <c r="I9" s="1">
        <v>2.5925925925925925E-3</v>
      </c>
      <c r="J9" s="1">
        <v>3.4722222222222224E-2</v>
      </c>
      <c r="K9" s="1">
        <v>0.15041666666666667</v>
      </c>
      <c r="L9" s="1">
        <v>1.6666666666666666E-2</v>
      </c>
      <c r="M9" s="1">
        <f>K9-L9</f>
        <v>0.13375000000000001</v>
      </c>
      <c r="N9" s="1">
        <f>ABS($S$1-H9)</f>
        <v>2.0833333333333294E-4</v>
      </c>
      <c r="O9" s="1">
        <f>$U$1-N9*15</f>
        <v>7.291666666666672E-3</v>
      </c>
      <c r="P9" s="1">
        <f>ABS($S$1-I9)</f>
        <v>4.629629629629645E-5</v>
      </c>
      <c r="Q9" s="1">
        <f>$U$1-P9*15</f>
        <v>9.7222222222222189E-3</v>
      </c>
      <c r="R9" s="1">
        <f>M9-O9-Q9</f>
        <v>0.11673611111111112</v>
      </c>
    </row>
    <row r="10" spans="1:22" x14ac:dyDescent="0.25">
      <c r="A10" t="s">
        <v>24</v>
      </c>
      <c r="B10" t="s">
        <v>34</v>
      </c>
      <c r="C10" t="s">
        <v>35</v>
      </c>
      <c r="D10" s="1">
        <v>0.45833333333333331</v>
      </c>
      <c r="E10" s="1">
        <v>0.64576388888888892</v>
      </c>
      <c r="F10" s="1">
        <v>0.18743055555555554</v>
      </c>
      <c r="G10" s="1">
        <v>0</v>
      </c>
      <c r="H10" s="1">
        <v>2.3148148148148151E-3</v>
      </c>
      <c r="I10" s="1">
        <v>2.4074074074074076E-3</v>
      </c>
      <c r="J10" s="1">
        <v>3.4722222222222224E-2</v>
      </c>
      <c r="K10" s="1">
        <v>0.15270833333333333</v>
      </c>
      <c r="L10" s="1">
        <v>1.6666666666666666E-2</v>
      </c>
      <c r="M10" s="1">
        <f>K10-L10</f>
        <v>0.13604166666666667</v>
      </c>
      <c r="N10" s="1">
        <f>ABS($S$1-H10)</f>
        <v>2.3148148148148095E-4</v>
      </c>
      <c r="O10" s="1">
        <f>$U$1-N10*15</f>
        <v>6.9444444444444519E-3</v>
      </c>
      <c r="P10" s="1">
        <f>ABS($S$1-I10)</f>
        <v>1.3888888888888848E-4</v>
      </c>
      <c r="Q10" s="1">
        <f>$U$1-P10*15</f>
        <v>8.3333333333333384E-3</v>
      </c>
      <c r="R10" s="1">
        <f>M10-O10-Q10</f>
        <v>0.12076388888888889</v>
      </c>
    </row>
    <row r="11" spans="1:22" x14ac:dyDescent="0.25">
      <c r="A11" t="s">
        <v>33</v>
      </c>
      <c r="B11" t="s">
        <v>40</v>
      </c>
      <c r="C11" t="s">
        <v>41</v>
      </c>
      <c r="D11" s="1">
        <v>0.45833333333333331</v>
      </c>
      <c r="E11" s="1">
        <v>0.64747685185185189</v>
      </c>
      <c r="F11" s="1">
        <v>0.18914351851851852</v>
      </c>
      <c r="G11" s="1">
        <v>0</v>
      </c>
      <c r="H11" s="1">
        <v>2.488425925925926E-3</v>
      </c>
      <c r="I11" s="1">
        <v>2.8935185185185188E-3</v>
      </c>
      <c r="J11" s="1">
        <v>3.4722222222222224E-2</v>
      </c>
      <c r="K11" s="1">
        <v>0.15442129629629631</v>
      </c>
      <c r="L11" s="1">
        <v>1.6666666666666666E-2</v>
      </c>
      <c r="M11" s="1">
        <f>K11-L11</f>
        <v>0.13775462962962964</v>
      </c>
      <c r="N11" s="1">
        <f>ABS($S$1-H11)</f>
        <v>5.787037037037002E-5</v>
      </c>
      <c r="O11" s="1">
        <f>$U$1-N11*15</f>
        <v>9.5486111111111154E-3</v>
      </c>
      <c r="P11" s="1">
        <f>ABS($S$1-I11)</f>
        <v>3.4722222222222272E-4</v>
      </c>
      <c r="Q11" s="1">
        <f>$U$1-P11*15</f>
        <v>5.2083333333333252E-3</v>
      </c>
      <c r="R11" s="1">
        <f>M11-O11-Q11</f>
        <v>0.12299768518518521</v>
      </c>
    </row>
    <row r="12" spans="1:22" x14ac:dyDescent="0.25">
      <c r="A12" t="s">
        <v>30</v>
      </c>
      <c r="B12" t="s">
        <v>19</v>
      </c>
      <c r="C12" t="s">
        <v>20</v>
      </c>
      <c r="D12" s="1">
        <v>0.46666666666666662</v>
      </c>
      <c r="E12" s="1">
        <v>0.63850694444444445</v>
      </c>
      <c r="F12" s="1">
        <v>0.17184027777777777</v>
      </c>
      <c r="G12" s="1">
        <v>0</v>
      </c>
      <c r="H12" s="1">
        <v>2.1643518518518518E-3</v>
      </c>
      <c r="I12" s="1">
        <v>2.8587962962962963E-3</v>
      </c>
      <c r="J12" s="1">
        <v>3.4722222222222224E-2</v>
      </c>
      <c r="K12" s="1">
        <v>0.13711805555555556</v>
      </c>
      <c r="M12" s="1">
        <f>K12-L12</f>
        <v>0.13711805555555556</v>
      </c>
      <c r="N12" s="1">
        <f>ABS($S$1-H12)</f>
        <v>3.819444444444443E-4</v>
      </c>
      <c r="O12" s="1">
        <f>$U$1-N12*15</f>
        <v>4.6875000000000016E-3</v>
      </c>
      <c r="P12" s="1">
        <f>ABS($S$1-I12)</f>
        <v>3.1250000000000028E-4</v>
      </c>
      <c r="Q12" s="1">
        <f>$U$1-P12*15</f>
        <v>5.7291666666666619E-3</v>
      </c>
      <c r="R12" s="1">
        <f>M12-O12-Q12</f>
        <v>0.12670138888888888</v>
      </c>
    </row>
    <row r="13" spans="1:22" x14ac:dyDescent="0.25">
      <c r="A13" t="s">
        <v>27</v>
      </c>
      <c r="B13" t="s">
        <v>37</v>
      </c>
      <c r="C13" t="s">
        <v>38</v>
      </c>
      <c r="D13" s="1">
        <v>0.47083333333333338</v>
      </c>
      <c r="E13" s="1">
        <v>0.65910879629629626</v>
      </c>
      <c r="F13" s="1">
        <v>0.18827546296296296</v>
      </c>
      <c r="G13" s="1">
        <v>0</v>
      </c>
      <c r="H13" s="1">
        <v>2.7662037037037034E-3</v>
      </c>
      <c r="I13" s="1">
        <v>3.645833333333333E-3</v>
      </c>
      <c r="J13" s="1">
        <v>3.4722222222222224E-2</v>
      </c>
      <c r="K13" s="1">
        <v>0.15355324074074075</v>
      </c>
      <c r="L13" s="1">
        <v>1.6666666666666666E-2</v>
      </c>
      <c r="M13" s="1">
        <f>K13-L13</f>
        <v>0.13688657407407409</v>
      </c>
      <c r="N13" s="1">
        <f>ABS($S$1-H13)</f>
        <v>2.1990740740740738E-4</v>
      </c>
      <c r="O13" s="1">
        <f>$U$1-N13*15</f>
        <v>7.1180555555555554E-3</v>
      </c>
      <c r="P13" s="1">
        <f>ABS($S$1-I13)</f>
        <v>1.0995370370370369E-3</v>
      </c>
      <c r="Q13" s="1">
        <v>0</v>
      </c>
      <c r="R13" s="1">
        <f>M13-O13-Q13</f>
        <v>0.12976851851851853</v>
      </c>
    </row>
    <row r="14" spans="1:22" x14ac:dyDescent="0.25">
      <c r="A14" t="s">
        <v>42</v>
      </c>
      <c r="B14" t="s">
        <v>28</v>
      </c>
      <c r="C14" t="s">
        <v>29</v>
      </c>
      <c r="D14" s="1">
        <v>0.49583333333333335</v>
      </c>
      <c r="E14" s="1">
        <v>0.67642361111111116</v>
      </c>
      <c r="F14" s="1">
        <v>0.18059027777777778</v>
      </c>
      <c r="G14" s="1">
        <v>0</v>
      </c>
      <c r="H14" s="1">
        <v>2.5347222222222221E-3</v>
      </c>
      <c r="I14" s="1">
        <v>2.9050925925925928E-3</v>
      </c>
      <c r="J14" s="1">
        <v>3.4722222222222224E-2</v>
      </c>
      <c r="K14" s="1">
        <v>0.14586805555555557</v>
      </c>
      <c r="M14" s="1">
        <f>K14-L14</f>
        <v>0.14586805555555557</v>
      </c>
      <c r="N14" s="1">
        <f>ABS($S$1-H14)</f>
        <v>1.1574074074074004E-5</v>
      </c>
      <c r="O14" s="1">
        <f>$U$1-N14*15</f>
        <v>1.0243055555555556E-2</v>
      </c>
      <c r="P14" s="1">
        <f>ABS($S$1-I14)</f>
        <v>3.5879629629629673E-4</v>
      </c>
      <c r="Q14" s="1">
        <f>$U$1-P14*15</f>
        <v>5.0347222222222147E-3</v>
      </c>
      <c r="R14" s="1">
        <f>M14-O14-Q14</f>
        <v>0.13059027777777782</v>
      </c>
      <c r="S14" s="1"/>
      <c r="T14" s="1"/>
    </row>
    <row r="15" spans="1:22" x14ac:dyDescent="0.25">
      <c r="A15" t="s">
        <v>36</v>
      </c>
      <c r="B15" t="s">
        <v>43</v>
      </c>
      <c r="C15" t="s">
        <v>44</v>
      </c>
      <c r="D15" s="1">
        <v>0.47916666666666669</v>
      </c>
      <c r="E15" s="1">
        <v>0.67386574074074079</v>
      </c>
      <c r="F15" s="1">
        <v>0.19469907407407408</v>
      </c>
      <c r="G15" s="1">
        <v>0</v>
      </c>
      <c r="H15" s="1">
        <v>2.4189814814814816E-3</v>
      </c>
      <c r="I15" s="1">
        <v>2.9861111111111113E-3</v>
      </c>
      <c r="J15" s="1">
        <v>3.4722222222222224E-2</v>
      </c>
      <c r="K15" s="1">
        <v>0.15997685185185184</v>
      </c>
      <c r="L15" s="1">
        <v>1.6666666666666666E-2</v>
      </c>
      <c r="M15" s="1">
        <f>K15-L15</f>
        <v>0.14331018518518518</v>
      </c>
      <c r="N15" s="1">
        <f>ABS($S$1-H15)</f>
        <v>1.2731481481481448E-4</v>
      </c>
      <c r="O15" s="1">
        <f>$U$1-N15*15</f>
        <v>8.5069444444444489E-3</v>
      </c>
      <c r="P15" s="1">
        <f>ABS($S$1-I15)</f>
        <v>4.3981481481481519E-4</v>
      </c>
      <c r="Q15" s="1">
        <f>$U$1-P15*15</f>
        <v>3.8194444444444378E-3</v>
      </c>
      <c r="R15" s="1">
        <f>M15-O15-Q15</f>
        <v>0.13098379629629631</v>
      </c>
    </row>
    <row r="16" spans="1:22" x14ac:dyDescent="0.25">
      <c r="A16" t="s">
        <v>39</v>
      </c>
      <c r="B16" t="s">
        <v>25</v>
      </c>
      <c r="C16" t="s">
        <v>26</v>
      </c>
      <c r="D16" s="1">
        <v>0.46249999999999997</v>
      </c>
      <c r="E16" s="1">
        <v>0.63613425925925926</v>
      </c>
      <c r="F16" s="1">
        <v>0.17363425925925927</v>
      </c>
      <c r="G16" s="1">
        <v>0</v>
      </c>
      <c r="H16" s="1">
        <v>2.1643518518518518E-3</v>
      </c>
      <c r="I16" s="1">
        <v>2.5810185185185185E-3</v>
      </c>
      <c r="J16" s="1">
        <v>2.7777777777777776E-2</v>
      </c>
      <c r="K16" s="1">
        <v>0.14585648148148148</v>
      </c>
      <c r="M16" s="1">
        <f>K16-L16</f>
        <v>0.14585648148148148</v>
      </c>
      <c r="N16" s="1">
        <f>ABS($S$1-H16)</f>
        <v>3.819444444444443E-4</v>
      </c>
      <c r="O16" s="1">
        <f>$U$1-N16*15</f>
        <v>4.6875000000000016E-3</v>
      </c>
      <c r="P16" s="1">
        <f>ABS($S$1-I16)</f>
        <v>3.4722222222222446E-5</v>
      </c>
      <c r="Q16" s="1">
        <f>$U$1-P16*15</f>
        <v>9.8958333333333294E-3</v>
      </c>
      <c r="R16" s="1">
        <f>M16-O16-Q16</f>
        <v>0.13127314814814814</v>
      </c>
    </row>
    <row r="17" spans="1:18" x14ac:dyDescent="0.25">
      <c r="A17" t="s">
        <v>51</v>
      </c>
      <c r="B17" t="s">
        <v>67</v>
      </c>
      <c r="C17" t="s">
        <v>68</v>
      </c>
      <c r="D17" s="1">
        <v>0.48333333333333334</v>
      </c>
      <c r="E17" s="1">
        <v>0.68920138888888882</v>
      </c>
      <c r="F17" s="1">
        <v>0.20586805555555557</v>
      </c>
      <c r="G17" s="1">
        <v>0</v>
      </c>
      <c r="H17" s="1">
        <v>2.7893518518518519E-3</v>
      </c>
      <c r="I17" s="1">
        <v>2.5925925925925925E-3</v>
      </c>
      <c r="J17" s="1">
        <v>3.4722222222222224E-2</v>
      </c>
      <c r="K17" s="1">
        <v>0.17114583333333333</v>
      </c>
      <c r="L17" s="1">
        <v>1.6666666666666666E-2</v>
      </c>
      <c r="M17" s="1">
        <f>K17-L17</f>
        <v>0.15447916666666667</v>
      </c>
      <c r="N17" s="1">
        <f>ABS($S$1-H17)</f>
        <v>2.4305555555555582E-4</v>
      </c>
      <c r="O17" s="1">
        <f>$U$1-N17*15</f>
        <v>6.7708333333333284E-3</v>
      </c>
      <c r="P17" s="1">
        <f>ABS($S$1-I17)</f>
        <v>4.629629629629645E-5</v>
      </c>
      <c r="Q17" s="1">
        <f>$U$1-P17*15</f>
        <v>9.7222222222222189E-3</v>
      </c>
      <c r="R17" s="1">
        <f>M17-O17-Q17</f>
        <v>0.13798611111111111</v>
      </c>
    </row>
    <row r="18" spans="1:18" x14ac:dyDescent="0.25">
      <c r="A18" t="s">
        <v>63</v>
      </c>
      <c r="B18" t="s">
        <v>79</v>
      </c>
      <c r="C18" t="s">
        <v>80</v>
      </c>
      <c r="D18" s="1">
        <v>0.45833333333333331</v>
      </c>
      <c r="E18" s="1">
        <v>0.66840277777777779</v>
      </c>
      <c r="F18" s="1">
        <v>0.21006944444444445</v>
      </c>
      <c r="G18" s="1">
        <v>0</v>
      </c>
      <c r="H18" s="1">
        <v>2.4074074074074076E-3</v>
      </c>
      <c r="I18" s="1">
        <v>2.5925925925925925E-3</v>
      </c>
      <c r="J18" s="1">
        <v>3.4722222222222224E-2</v>
      </c>
      <c r="K18" s="1">
        <v>0.17534722222222221</v>
      </c>
      <c r="L18" s="1">
        <v>1.6666666666666666E-2</v>
      </c>
      <c r="M18" s="1">
        <f>K18-L18</f>
        <v>0.15868055555555555</v>
      </c>
      <c r="N18" s="1">
        <f>ABS($S$1-H18)</f>
        <v>1.3888888888888848E-4</v>
      </c>
      <c r="O18" s="1">
        <f>$U$1-N18*15</f>
        <v>8.3333333333333384E-3</v>
      </c>
      <c r="P18" s="1">
        <f>ABS($S$1-I18)</f>
        <v>4.629629629629645E-5</v>
      </c>
      <c r="Q18" s="1">
        <f>$U$1-P18*15</f>
        <v>9.7222222222222189E-3</v>
      </c>
      <c r="R18" s="1">
        <f>M18-O18-Q18</f>
        <v>0.140625</v>
      </c>
    </row>
    <row r="19" spans="1:18" x14ac:dyDescent="0.25">
      <c r="A19" t="s">
        <v>72</v>
      </c>
      <c r="B19" t="s">
        <v>46</v>
      </c>
      <c r="C19" t="s">
        <v>47</v>
      </c>
      <c r="D19" s="1">
        <v>0.4916666666666667</v>
      </c>
      <c r="E19" s="1">
        <v>0.66702546296296295</v>
      </c>
      <c r="F19" s="1">
        <v>0.17535879629629628</v>
      </c>
      <c r="G19" s="1">
        <v>2.0833333333333332E-2</v>
      </c>
      <c r="H19" s="1">
        <v>2.6620370370370374E-3</v>
      </c>
      <c r="I19" s="1">
        <v>2.3032407407407407E-3</v>
      </c>
      <c r="J19" s="1">
        <v>3.4722222222222224E-2</v>
      </c>
      <c r="K19" s="1">
        <v>0.16146990740740741</v>
      </c>
      <c r="M19" s="1">
        <f>K19-L19</f>
        <v>0.16146990740740741</v>
      </c>
      <c r="N19" s="1">
        <f>ABS($S$1-H19)</f>
        <v>1.1574074074074134E-4</v>
      </c>
      <c r="O19" s="1">
        <f>$U$1-N19*15</f>
        <v>8.6805555555555455E-3</v>
      </c>
      <c r="P19" s="1">
        <f>ABS($S$1-I19)</f>
        <v>2.4305555555555539E-4</v>
      </c>
      <c r="Q19" s="1">
        <f>$U$1-P19*15</f>
        <v>6.7708333333333353E-3</v>
      </c>
      <c r="R19" s="1">
        <f>M19-O19-Q19</f>
        <v>0.14601851851851852</v>
      </c>
    </row>
    <row r="20" spans="1:18" x14ac:dyDescent="0.25">
      <c r="A20" t="s">
        <v>66</v>
      </c>
      <c r="B20" t="s">
        <v>82</v>
      </c>
      <c r="C20" t="s">
        <v>83</v>
      </c>
      <c r="D20" s="1">
        <v>0.45833333333333331</v>
      </c>
      <c r="E20" s="1">
        <v>0.65913194444444445</v>
      </c>
      <c r="F20" s="1">
        <v>0.20079861111111111</v>
      </c>
      <c r="G20" s="1">
        <v>1.0416666666666666E-2</v>
      </c>
      <c r="H20" s="1">
        <v>2.2916666666666667E-3</v>
      </c>
      <c r="I20" s="1">
        <v>2.7662037037037034E-3</v>
      </c>
      <c r="J20" s="1">
        <v>3.4722222222222224E-2</v>
      </c>
      <c r="K20" s="1">
        <v>0.17649305555555558</v>
      </c>
      <c r="L20" s="1">
        <v>1.6666666666666666E-2</v>
      </c>
      <c r="M20" s="1">
        <f>K20-L20</f>
        <v>0.15982638888888892</v>
      </c>
      <c r="N20" s="1">
        <f>ABS($S$1-H20)</f>
        <v>2.5462962962962939E-4</v>
      </c>
      <c r="O20" s="1">
        <f>$U$1-N20*15</f>
        <v>6.5972222222222248E-3</v>
      </c>
      <c r="P20" s="1">
        <f>ABS($S$1-I20)</f>
        <v>2.1990740740740738E-4</v>
      </c>
      <c r="Q20" s="1">
        <f>$U$1-P20*15</f>
        <v>7.1180555555555554E-3</v>
      </c>
      <c r="R20" s="1">
        <f>M20-O20-Q20</f>
        <v>0.14611111111111114</v>
      </c>
    </row>
    <row r="21" spans="1:18" x14ac:dyDescent="0.25">
      <c r="A21" t="s">
        <v>78</v>
      </c>
      <c r="B21" t="s">
        <v>52</v>
      </c>
      <c r="C21" t="s">
        <v>53</v>
      </c>
      <c r="D21" s="1">
        <v>0.46249999999999997</v>
      </c>
      <c r="E21" s="1">
        <v>0.66120370370370374</v>
      </c>
      <c r="F21" s="1">
        <v>0.19870370370370372</v>
      </c>
      <c r="G21" s="1">
        <v>0</v>
      </c>
      <c r="H21" s="1">
        <v>2.5347222222222221E-3</v>
      </c>
      <c r="I21" s="1">
        <v>2.2916666666666667E-3</v>
      </c>
      <c r="J21" s="1">
        <v>3.4722222222222224E-2</v>
      </c>
      <c r="K21" s="1">
        <v>0.16398148148148148</v>
      </c>
      <c r="M21" s="1">
        <f>K21-L21</f>
        <v>0.16398148148148148</v>
      </c>
      <c r="N21" s="1">
        <f>ABS($S$1-H21)</f>
        <v>1.1574074074074004E-5</v>
      </c>
      <c r="O21" s="1">
        <f>$U$1-N21*15</f>
        <v>1.0243055555555556E-2</v>
      </c>
      <c r="P21" s="1">
        <f>ABS($S$1-I21)</f>
        <v>2.5462962962962939E-4</v>
      </c>
      <c r="Q21" s="1">
        <f>$U$1-P21*15</f>
        <v>6.5972222222222248E-3</v>
      </c>
      <c r="R21" s="1">
        <f>M21-O21-Q21</f>
        <v>0.1471412037037037</v>
      </c>
    </row>
    <row r="22" spans="1:18" x14ac:dyDescent="0.25">
      <c r="A22" t="s">
        <v>45</v>
      </c>
      <c r="B22" t="s">
        <v>58</v>
      </c>
      <c r="C22" t="s">
        <v>59</v>
      </c>
      <c r="D22" s="1">
        <v>0.48333333333333334</v>
      </c>
      <c r="E22" s="1">
        <v>0.68778935185185175</v>
      </c>
      <c r="F22" s="1">
        <v>0.2044560185185185</v>
      </c>
      <c r="G22" s="1">
        <v>0</v>
      </c>
      <c r="H22" s="1">
        <v>3.1365740740740742E-3</v>
      </c>
      <c r="I22" s="1">
        <v>3.0555555555555557E-3</v>
      </c>
      <c r="J22" s="1">
        <v>3.4722222222222224E-2</v>
      </c>
      <c r="K22" s="1">
        <v>0.16973379629629629</v>
      </c>
      <c r="L22" s="1">
        <v>1.6666666666666666E-2</v>
      </c>
      <c r="M22" s="1">
        <f>K22-L22</f>
        <v>0.15306712962962962</v>
      </c>
      <c r="N22" s="1">
        <f>ABS($S$1-H22)</f>
        <v>5.9027777777777811E-4</v>
      </c>
      <c r="O22" s="1">
        <f>$U$1-N22*15</f>
        <v>1.5624999999999944E-3</v>
      </c>
      <c r="P22" s="1">
        <f>ABS($S$1-I22)</f>
        <v>5.0925925925925965E-4</v>
      </c>
      <c r="Q22" s="1">
        <f>$U$1-P22*15</f>
        <v>2.7777777777777714E-3</v>
      </c>
      <c r="R22" s="1">
        <f>M22-O22-Q22</f>
        <v>0.14872685185185186</v>
      </c>
    </row>
    <row r="23" spans="1:18" x14ac:dyDescent="0.25">
      <c r="A23" t="s">
        <v>48</v>
      </c>
      <c r="B23" t="s">
        <v>64</v>
      </c>
      <c r="C23" t="s">
        <v>65</v>
      </c>
      <c r="D23" s="1">
        <v>0.47083333333333338</v>
      </c>
      <c r="E23" s="1">
        <v>0.66590277777777784</v>
      </c>
      <c r="F23" s="1">
        <v>0.19506944444444443</v>
      </c>
      <c r="G23" s="1">
        <v>1.0416666666666666E-2</v>
      </c>
      <c r="H23" s="1">
        <v>2.1759259259259258E-3</v>
      </c>
      <c r="I23" s="1">
        <v>1.4467592592592594E-3</v>
      </c>
      <c r="J23" s="1">
        <v>3.4722222222222224E-2</v>
      </c>
      <c r="K23" s="1">
        <v>0.17076388888888891</v>
      </c>
      <c r="L23" s="1">
        <v>1.6666666666666666E-2</v>
      </c>
      <c r="M23" s="1">
        <f>K23-L23</f>
        <v>0.15409722222222225</v>
      </c>
      <c r="N23" s="1">
        <f>ABS($S$1-H23)</f>
        <v>3.703703703703703E-4</v>
      </c>
      <c r="O23" s="1">
        <f>$U$1-N23*15</f>
        <v>4.8611111111111112E-3</v>
      </c>
      <c r="P23" s="1">
        <f>ABS($S$1-I23)</f>
        <v>1.0995370370370367E-3</v>
      </c>
      <c r="Q23" s="1">
        <v>0</v>
      </c>
      <c r="R23" s="1">
        <f>M23-O23-Q23</f>
        <v>0.14923611111111112</v>
      </c>
    </row>
    <row r="24" spans="1:18" x14ac:dyDescent="0.25">
      <c r="A24" t="s">
        <v>54</v>
      </c>
      <c r="B24" t="s">
        <v>70</v>
      </c>
      <c r="C24" t="s">
        <v>71</v>
      </c>
      <c r="D24" s="1">
        <v>0.45833333333333331</v>
      </c>
      <c r="E24" s="1">
        <v>0.66532407407407412</v>
      </c>
      <c r="F24" s="1">
        <v>0.20699074074074075</v>
      </c>
      <c r="G24" s="1">
        <v>0</v>
      </c>
      <c r="H24" s="1">
        <v>2.8356481481481479E-3</v>
      </c>
      <c r="I24" s="1">
        <v>3.3449074074074071E-3</v>
      </c>
      <c r="J24" s="1">
        <v>3.4722222222222224E-2</v>
      </c>
      <c r="K24" s="1">
        <v>0.17226851851851852</v>
      </c>
      <c r="L24" s="1">
        <v>1.6666666666666666E-2</v>
      </c>
      <c r="M24" s="1">
        <f>K24-L24</f>
        <v>0.15560185185185185</v>
      </c>
      <c r="N24" s="1">
        <f>ABS($S$1-H24)</f>
        <v>2.8935185185185184E-4</v>
      </c>
      <c r="O24" s="1">
        <f>$U$1-N24*15</f>
        <v>6.0763888888888881E-3</v>
      </c>
      <c r="P24" s="1">
        <f>ABS($S$1-I24)</f>
        <v>7.9861111111111105E-4</v>
      </c>
      <c r="Q24" s="1">
        <v>0</v>
      </c>
      <c r="R24" s="1">
        <f>M24-O24-Q24</f>
        <v>0.14952546296296296</v>
      </c>
    </row>
    <row r="25" spans="1:18" x14ac:dyDescent="0.25">
      <c r="A25" t="s">
        <v>75</v>
      </c>
      <c r="B25" t="s">
        <v>49</v>
      </c>
      <c r="C25" t="s">
        <v>50</v>
      </c>
      <c r="D25" s="1">
        <v>0.47500000000000003</v>
      </c>
      <c r="E25" s="1">
        <v>0.6615509259259259</v>
      </c>
      <c r="F25" s="1">
        <v>0.18655092592592593</v>
      </c>
      <c r="G25" s="1">
        <v>1.0416666666666666E-2</v>
      </c>
      <c r="H25" s="1">
        <v>2.7430555555555559E-3</v>
      </c>
      <c r="I25" s="1">
        <v>2.1874999999999998E-3</v>
      </c>
      <c r="J25" s="1">
        <v>3.4722222222222224E-2</v>
      </c>
      <c r="K25" s="1">
        <v>0.16224537037037037</v>
      </c>
      <c r="M25" s="1">
        <f>K25-L25</f>
        <v>0.16224537037037037</v>
      </c>
      <c r="N25" s="1">
        <f>ABS($S$1-H25)</f>
        <v>1.967592592592598E-4</v>
      </c>
      <c r="O25" s="1">
        <f>$U$1-N25*15</f>
        <v>7.4652777777777686E-3</v>
      </c>
      <c r="P25" s="1">
        <f>ABS($S$1-I25)</f>
        <v>3.5879629629629629E-4</v>
      </c>
      <c r="Q25" s="1">
        <f>$U$1-P25*15</f>
        <v>5.0347222222222217E-3</v>
      </c>
      <c r="R25" s="1">
        <f>M25-O25-Q25</f>
        <v>0.14974537037037036</v>
      </c>
    </row>
    <row r="26" spans="1:18" x14ac:dyDescent="0.25">
      <c r="A26" t="s">
        <v>60</v>
      </c>
      <c r="B26" t="s">
        <v>76</v>
      </c>
      <c r="C26" t="s">
        <v>77</v>
      </c>
      <c r="D26" s="1">
        <v>0.46249999999999997</v>
      </c>
      <c r="E26" s="1">
        <v>0.67075231481481479</v>
      </c>
      <c r="F26" s="1">
        <v>0.20825231481481479</v>
      </c>
      <c r="G26" s="1">
        <v>0</v>
      </c>
      <c r="H26" s="1">
        <v>2.3032407407407407E-3</v>
      </c>
      <c r="I26" s="1">
        <v>3.8657407407407408E-3</v>
      </c>
      <c r="J26" s="1">
        <v>3.4722222222222224E-2</v>
      </c>
      <c r="K26" s="1">
        <v>0.17353009259259258</v>
      </c>
      <c r="L26" s="1">
        <v>1.6666666666666666E-2</v>
      </c>
      <c r="M26" s="1">
        <f>K26-L26</f>
        <v>0.15686342592592592</v>
      </c>
      <c r="N26" s="1">
        <f>ABS($S$1-H26)</f>
        <v>2.4305555555555539E-4</v>
      </c>
      <c r="O26" s="1">
        <f>$U$1-N26*15</f>
        <v>6.7708333333333353E-3</v>
      </c>
      <c r="P26" s="1">
        <f>ABS($S$1-I26)</f>
        <v>1.3194444444444447E-3</v>
      </c>
      <c r="Q26" s="1">
        <v>0</v>
      </c>
      <c r="R26" s="1">
        <f>M26-O26-Q26</f>
        <v>0.15009259259259258</v>
      </c>
    </row>
    <row r="27" spans="1:18" x14ac:dyDescent="0.25">
      <c r="A27" t="s">
        <v>69</v>
      </c>
      <c r="B27" t="s">
        <v>85</v>
      </c>
      <c r="C27" t="s">
        <v>86</v>
      </c>
      <c r="D27" s="1">
        <v>0.45833333333333331</v>
      </c>
      <c r="E27" s="1">
        <v>0.65971064814814817</v>
      </c>
      <c r="F27" s="1">
        <v>0.2013773148148148</v>
      </c>
      <c r="G27" s="1">
        <v>1.0416666666666666E-2</v>
      </c>
      <c r="H27" s="1">
        <v>2.488425925925926E-3</v>
      </c>
      <c r="I27" s="1">
        <v>3.3564814814814811E-3</v>
      </c>
      <c r="J27" s="1">
        <v>3.4722222222222224E-2</v>
      </c>
      <c r="K27" s="1">
        <v>0.17707175925925925</v>
      </c>
      <c r="L27" s="1">
        <v>1.6666666666666666E-2</v>
      </c>
      <c r="M27" s="1">
        <f>K27-L27</f>
        <v>0.16040509259259259</v>
      </c>
      <c r="N27" s="1">
        <f>ABS($S$1-H27)</f>
        <v>5.787037037037002E-5</v>
      </c>
      <c r="O27" s="1">
        <f>$U$1-N27*15</f>
        <v>9.5486111111111154E-3</v>
      </c>
      <c r="P27" s="1">
        <f>ABS($S$1-I27)</f>
        <v>8.1018518518518505E-4</v>
      </c>
      <c r="Q27" s="1">
        <v>0</v>
      </c>
      <c r="R27" s="1">
        <f>M27-O27-Q27</f>
        <v>0.15085648148148148</v>
      </c>
    </row>
    <row r="28" spans="1:18" x14ac:dyDescent="0.25">
      <c r="A28" t="s">
        <v>57</v>
      </c>
      <c r="B28" t="s">
        <v>73</v>
      </c>
      <c r="C28" t="s">
        <v>74</v>
      </c>
      <c r="D28" s="1">
        <v>0.47916666666666669</v>
      </c>
      <c r="E28" s="1">
        <v>0.67600694444444442</v>
      </c>
      <c r="F28" s="1">
        <v>0.19684027777777779</v>
      </c>
      <c r="G28" s="1">
        <v>1.0416666666666666E-2</v>
      </c>
      <c r="H28" s="1">
        <v>2.1759259259259258E-3</v>
      </c>
      <c r="I28" s="1">
        <v>4.0162037037037033E-3</v>
      </c>
      <c r="J28" s="1">
        <v>3.4722222222222224E-2</v>
      </c>
      <c r="K28" s="1">
        <v>0.17253472222222221</v>
      </c>
      <c r="L28" s="1">
        <v>1.6666666666666666E-2</v>
      </c>
      <c r="M28" s="1">
        <f>K28-L28</f>
        <v>0.15586805555555555</v>
      </c>
      <c r="N28" s="1">
        <f>ABS($S$1-H28)</f>
        <v>3.703703703703703E-4</v>
      </c>
      <c r="O28" s="1">
        <f>$U$1-N28*15</f>
        <v>4.8611111111111112E-3</v>
      </c>
      <c r="P28" s="1">
        <f>ABS($S$1-I28)</f>
        <v>1.4699074074074072E-3</v>
      </c>
      <c r="Q28" s="1">
        <v>0</v>
      </c>
      <c r="R28" s="1">
        <f>M28-O28-Q28</f>
        <v>0.15100694444444443</v>
      </c>
    </row>
    <row r="29" spans="1:18" x14ac:dyDescent="0.25">
      <c r="A29" t="s">
        <v>84</v>
      </c>
      <c r="B29" t="s">
        <v>91</v>
      </c>
      <c r="C29" t="s">
        <v>92</v>
      </c>
      <c r="D29" s="1">
        <v>0.4916666666666667</v>
      </c>
      <c r="E29" s="1">
        <v>0.70825231481481488</v>
      </c>
      <c r="F29" s="1">
        <v>0.21658564814814815</v>
      </c>
      <c r="G29" s="1">
        <v>0</v>
      </c>
      <c r="H29" s="1">
        <v>2.3726851851851851E-3</v>
      </c>
      <c r="I29" s="1">
        <v>2.8935185185185188E-3</v>
      </c>
      <c r="J29" s="1">
        <v>3.4722222222222224E-2</v>
      </c>
      <c r="K29" s="1">
        <v>0.18186342592592594</v>
      </c>
      <c r="L29" s="1">
        <v>1.6666666666666666E-2</v>
      </c>
      <c r="M29" s="1">
        <f>K29-L29</f>
        <v>0.16519675925925928</v>
      </c>
      <c r="N29" s="1">
        <f>ABS($S$1-H29)</f>
        <v>1.7361111111111093E-4</v>
      </c>
      <c r="O29" s="1">
        <f>$U$1-N29*15</f>
        <v>7.8125000000000017E-3</v>
      </c>
      <c r="P29" s="1">
        <f>ABS($S$1-I29)</f>
        <v>3.4722222222222272E-4</v>
      </c>
      <c r="Q29" s="1">
        <f>$U$1-P29*15</f>
        <v>5.2083333333333252E-3</v>
      </c>
      <c r="R29" s="1">
        <f>M29-O29-Q29</f>
        <v>0.15217592592592596</v>
      </c>
    </row>
    <row r="30" spans="1:18" x14ac:dyDescent="0.25">
      <c r="A30" t="s">
        <v>96</v>
      </c>
      <c r="B30" t="s">
        <v>106</v>
      </c>
      <c r="C30" t="s">
        <v>107</v>
      </c>
      <c r="D30" s="1">
        <v>0.47916666666666669</v>
      </c>
      <c r="E30" s="1">
        <v>0.68765046296296306</v>
      </c>
      <c r="F30" s="1">
        <v>0.20848379629629629</v>
      </c>
      <c r="G30" s="1">
        <v>1.0416666666666666E-2</v>
      </c>
      <c r="H30" s="1">
        <v>2.1296296296296298E-3</v>
      </c>
      <c r="I30" s="1">
        <v>2.4537037037037036E-3</v>
      </c>
      <c r="J30" s="1">
        <v>3.4722222222222224E-2</v>
      </c>
      <c r="K30" s="1">
        <v>0.18417824074074074</v>
      </c>
      <c r="L30" s="1">
        <v>1.6666666666666666E-2</v>
      </c>
      <c r="M30" s="1">
        <f>K30-L30</f>
        <v>0.16751157407407408</v>
      </c>
      <c r="N30" s="1">
        <f>ABS($S$1-H30)</f>
        <v>4.1666666666666631E-4</v>
      </c>
      <c r="O30" s="1">
        <f>$U$1-N30*15</f>
        <v>4.1666666666666709E-3</v>
      </c>
      <c r="P30" s="1">
        <f>ABS($S$1-I30)</f>
        <v>9.2592592592592466E-5</v>
      </c>
      <c r="Q30" s="1">
        <f>$U$1-P30*15</f>
        <v>9.0277777777777787E-3</v>
      </c>
      <c r="R30" s="1">
        <f>M30-O30-Q30</f>
        <v>0.15431712962962962</v>
      </c>
    </row>
    <row r="31" spans="1:18" x14ac:dyDescent="0.25">
      <c r="A31" t="s">
        <v>90</v>
      </c>
      <c r="B31" t="s">
        <v>97</v>
      </c>
      <c r="C31" t="s">
        <v>98</v>
      </c>
      <c r="D31" s="1">
        <v>0.48749999999999999</v>
      </c>
      <c r="E31" s="1">
        <v>0.70453703703703707</v>
      </c>
      <c r="F31" s="1">
        <v>0.21703703703703703</v>
      </c>
      <c r="G31" s="1">
        <v>0</v>
      </c>
      <c r="H31" s="1">
        <v>2.3379629629629631E-3</v>
      </c>
      <c r="I31" s="1">
        <v>2.0601851851851853E-3</v>
      </c>
      <c r="J31" s="1">
        <v>3.4722222222222224E-2</v>
      </c>
      <c r="K31" s="1">
        <v>0.18231481481481482</v>
      </c>
      <c r="L31" s="1">
        <v>1.6666666666666666E-2</v>
      </c>
      <c r="M31" s="1">
        <f>K31-L31</f>
        <v>0.16564814814814816</v>
      </c>
      <c r="N31" s="1">
        <f>ABS($S$1-H31)</f>
        <v>2.0833333333333294E-4</v>
      </c>
      <c r="O31" s="1">
        <f>$U$1-N31*15</f>
        <v>7.291666666666672E-3</v>
      </c>
      <c r="P31" s="1">
        <f>ABS($S$1-I31)</f>
        <v>4.8611111111111077E-4</v>
      </c>
      <c r="Q31" s="1">
        <f>$U$1-P31*15</f>
        <v>3.1250000000000045E-3</v>
      </c>
      <c r="R31" s="1">
        <f>M31-O31-Q31</f>
        <v>0.15523148148148147</v>
      </c>
    </row>
    <row r="32" spans="1:18" x14ac:dyDescent="0.25">
      <c r="A32" t="s">
        <v>81</v>
      </c>
      <c r="B32" t="s">
        <v>55</v>
      </c>
      <c r="C32" t="s">
        <v>56</v>
      </c>
      <c r="D32" s="1">
        <v>0.49583333333333335</v>
      </c>
      <c r="E32" s="1">
        <v>0.69559027777777782</v>
      </c>
      <c r="F32" s="1">
        <v>0.19975694444444445</v>
      </c>
      <c r="G32" s="1">
        <v>0</v>
      </c>
      <c r="H32" s="1">
        <v>2.0601851851851853E-3</v>
      </c>
      <c r="I32" s="1">
        <v>2.8009259259259259E-3</v>
      </c>
      <c r="J32" s="1">
        <v>3.4722222222222224E-2</v>
      </c>
      <c r="K32" s="1">
        <v>0.16503472222222224</v>
      </c>
      <c r="M32" s="1">
        <f>K32-L32</f>
        <v>0.16503472222222224</v>
      </c>
      <c r="N32" s="1">
        <f>ABS($S$1-H32)</f>
        <v>4.8611111111111077E-4</v>
      </c>
      <c r="O32" s="1">
        <f>$U$1-N32*15</f>
        <v>3.1250000000000045E-3</v>
      </c>
      <c r="P32" s="1">
        <f>ABS($S$1-I32)</f>
        <v>2.5462962962962982E-4</v>
      </c>
      <c r="Q32" s="1">
        <f>$U$1-P32*15</f>
        <v>6.5972222222222187E-3</v>
      </c>
      <c r="R32" s="1">
        <f>M32-O32-Q32</f>
        <v>0.15531249999999999</v>
      </c>
    </row>
    <row r="33" spans="1:18" x14ac:dyDescent="0.25">
      <c r="A33" t="s">
        <v>93</v>
      </c>
      <c r="B33" t="s">
        <v>103</v>
      </c>
      <c r="C33" t="s">
        <v>104</v>
      </c>
      <c r="D33" s="1">
        <v>0.45833333333333331</v>
      </c>
      <c r="E33" s="1">
        <v>0.67607638888888888</v>
      </c>
      <c r="F33" s="1">
        <v>0.21774305555555554</v>
      </c>
      <c r="G33" s="1">
        <v>0</v>
      </c>
      <c r="H33" s="1">
        <v>2.6967592592592594E-3</v>
      </c>
      <c r="I33" s="1">
        <v>3.5532407407407405E-3</v>
      </c>
      <c r="J33" s="1">
        <v>3.4722222222222224E-2</v>
      </c>
      <c r="K33" s="1">
        <v>0.18302083333333333</v>
      </c>
      <c r="L33" s="1">
        <v>1.6666666666666666E-2</v>
      </c>
      <c r="M33" s="1">
        <f>K33-L33</f>
        <v>0.16635416666666666</v>
      </c>
      <c r="N33" s="1">
        <f>ABS($S$1-H33)</f>
        <v>1.5046296296296335E-4</v>
      </c>
      <c r="O33" s="1">
        <f>$U$1-N33*15</f>
        <v>8.1597222222222158E-3</v>
      </c>
      <c r="P33" s="1">
        <f>ABS($S$1-I33)</f>
        <v>1.0069444444444444E-3</v>
      </c>
      <c r="Q33" s="1">
        <v>0</v>
      </c>
      <c r="R33" s="1">
        <f>M33-O33-Q33</f>
        <v>0.15819444444444444</v>
      </c>
    </row>
    <row r="34" spans="1:18" x14ac:dyDescent="0.25">
      <c r="A34" t="s">
        <v>99</v>
      </c>
      <c r="B34" t="s">
        <v>109</v>
      </c>
      <c r="C34" t="s">
        <v>110</v>
      </c>
      <c r="D34" s="1">
        <v>0.48749999999999999</v>
      </c>
      <c r="E34" s="1">
        <v>0.69972222222222225</v>
      </c>
      <c r="F34" s="1">
        <v>0.21222222222222223</v>
      </c>
      <c r="G34" s="1">
        <v>0</v>
      </c>
      <c r="H34" s="1">
        <v>2.9629629629629628E-3</v>
      </c>
      <c r="I34" s="1">
        <v>3.0902777777777782E-3</v>
      </c>
      <c r="J34" s="1">
        <v>2.7777777777777776E-2</v>
      </c>
      <c r="K34" s="1">
        <v>0.18444444444444444</v>
      </c>
      <c r="L34" s="1">
        <v>1.6666666666666666E-2</v>
      </c>
      <c r="M34" s="1">
        <f>K34-L34</f>
        <v>0.16777777777777778</v>
      </c>
      <c r="N34" s="1">
        <f>ABS($S$1-H34)</f>
        <v>4.1666666666666675E-4</v>
      </c>
      <c r="O34" s="1">
        <f>$U$1-N34*15</f>
        <v>4.1666666666666649E-3</v>
      </c>
      <c r="P34" s="1">
        <f>ABS($S$1-I34)</f>
        <v>5.4398148148148209E-4</v>
      </c>
      <c r="Q34" s="1">
        <f>$U$1-P34*15</f>
        <v>2.2569444444444347E-3</v>
      </c>
      <c r="R34" s="1">
        <f>M34-O34-Q34</f>
        <v>0.16135416666666669</v>
      </c>
    </row>
    <row r="35" spans="1:18" x14ac:dyDescent="0.25">
      <c r="A35" t="s">
        <v>102</v>
      </c>
      <c r="B35" t="s">
        <v>115</v>
      </c>
      <c r="C35" t="s">
        <v>104</v>
      </c>
      <c r="D35" s="1">
        <v>0.46666666666666662</v>
      </c>
      <c r="E35" s="1">
        <v>0.67956018518518524</v>
      </c>
      <c r="F35" s="1">
        <v>0.21289351851851854</v>
      </c>
      <c r="G35" s="1">
        <v>0</v>
      </c>
      <c r="H35" s="1">
        <v>2.3032407407407407E-3</v>
      </c>
      <c r="I35" s="1">
        <v>3.7615740740740739E-3</v>
      </c>
      <c r="J35" s="1">
        <v>2.7777777777777776E-2</v>
      </c>
      <c r="K35" s="1">
        <v>0.18511574074074075</v>
      </c>
      <c r="L35" s="1">
        <v>1.6666666666666666E-2</v>
      </c>
      <c r="M35" s="1">
        <f>K35-L35</f>
        <v>0.16844907407407408</v>
      </c>
      <c r="N35" s="1">
        <f>ABS($S$1-H35)</f>
        <v>2.4305555555555539E-4</v>
      </c>
      <c r="O35" s="1">
        <f>$U$1-N35*15</f>
        <v>6.7708333333333353E-3</v>
      </c>
      <c r="P35" s="1">
        <f>ABS($S$1-I35)</f>
        <v>1.2152777777777778E-3</v>
      </c>
      <c r="Q35" s="1">
        <v>0</v>
      </c>
      <c r="R35" s="1">
        <f>M35-O35-Q35</f>
        <v>0.16167824074074075</v>
      </c>
    </row>
    <row r="36" spans="1:18" x14ac:dyDescent="0.25">
      <c r="A36" t="s">
        <v>111</v>
      </c>
      <c r="B36" t="s">
        <v>129</v>
      </c>
      <c r="C36" t="s">
        <v>130</v>
      </c>
      <c r="D36" s="1">
        <v>0.47083333333333338</v>
      </c>
      <c r="E36" s="1">
        <v>0.68082175925925925</v>
      </c>
      <c r="F36" s="1">
        <v>0.20998842592592593</v>
      </c>
      <c r="G36" s="1">
        <v>0</v>
      </c>
      <c r="H36" s="1">
        <v>2.6041666666666665E-3</v>
      </c>
      <c r="I36" s="1">
        <v>5.3356481481481484E-3</v>
      </c>
      <c r="J36" s="1">
        <v>2.0833333333333332E-2</v>
      </c>
      <c r="K36" s="1">
        <v>0.18915509259259258</v>
      </c>
      <c r="L36" s="1">
        <v>1.6666666666666666E-2</v>
      </c>
      <c r="M36" s="1">
        <f>K36-L36</f>
        <v>0.17248842592592592</v>
      </c>
      <c r="N36" s="1">
        <f>ABS($S$1-H36)</f>
        <v>5.7870370370370454E-5</v>
      </c>
      <c r="O36" s="1">
        <f>$U$1-N36*15</f>
        <v>9.5486111111111084E-3</v>
      </c>
      <c r="P36" s="1">
        <f>ABS($S$1-I36)</f>
        <v>2.7893518518518523E-3</v>
      </c>
      <c r="Q36" s="1">
        <v>0</v>
      </c>
      <c r="R36" s="1">
        <f>M36-O36-Q36</f>
        <v>0.16293981481481482</v>
      </c>
    </row>
    <row r="37" spans="1:18" x14ac:dyDescent="0.25">
      <c r="A37" t="s">
        <v>125</v>
      </c>
      <c r="B37" t="s">
        <v>88</v>
      </c>
      <c r="C37" t="s">
        <v>89</v>
      </c>
      <c r="D37" s="1">
        <v>0.49583333333333335</v>
      </c>
      <c r="E37" s="1">
        <v>0.71167824074074071</v>
      </c>
      <c r="F37" s="1">
        <v>0.21584490740740739</v>
      </c>
      <c r="G37" s="1">
        <v>0</v>
      </c>
      <c r="H37" s="1">
        <v>2.5925925925925925E-3</v>
      </c>
      <c r="I37" s="1">
        <v>2.3726851851851851E-3</v>
      </c>
      <c r="J37" s="1">
        <v>3.4722222222222224E-2</v>
      </c>
      <c r="K37" s="1">
        <v>0.18112268518518518</v>
      </c>
      <c r="M37" s="1">
        <f>K37-L37</f>
        <v>0.18112268518518518</v>
      </c>
      <c r="N37" s="1">
        <f>ABS($S$1-H37)</f>
        <v>4.629629629629645E-5</v>
      </c>
      <c r="O37" s="1">
        <f>$U$1-N37*15</f>
        <v>9.7222222222222189E-3</v>
      </c>
      <c r="P37" s="1">
        <f>ABS($S$1-I37)</f>
        <v>1.7361111111111093E-4</v>
      </c>
      <c r="Q37" s="1">
        <f>$U$1-P37*15</f>
        <v>7.8125000000000017E-3</v>
      </c>
      <c r="R37" s="1">
        <f>M37-O37-Q37</f>
        <v>0.16358796296296296</v>
      </c>
    </row>
    <row r="38" spans="1:18" x14ac:dyDescent="0.25">
      <c r="A38" t="s">
        <v>137</v>
      </c>
      <c r="B38" t="s">
        <v>172</v>
      </c>
      <c r="C38" t="s">
        <v>173</v>
      </c>
      <c r="D38" s="1">
        <v>0.4916666666666667</v>
      </c>
      <c r="E38" s="1">
        <v>0.7021412037037037</v>
      </c>
      <c r="F38" s="1">
        <v>0.21047453703703703</v>
      </c>
      <c r="G38" s="1">
        <v>1.0416666666666666E-2</v>
      </c>
      <c r="H38" s="1">
        <v>2.5694444444444445E-3</v>
      </c>
      <c r="I38" s="1">
        <v>2.4537037037037036E-3</v>
      </c>
      <c r="J38" s="1">
        <v>2.0833333333333332E-2</v>
      </c>
      <c r="K38" s="1">
        <v>0.20005787037037037</v>
      </c>
      <c r="L38" s="1">
        <v>1.6666666666666666E-2</v>
      </c>
      <c r="M38" s="1">
        <f>K38-L38</f>
        <v>0.18339120370370371</v>
      </c>
      <c r="N38" s="1">
        <f>ABS($S$1-H38)</f>
        <v>2.3148148148148442E-5</v>
      </c>
      <c r="O38" s="1">
        <f>$U$1-N38*15</f>
        <v>1.006944444444444E-2</v>
      </c>
      <c r="P38" s="1">
        <f>ABS($S$1-I38)</f>
        <v>9.2592592592592466E-5</v>
      </c>
      <c r="Q38" s="1">
        <f>$U$1-P38*15</f>
        <v>9.0277777777777787E-3</v>
      </c>
      <c r="R38" s="1">
        <f>M38-O38-Q38</f>
        <v>0.1642939814814815</v>
      </c>
    </row>
    <row r="39" spans="1:18" x14ac:dyDescent="0.25">
      <c r="A39" t="s">
        <v>116</v>
      </c>
      <c r="B39" t="s">
        <v>138</v>
      </c>
      <c r="C39" t="s">
        <v>139</v>
      </c>
      <c r="D39" s="1">
        <v>0.48749999999999999</v>
      </c>
      <c r="E39" s="1">
        <v>0.71415509259259258</v>
      </c>
      <c r="F39" s="1">
        <v>0.22665509259259262</v>
      </c>
      <c r="G39" s="1">
        <v>0</v>
      </c>
      <c r="H39" s="1">
        <v>2.1180555555555553E-3</v>
      </c>
      <c r="I39" s="1">
        <v>2.2337962962962967E-3</v>
      </c>
      <c r="J39" s="1">
        <v>3.4722222222222224E-2</v>
      </c>
      <c r="K39" s="1">
        <v>0.19193287037037035</v>
      </c>
      <c r="L39" s="1">
        <v>1.6666666666666666E-2</v>
      </c>
      <c r="M39" s="1">
        <f>K39-L39</f>
        <v>0.17526620370370369</v>
      </c>
      <c r="N39" s="1">
        <f>ABS($S$1-H39)</f>
        <v>4.2824074074074075E-4</v>
      </c>
      <c r="O39" s="1">
        <f>$U$1-N39*15</f>
        <v>3.9930555555555552E-3</v>
      </c>
      <c r="P39" s="1">
        <f>ABS($S$1-I39)</f>
        <v>3.1249999999999941E-4</v>
      </c>
      <c r="Q39" s="1">
        <f>$U$1-P39*15</f>
        <v>5.7291666666666749E-3</v>
      </c>
      <c r="R39" s="1">
        <f>M39-O39-Q39</f>
        <v>0.16554398148148147</v>
      </c>
    </row>
    <row r="40" spans="1:18" x14ac:dyDescent="0.25">
      <c r="A40" t="s">
        <v>87</v>
      </c>
      <c r="B40" t="s">
        <v>94</v>
      </c>
      <c r="C40" t="s">
        <v>95</v>
      </c>
      <c r="D40" s="1">
        <v>0.48333333333333334</v>
      </c>
      <c r="E40" s="1">
        <v>0.68986111111111104</v>
      </c>
      <c r="F40" s="1">
        <v>0.20652777777777778</v>
      </c>
      <c r="G40" s="1">
        <v>1.0416666666666666E-2</v>
      </c>
      <c r="H40" s="1">
        <v>3.7384259259259263E-3</v>
      </c>
      <c r="I40" s="1">
        <v>3.3564814814814811E-3</v>
      </c>
      <c r="J40" s="1">
        <v>3.4722222222222224E-2</v>
      </c>
      <c r="K40" s="1">
        <v>0.1822222222222222</v>
      </c>
      <c r="L40" s="1">
        <v>1.6666666666666666E-2</v>
      </c>
      <c r="M40" s="1">
        <f>K40-L40</f>
        <v>0.16555555555555554</v>
      </c>
      <c r="N40" s="1">
        <f>ABS($S$1-H40)</f>
        <v>1.1921296296296302E-3</v>
      </c>
      <c r="O40" s="1">
        <v>0</v>
      </c>
      <c r="P40" s="1">
        <f>ABS($S$1-I40)</f>
        <v>8.1018518518518505E-4</v>
      </c>
      <c r="Q40" s="1">
        <v>0</v>
      </c>
      <c r="R40" s="1">
        <f>M40-O40-Q40</f>
        <v>0.16555555555555554</v>
      </c>
    </row>
    <row r="41" spans="1:18" x14ac:dyDescent="0.25">
      <c r="A41" t="s">
        <v>134</v>
      </c>
      <c r="B41" t="s">
        <v>169</v>
      </c>
      <c r="C41" t="s">
        <v>170</v>
      </c>
      <c r="D41" s="1">
        <v>0.4916666666666667</v>
      </c>
      <c r="E41" s="1">
        <v>0.72635416666666675</v>
      </c>
      <c r="F41" s="1">
        <v>0.23468750000000002</v>
      </c>
      <c r="G41" s="1">
        <v>0</v>
      </c>
      <c r="H41" s="1">
        <v>2.5000000000000001E-3</v>
      </c>
      <c r="I41" s="1">
        <v>2.7430555555555559E-3</v>
      </c>
      <c r="J41" s="1">
        <v>3.4722222222222224E-2</v>
      </c>
      <c r="K41" s="1">
        <v>0.19996527777777776</v>
      </c>
      <c r="L41" s="1">
        <v>1.6666666666666666E-2</v>
      </c>
      <c r="M41" s="1">
        <f>K41-L41</f>
        <v>0.18329861111111109</v>
      </c>
      <c r="N41" s="1">
        <f>ABS($S$1-H41)</f>
        <v>4.6296296296296016E-5</v>
      </c>
      <c r="O41" s="1">
        <f>$U$1-N41*15</f>
        <v>9.7222222222222258E-3</v>
      </c>
      <c r="P41" s="1">
        <f>ABS($S$1-I41)</f>
        <v>1.967592592592598E-4</v>
      </c>
      <c r="Q41" s="1">
        <f>$U$1-P41*15</f>
        <v>7.4652777777777686E-3</v>
      </c>
      <c r="R41" s="1">
        <f>M41-O41-Q41</f>
        <v>0.1661111111111111</v>
      </c>
    </row>
    <row r="42" spans="1:18" x14ac:dyDescent="0.25">
      <c r="A42" t="s">
        <v>122</v>
      </c>
      <c r="B42" t="s">
        <v>157</v>
      </c>
      <c r="C42" t="s">
        <v>158</v>
      </c>
      <c r="D42" s="1">
        <v>0.46249999999999997</v>
      </c>
      <c r="E42" s="1">
        <v>0.69385416666666666</v>
      </c>
      <c r="F42" s="1">
        <v>0.23135416666666667</v>
      </c>
      <c r="G42" s="1">
        <v>0</v>
      </c>
      <c r="H42" s="1">
        <v>2.9513888888888888E-3</v>
      </c>
      <c r="I42" s="1">
        <v>2.6620370370370374E-3</v>
      </c>
      <c r="J42" s="1">
        <v>3.4722222222222224E-2</v>
      </c>
      <c r="K42" s="1">
        <v>0.19663194444444443</v>
      </c>
      <c r="L42" s="1">
        <v>1.6666666666666666E-2</v>
      </c>
      <c r="M42" s="1">
        <f>K42-L42</f>
        <v>0.17996527777777777</v>
      </c>
      <c r="N42" s="1">
        <f>ABS($S$1-H42)</f>
        <v>4.0509259259259274E-4</v>
      </c>
      <c r="O42" s="1">
        <f>$U$1-N42*15</f>
        <v>4.3402777777777745E-3</v>
      </c>
      <c r="P42" s="1">
        <f>ABS($S$1-I42)</f>
        <v>1.1574074074074134E-4</v>
      </c>
      <c r="Q42" s="1">
        <f>$U$1-P42*15</f>
        <v>8.6805555555555455E-3</v>
      </c>
      <c r="R42" s="1">
        <f>M42-O42-Q42</f>
        <v>0.16694444444444445</v>
      </c>
    </row>
    <row r="43" spans="1:18" x14ac:dyDescent="0.25">
      <c r="A43" t="s">
        <v>108</v>
      </c>
      <c r="B43" t="s">
        <v>126</v>
      </c>
      <c r="C43" t="s">
        <v>127</v>
      </c>
      <c r="D43" s="1">
        <v>0.47083333333333338</v>
      </c>
      <c r="E43" s="1">
        <v>0.68422453703703701</v>
      </c>
      <c r="F43" s="1">
        <v>0.21339120370370371</v>
      </c>
      <c r="G43" s="1">
        <v>1.0416666666666666E-2</v>
      </c>
      <c r="H43" s="1">
        <v>2.1874999999999998E-3</v>
      </c>
      <c r="I43" s="1">
        <v>4.4328703703703709E-3</v>
      </c>
      <c r="J43" s="1">
        <v>3.4722222222222224E-2</v>
      </c>
      <c r="K43" s="1">
        <v>0.18908564814814813</v>
      </c>
      <c r="L43" s="1">
        <v>1.6666666666666666E-2</v>
      </c>
      <c r="M43" s="1">
        <f>K43-L43</f>
        <v>0.17241898148148146</v>
      </c>
      <c r="N43" s="1">
        <f>ABS($S$1-H43)</f>
        <v>3.5879629629629629E-4</v>
      </c>
      <c r="O43" s="1">
        <f>$U$1-N43*15</f>
        <v>5.0347222222222217E-3</v>
      </c>
      <c r="P43" s="1">
        <f>ABS($S$1-I43)</f>
        <v>1.8865740740740748E-3</v>
      </c>
      <c r="Q43" s="1">
        <v>0</v>
      </c>
      <c r="R43" s="1">
        <f>M43-O43-Q43</f>
        <v>0.16738425925925923</v>
      </c>
    </row>
    <row r="44" spans="1:18" x14ac:dyDescent="0.25">
      <c r="A44" t="s">
        <v>105</v>
      </c>
      <c r="B44" t="s">
        <v>61</v>
      </c>
      <c r="C44" t="s">
        <v>62</v>
      </c>
      <c r="D44" s="1">
        <v>0.47500000000000003</v>
      </c>
      <c r="E44" s="1">
        <v>0.66990740740740751</v>
      </c>
      <c r="F44" s="1">
        <v>0.19490740740740742</v>
      </c>
      <c r="G44" s="1">
        <v>1.0416666666666666E-2</v>
      </c>
      <c r="H44" s="1">
        <v>3.0671296296296297E-3</v>
      </c>
      <c r="I44" s="1">
        <v>3.2175925925925926E-3</v>
      </c>
      <c r="J44" s="1">
        <v>3.4722222222222224E-2</v>
      </c>
      <c r="K44" s="1">
        <v>0.17060185185185184</v>
      </c>
      <c r="M44" s="1">
        <f>K44-L44</f>
        <v>0.17060185185185184</v>
      </c>
      <c r="N44" s="1">
        <f>ABS($S$1-H44)</f>
        <v>5.2083333333333365E-4</v>
      </c>
      <c r="O44" s="1">
        <f>$U$1-N44*15</f>
        <v>2.6041666666666609E-3</v>
      </c>
      <c r="P44" s="1">
        <f>ABS($S$1-I44)</f>
        <v>6.7129629629629657E-4</v>
      </c>
      <c r="Q44" s="1">
        <f>$U$1-P44*15</f>
        <v>3.4722222222221752E-4</v>
      </c>
      <c r="R44" s="1">
        <f>M44-O44-Q44</f>
        <v>0.16765046296296296</v>
      </c>
    </row>
    <row r="45" spans="1:18" x14ac:dyDescent="0.25">
      <c r="A45" t="s">
        <v>131</v>
      </c>
      <c r="B45" t="s">
        <v>100</v>
      </c>
      <c r="C45" t="s">
        <v>101</v>
      </c>
      <c r="D45" s="1">
        <v>0.48749999999999999</v>
      </c>
      <c r="E45" s="1">
        <v>0.70515046296296291</v>
      </c>
      <c r="F45" s="1">
        <v>0.21765046296296298</v>
      </c>
      <c r="G45" s="1">
        <v>0</v>
      </c>
      <c r="H45" s="1">
        <v>2.4189814814814816E-3</v>
      </c>
      <c r="I45" s="1">
        <v>2.8009259259259259E-3</v>
      </c>
      <c r="J45" s="1">
        <v>3.4722222222222224E-2</v>
      </c>
      <c r="K45" s="1">
        <v>0.18292824074074074</v>
      </c>
      <c r="M45" s="1">
        <f>K45-L45</f>
        <v>0.18292824074074074</v>
      </c>
      <c r="N45" s="1">
        <f>ABS($S$1-H45)</f>
        <v>1.2731481481481448E-4</v>
      </c>
      <c r="O45" s="1">
        <f>$U$1-N45*15</f>
        <v>8.5069444444444489E-3</v>
      </c>
      <c r="P45" s="1">
        <f>ABS($S$1-I45)</f>
        <v>2.5462962962962982E-4</v>
      </c>
      <c r="Q45" s="1">
        <f>$U$1-P45*15</f>
        <v>6.5972222222222187E-3</v>
      </c>
      <c r="R45" s="1">
        <f>M45-O45-Q45</f>
        <v>0.16782407407407407</v>
      </c>
    </row>
    <row r="46" spans="1:18" x14ac:dyDescent="0.25">
      <c r="A46" t="s">
        <v>114</v>
      </c>
      <c r="B46" t="s">
        <v>132</v>
      </c>
      <c r="C46" t="s">
        <v>133</v>
      </c>
      <c r="D46" s="1">
        <v>0.47916666666666669</v>
      </c>
      <c r="E46" s="1">
        <v>0.69365740740740733</v>
      </c>
      <c r="F46" s="1">
        <v>0.21449074074074073</v>
      </c>
      <c r="G46" s="1">
        <v>1.0416666666666666E-2</v>
      </c>
      <c r="H46" s="1">
        <v>2.8819444444444444E-3</v>
      </c>
      <c r="I46" s="1">
        <v>3.4490740740740745E-3</v>
      </c>
      <c r="J46" s="1">
        <v>3.4722222222222224E-2</v>
      </c>
      <c r="K46" s="1">
        <v>0.19018518518518521</v>
      </c>
      <c r="L46" s="1">
        <v>1.6666666666666666E-2</v>
      </c>
      <c r="M46" s="1">
        <f>K46-L46</f>
        <v>0.17351851851851854</v>
      </c>
      <c r="N46" s="1">
        <f>ABS($S$1-H46)</f>
        <v>3.3564814814814829E-4</v>
      </c>
      <c r="O46" s="1">
        <f>$U$1-N46*15</f>
        <v>5.3819444444444418E-3</v>
      </c>
      <c r="P46" s="1">
        <f>ABS($S$1-I46)</f>
        <v>9.0277777777777839E-4</v>
      </c>
      <c r="Q46" s="1">
        <v>0</v>
      </c>
      <c r="R46" s="1">
        <f>M46-O46-Q46</f>
        <v>0.16813657407407409</v>
      </c>
    </row>
    <row r="47" spans="1:18" x14ac:dyDescent="0.25">
      <c r="A47" t="s">
        <v>143</v>
      </c>
      <c r="B47" t="s">
        <v>117</v>
      </c>
      <c r="C47" t="s">
        <v>118</v>
      </c>
      <c r="D47" s="1">
        <v>0.4916666666666667</v>
      </c>
      <c r="E47" s="1">
        <v>0.70299768518518524</v>
      </c>
      <c r="F47" s="1">
        <v>0.21133101851851852</v>
      </c>
      <c r="G47" s="1">
        <v>1.0416666666666666E-2</v>
      </c>
      <c r="H47" s="1">
        <v>2.7199074074074074E-3</v>
      </c>
      <c r="I47" s="1">
        <v>2.5462962962962961E-3</v>
      </c>
      <c r="J47" s="1">
        <v>3.4722222222222224E-2</v>
      </c>
      <c r="K47" s="1">
        <v>0.18702546296296296</v>
      </c>
      <c r="M47" s="1">
        <f>K47-L47</f>
        <v>0.18702546296296296</v>
      </c>
      <c r="N47" s="1">
        <f>ABS($S$1-H47)</f>
        <v>1.7361111111111136E-4</v>
      </c>
      <c r="O47" s="1">
        <f>$U$1-N47*15</f>
        <v>7.8124999999999957E-3</v>
      </c>
      <c r="P47" s="1">
        <f>ABS($S$1-I47)</f>
        <v>0</v>
      </c>
      <c r="Q47" s="1">
        <f>$U$1-P47*15</f>
        <v>1.0416666666666666E-2</v>
      </c>
      <c r="R47" s="1">
        <f>M47-O47-Q47</f>
        <v>0.16879629629629631</v>
      </c>
    </row>
    <row r="48" spans="1:18" x14ac:dyDescent="0.25">
      <c r="A48" t="s">
        <v>119</v>
      </c>
      <c r="B48" t="s">
        <v>147</v>
      </c>
      <c r="C48" t="s">
        <v>148</v>
      </c>
      <c r="D48" s="1">
        <v>0.47500000000000003</v>
      </c>
      <c r="E48" s="1">
        <v>0.69643518518518521</v>
      </c>
      <c r="F48" s="1">
        <v>0.22143518518518521</v>
      </c>
      <c r="G48" s="1">
        <v>0</v>
      </c>
      <c r="H48" s="1">
        <v>2.8703703703703708E-3</v>
      </c>
      <c r="I48" s="1">
        <v>3.2291666666666666E-3</v>
      </c>
      <c r="J48" s="1">
        <v>2.7777777777777776E-2</v>
      </c>
      <c r="K48" s="1">
        <v>0.19365740740740742</v>
      </c>
      <c r="L48" s="1">
        <v>1.6666666666666666E-2</v>
      </c>
      <c r="M48" s="1">
        <f>K48-L48</f>
        <v>0.17699074074074075</v>
      </c>
      <c r="N48" s="1">
        <f>ABS($S$1-H48)</f>
        <v>3.2407407407407472E-4</v>
      </c>
      <c r="O48" s="1">
        <f>$U$1-N48*15</f>
        <v>5.5555555555555454E-3</v>
      </c>
      <c r="P48" s="1">
        <f>ABS($S$1-I48)</f>
        <v>6.8287037037037058E-4</v>
      </c>
      <c r="Q48" s="1">
        <f>$U$1-P48*15</f>
        <v>1.7361111111110702E-4</v>
      </c>
      <c r="R48" s="1">
        <f>M48-O48-Q48</f>
        <v>0.17126157407407411</v>
      </c>
    </row>
    <row r="49" spans="1:18" x14ac:dyDescent="0.25">
      <c r="A49" t="s">
        <v>128</v>
      </c>
      <c r="B49" t="s">
        <v>153</v>
      </c>
      <c r="C49" t="s">
        <v>154</v>
      </c>
      <c r="D49" s="1">
        <v>0.4916666666666667</v>
      </c>
      <c r="E49" s="1">
        <v>0.6903125</v>
      </c>
      <c r="F49" s="1">
        <v>0.19864583333333333</v>
      </c>
      <c r="G49" s="1">
        <v>3.125E-2</v>
      </c>
      <c r="H49" t="s">
        <v>155</v>
      </c>
      <c r="I49" s="1">
        <v>2.5000000000000001E-3</v>
      </c>
      <c r="J49" s="1">
        <v>3.4722222222222224E-2</v>
      </c>
      <c r="K49" s="1">
        <v>0.19517361111111109</v>
      </c>
      <c r="L49" s="1">
        <v>1.2499999999999999E-2</v>
      </c>
      <c r="M49" s="1">
        <f>K49-L49</f>
        <v>0.18267361111111108</v>
      </c>
      <c r="N49" s="1"/>
      <c r="O49" s="1">
        <v>0</v>
      </c>
      <c r="P49" s="1">
        <f>ABS($S$1-I49)</f>
        <v>4.6296296296296016E-5</v>
      </c>
      <c r="Q49" s="1">
        <f>$U$1-P49*15</f>
        <v>9.7222222222222258E-3</v>
      </c>
      <c r="R49" s="1">
        <f>M49-O49-Q49</f>
        <v>0.17295138888888886</v>
      </c>
    </row>
    <row r="50" spans="1:18" x14ac:dyDescent="0.25">
      <c r="A50" t="s">
        <v>140</v>
      </c>
      <c r="B50" t="s">
        <v>112</v>
      </c>
      <c r="C50" t="s">
        <v>113</v>
      </c>
      <c r="D50" s="1">
        <v>0.48333333333333334</v>
      </c>
      <c r="E50" s="1">
        <v>0.70253472222222213</v>
      </c>
      <c r="F50" s="1">
        <v>0.21920138888888888</v>
      </c>
      <c r="G50" s="1">
        <v>0</v>
      </c>
      <c r="H50" s="1">
        <v>2.5462962962962961E-3</v>
      </c>
      <c r="I50" s="1">
        <v>3.530092592592592E-3</v>
      </c>
      <c r="J50" s="1">
        <v>3.4722222222222224E-2</v>
      </c>
      <c r="K50" s="1">
        <v>0.18447916666666667</v>
      </c>
      <c r="M50" s="1">
        <f>K50-L50</f>
        <v>0.18447916666666667</v>
      </c>
      <c r="N50" s="1">
        <f>ABS($S$1-H50)</f>
        <v>0</v>
      </c>
      <c r="O50" s="1">
        <f>$U$1-N50*15</f>
        <v>1.0416666666666666E-2</v>
      </c>
      <c r="P50" s="1">
        <f>ABS($S$1-I50)</f>
        <v>9.8379629629629598E-4</v>
      </c>
      <c r="Q50" s="1">
        <v>0</v>
      </c>
      <c r="R50" s="1">
        <f>M50-O50-Q50</f>
        <v>0.17406250000000001</v>
      </c>
    </row>
    <row r="51" spans="1:18" x14ac:dyDescent="0.25">
      <c r="A51" t="s">
        <v>159</v>
      </c>
      <c r="B51" t="s">
        <v>144</v>
      </c>
      <c r="C51" t="s">
        <v>145</v>
      </c>
      <c r="D51" s="1">
        <v>0.47083333333333338</v>
      </c>
      <c r="E51" s="1">
        <v>0.69853009259259258</v>
      </c>
      <c r="F51" s="1">
        <v>0.22769675925925925</v>
      </c>
      <c r="G51" s="1">
        <v>0</v>
      </c>
      <c r="H51" s="1">
        <v>2.5347222222222221E-3</v>
      </c>
      <c r="I51" s="1">
        <v>2.8009259259259259E-3</v>
      </c>
      <c r="J51" s="1">
        <v>3.4722222222222224E-2</v>
      </c>
      <c r="K51" s="1">
        <v>0.19297453703703704</v>
      </c>
      <c r="M51" s="1">
        <f>K51-L51</f>
        <v>0.19297453703703704</v>
      </c>
      <c r="N51" s="1">
        <f>ABS($S$1-H51)</f>
        <v>1.1574074074074004E-5</v>
      </c>
      <c r="O51" s="1">
        <f>$U$1-N51*15</f>
        <v>1.0243055555555556E-2</v>
      </c>
      <c r="P51" s="1">
        <f>ABS($S$1-I51)</f>
        <v>2.5462962962962982E-4</v>
      </c>
      <c r="Q51" s="1">
        <f>$U$1-P51*15</f>
        <v>6.5972222222222187E-3</v>
      </c>
      <c r="R51" s="1">
        <f>M51-O51-Q51</f>
        <v>0.17613425925925927</v>
      </c>
    </row>
    <row r="52" spans="1:18" x14ac:dyDescent="0.25">
      <c r="A52" t="s">
        <v>146</v>
      </c>
      <c r="B52" t="s">
        <v>120</v>
      </c>
      <c r="C52" t="s">
        <v>121</v>
      </c>
      <c r="D52" s="1">
        <v>0.49583333333333335</v>
      </c>
      <c r="E52" s="1">
        <v>0.71834490740740742</v>
      </c>
      <c r="F52" s="1">
        <v>0.22251157407407407</v>
      </c>
      <c r="G52" s="1">
        <v>0</v>
      </c>
      <c r="H52" s="1">
        <v>2.1064814814814813E-3</v>
      </c>
      <c r="I52" s="1">
        <v>2.9629629629629628E-3</v>
      </c>
      <c r="J52" s="1">
        <v>3.4722222222222224E-2</v>
      </c>
      <c r="K52" s="1">
        <v>0.18778935185185186</v>
      </c>
      <c r="M52" s="1">
        <f>K52-L52</f>
        <v>0.18778935185185186</v>
      </c>
      <c r="N52" s="1">
        <f>ABS($S$1-H52)</f>
        <v>4.3981481481481476E-4</v>
      </c>
      <c r="O52" s="1">
        <f>$U$1-N52*15</f>
        <v>3.8194444444444448E-3</v>
      </c>
      <c r="P52" s="1">
        <f>ABS($S$1-I52)</f>
        <v>4.1666666666666675E-4</v>
      </c>
      <c r="Q52" s="1">
        <f>$U$1-P52*15</f>
        <v>4.1666666666666649E-3</v>
      </c>
      <c r="R52" s="1">
        <f>M52-O52-Q52</f>
        <v>0.17980324074074078</v>
      </c>
    </row>
    <row r="53" spans="1:18" x14ac:dyDescent="0.25">
      <c r="A53" t="s">
        <v>152</v>
      </c>
      <c r="B53" t="s">
        <v>135</v>
      </c>
      <c r="C53" t="s">
        <v>136</v>
      </c>
      <c r="D53" s="1">
        <v>0.46666666666666662</v>
      </c>
      <c r="E53" s="1">
        <v>0.69265046296296295</v>
      </c>
      <c r="F53" s="1">
        <v>0.22598379629629628</v>
      </c>
      <c r="G53" s="1">
        <v>0</v>
      </c>
      <c r="H53" s="1">
        <v>2.2569444444444447E-3</v>
      </c>
      <c r="I53" s="1">
        <v>2.8935185185185188E-3</v>
      </c>
      <c r="J53" s="1">
        <v>3.4722222222222224E-2</v>
      </c>
      <c r="K53" s="1">
        <v>0.19126157407407407</v>
      </c>
      <c r="M53" s="1">
        <f>K53-L53</f>
        <v>0.19126157407407407</v>
      </c>
      <c r="N53" s="1">
        <f>ABS($S$1-H53)</f>
        <v>2.893518518518514E-4</v>
      </c>
      <c r="O53" s="1">
        <f>$U$1-N53*15</f>
        <v>6.0763888888888951E-3</v>
      </c>
      <c r="P53" s="1">
        <f>ABS($S$1-I53)</f>
        <v>3.4722222222222272E-4</v>
      </c>
      <c r="Q53" s="1">
        <f>$U$1-P53*15</f>
        <v>5.2083333333333252E-3</v>
      </c>
      <c r="R53" s="1">
        <f>M53-O53-Q53</f>
        <v>0.17997685185185186</v>
      </c>
    </row>
    <row r="54" spans="1:18" x14ac:dyDescent="0.25">
      <c r="A54" t="s">
        <v>149</v>
      </c>
      <c r="B54" t="s">
        <v>123</v>
      </c>
      <c r="C54" t="s">
        <v>124</v>
      </c>
      <c r="D54" s="1">
        <v>0.45833333333333331</v>
      </c>
      <c r="E54" s="1">
        <v>0.66099537037037037</v>
      </c>
      <c r="F54" s="1">
        <v>0.20266203703703703</v>
      </c>
      <c r="G54" s="1">
        <v>2.0833333333333332E-2</v>
      </c>
      <c r="H54" s="1">
        <v>2.2337962962962967E-3</v>
      </c>
      <c r="I54" s="1">
        <v>3.9583333333333337E-3</v>
      </c>
      <c r="J54" s="1">
        <v>3.4722222222222224E-2</v>
      </c>
      <c r="K54" s="1">
        <v>0.18877314814814816</v>
      </c>
      <c r="M54" s="1">
        <f>K54-L54</f>
        <v>0.18877314814814816</v>
      </c>
      <c r="N54" s="1">
        <f>ABS($S$1-H54)</f>
        <v>3.1249999999999941E-4</v>
      </c>
      <c r="O54" s="1">
        <f>$U$1-N54*15</f>
        <v>5.7291666666666749E-3</v>
      </c>
      <c r="P54" s="1">
        <f>ABS($S$1-I54)</f>
        <v>1.4120370370370376E-3</v>
      </c>
      <c r="Q54" s="1">
        <v>0</v>
      </c>
      <c r="R54" s="1">
        <f>M54-O54-Q54</f>
        <v>0.18304398148148149</v>
      </c>
    </row>
    <row r="55" spans="1:18" x14ac:dyDescent="0.25">
      <c r="A55" t="s">
        <v>174</v>
      </c>
      <c r="B55" t="s">
        <v>163</v>
      </c>
      <c r="C55" t="s">
        <v>164</v>
      </c>
      <c r="D55" s="1">
        <v>0.49583333333333335</v>
      </c>
      <c r="E55" s="1">
        <v>0.72809027777777768</v>
      </c>
      <c r="F55" s="1">
        <v>0.23225694444444445</v>
      </c>
      <c r="G55" s="1">
        <v>0</v>
      </c>
      <c r="H55" s="1">
        <v>2.3958333333333336E-3</v>
      </c>
      <c r="I55" s="1">
        <v>2.2569444444444447E-3</v>
      </c>
      <c r="J55" s="1">
        <v>3.4722222222222224E-2</v>
      </c>
      <c r="K55" s="1">
        <v>0.19753472222222224</v>
      </c>
      <c r="M55" s="1">
        <f>K55-L55</f>
        <v>0.19753472222222224</v>
      </c>
      <c r="N55" s="1">
        <f>ABS($S$1-H55)</f>
        <v>1.5046296296296249E-4</v>
      </c>
      <c r="O55" s="1">
        <f>$U$1-N55*15</f>
        <v>8.1597222222222279E-3</v>
      </c>
      <c r="P55" s="1">
        <f>ABS($S$1-I55)</f>
        <v>2.893518518518514E-4</v>
      </c>
      <c r="Q55" s="1">
        <f>$U$1-P55*15</f>
        <v>6.0763888888888951E-3</v>
      </c>
      <c r="R55" s="1">
        <f>M55-O55-Q55</f>
        <v>0.18329861111111112</v>
      </c>
    </row>
    <row r="56" spans="1:18" x14ac:dyDescent="0.25">
      <c r="A56" t="s">
        <v>156</v>
      </c>
      <c r="B56" t="s">
        <v>141</v>
      </c>
      <c r="C56" t="s">
        <v>142</v>
      </c>
      <c r="D56" s="1">
        <v>0.48749999999999999</v>
      </c>
      <c r="E56" s="1">
        <v>0.70458333333333334</v>
      </c>
      <c r="F56" s="1">
        <v>0.21708333333333332</v>
      </c>
      <c r="G56" s="1">
        <v>1.0416666666666666E-2</v>
      </c>
      <c r="H56" s="1">
        <v>2.4652777777777776E-3</v>
      </c>
      <c r="I56" s="1">
        <v>3.37962962962963E-3</v>
      </c>
      <c r="J56" s="1">
        <v>3.4722222222222224E-2</v>
      </c>
      <c r="K56" s="1">
        <v>0.1927777777777778</v>
      </c>
      <c r="M56" s="1">
        <f>K56-L56</f>
        <v>0.1927777777777778</v>
      </c>
      <c r="N56" s="1">
        <f>ABS($S$1-H56)</f>
        <v>8.1018518518518462E-5</v>
      </c>
      <c r="O56" s="1">
        <f>$U$1-N56*15</f>
        <v>9.2013888888888892E-3</v>
      </c>
      <c r="P56" s="1">
        <f>ABS($S$1-I56)</f>
        <v>8.3333333333333393E-4</v>
      </c>
      <c r="Q56" s="1">
        <v>0</v>
      </c>
      <c r="R56" s="1">
        <f>M56-O56-Q56</f>
        <v>0.18357638888888891</v>
      </c>
    </row>
    <row r="57" spans="1:18" x14ac:dyDescent="0.25">
      <c r="A57" t="s">
        <v>168</v>
      </c>
      <c r="B57" t="s">
        <v>196</v>
      </c>
      <c r="C57" t="s">
        <v>197</v>
      </c>
      <c r="D57" s="1">
        <v>0.5</v>
      </c>
      <c r="E57" s="1">
        <v>0.73870370370370375</v>
      </c>
      <c r="F57" s="1">
        <v>0.23870370370370372</v>
      </c>
      <c r="G57" s="1">
        <v>0</v>
      </c>
      <c r="H57" s="1">
        <v>2.8703703703703708E-3</v>
      </c>
      <c r="I57" s="1">
        <v>3.0671296296296297E-3</v>
      </c>
      <c r="J57" s="1">
        <v>2.7777777777777776E-2</v>
      </c>
      <c r="K57" s="1">
        <v>0.21092592592592593</v>
      </c>
      <c r="L57" s="1">
        <v>1.6666666666666666E-2</v>
      </c>
      <c r="M57" s="1">
        <f>K57-L57</f>
        <v>0.19425925925925927</v>
      </c>
      <c r="N57" s="1">
        <f>ABS($S$1-H57)</f>
        <v>3.2407407407407472E-4</v>
      </c>
      <c r="O57" s="1">
        <f>$U$1-N57*15</f>
        <v>5.5555555555555454E-3</v>
      </c>
      <c r="P57" s="1">
        <f>ABS($S$1-I57)</f>
        <v>5.2083333333333365E-4</v>
      </c>
      <c r="Q57" s="1">
        <f>$U$1-P57*15</f>
        <v>2.6041666666666609E-3</v>
      </c>
      <c r="R57" s="1">
        <f>M57-O57-Q57</f>
        <v>0.18609953703703708</v>
      </c>
    </row>
    <row r="58" spans="1:18" x14ac:dyDescent="0.25">
      <c r="A58" t="s">
        <v>189</v>
      </c>
      <c r="B58" t="s">
        <v>181</v>
      </c>
      <c r="C58" t="s">
        <v>182</v>
      </c>
      <c r="D58" s="1">
        <v>0.49583333333333335</v>
      </c>
      <c r="E58" s="1">
        <v>0.72278935185185178</v>
      </c>
      <c r="F58" s="1">
        <v>0.22695601851851852</v>
      </c>
      <c r="G58" s="1">
        <v>1.0416666666666666E-2</v>
      </c>
      <c r="H58" s="1">
        <v>2.8703703703703708E-3</v>
      </c>
      <c r="I58" s="1">
        <v>2.615740740740741E-3</v>
      </c>
      <c r="J58" s="1">
        <v>3.4722222222222224E-2</v>
      </c>
      <c r="K58" s="1">
        <v>0.20265046296296296</v>
      </c>
      <c r="M58" s="1">
        <f>K58-L58</f>
        <v>0.20265046296296296</v>
      </c>
      <c r="N58" s="1">
        <f>ABS($S$1-H58)</f>
        <v>3.2407407407407472E-4</v>
      </c>
      <c r="O58" s="1">
        <f>$U$1-N58*15</f>
        <v>5.5555555555555454E-3</v>
      </c>
      <c r="P58" s="1">
        <f>ABS($S$1-I58)</f>
        <v>6.9444444444444892E-5</v>
      </c>
      <c r="Q58" s="1">
        <f>$U$1-P58*15</f>
        <v>9.3749999999999927E-3</v>
      </c>
      <c r="R58" s="1">
        <f>M58-O58-Q58</f>
        <v>0.18771990740740743</v>
      </c>
    </row>
    <row r="59" spans="1:18" x14ac:dyDescent="0.25">
      <c r="A59" t="s">
        <v>177</v>
      </c>
      <c r="B59" t="s">
        <v>166</v>
      </c>
      <c r="C59" t="s">
        <v>167</v>
      </c>
      <c r="D59" s="1">
        <v>0.47916666666666669</v>
      </c>
      <c r="E59" s="1">
        <v>0.67405092592592597</v>
      </c>
      <c r="F59" s="1">
        <v>0.19488425925925926</v>
      </c>
      <c r="G59" s="1">
        <v>3.125E-2</v>
      </c>
      <c r="H59" s="1">
        <v>2.1527777777777778E-3</v>
      </c>
      <c r="I59" s="1">
        <v>2.8356481481481479E-3</v>
      </c>
      <c r="J59" s="1">
        <v>2.7777777777777776E-2</v>
      </c>
      <c r="K59" s="1">
        <v>0.19835648148148147</v>
      </c>
      <c r="M59" s="1">
        <f>K59-L59</f>
        <v>0.19835648148148147</v>
      </c>
      <c r="N59" s="1">
        <f>ABS($S$1-H59)</f>
        <v>3.9351851851851831E-4</v>
      </c>
      <c r="O59" s="1">
        <f>$U$1-N59*15</f>
        <v>4.5138888888888919E-3</v>
      </c>
      <c r="P59" s="1">
        <f>ABS($S$1-I59)</f>
        <v>2.8935185185185184E-4</v>
      </c>
      <c r="Q59" s="1">
        <f>$U$1-P59*15</f>
        <v>6.0763888888888881E-3</v>
      </c>
      <c r="R59" s="1">
        <f>M59-O59-Q59</f>
        <v>0.18776620370370367</v>
      </c>
    </row>
    <row r="60" spans="1:18" x14ac:dyDescent="0.25">
      <c r="A60" t="s">
        <v>183</v>
      </c>
      <c r="B60" t="s">
        <v>175</v>
      </c>
      <c r="C60" t="s">
        <v>176</v>
      </c>
      <c r="D60" s="1">
        <v>0.47083333333333338</v>
      </c>
      <c r="E60" s="1">
        <v>0.69256944444444446</v>
      </c>
      <c r="F60" s="1">
        <v>0.22173611111111111</v>
      </c>
      <c r="G60" s="1">
        <v>0</v>
      </c>
      <c r="H60" s="1">
        <v>2.1990740740740742E-3</v>
      </c>
      <c r="I60" s="1">
        <v>2.7199074074074074E-3</v>
      </c>
      <c r="J60" s="1">
        <v>2.0833333333333332E-2</v>
      </c>
      <c r="K60" s="1">
        <v>0.20090277777777776</v>
      </c>
      <c r="M60" s="1">
        <f>K60-L60</f>
        <v>0.20090277777777776</v>
      </c>
      <c r="N60" s="1">
        <f>ABS($S$1-H60)</f>
        <v>3.4722222222222186E-4</v>
      </c>
      <c r="O60" s="1">
        <f>$U$1-N60*15</f>
        <v>5.2083333333333382E-3</v>
      </c>
      <c r="P60" s="1">
        <f>ABS($S$1-I60)</f>
        <v>1.7361111111111136E-4</v>
      </c>
      <c r="Q60" s="1">
        <f>$U$1-P60*15</f>
        <v>7.8124999999999957E-3</v>
      </c>
      <c r="R60" s="1">
        <f>M60-O60-Q60</f>
        <v>0.18788194444444442</v>
      </c>
    </row>
    <row r="61" spans="1:18" x14ac:dyDescent="0.25">
      <c r="A61" t="s">
        <v>165</v>
      </c>
      <c r="B61" t="s">
        <v>193</v>
      </c>
      <c r="C61" t="s">
        <v>194</v>
      </c>
      <c r="D61" s="1">
        <v>0.48749999999999999</v>
      </c>
      <c r="E61" s="1">
        <v>0.72236111111111112</v>
      </c>
      <c r="F61" s="1">
        <v>0.2348611111111111</v>
      </c>
      <c r="G61" s="1">
        <v>1.0416666666666666E-2</v>
      </c>
      <c r="H61" s="1">
        <v>3.0208333333333333E-3</v>
      </c>
      <c r="I61" s="1">
        <v>3.1018518518518522E-3</v>
      </c>
      <c r="J61" s="1">
        <v>3.4722222222222224E-2</v>
      </c>
      <c r="K61" s="1">
        <v>0.21055555555555558</v>
      </c>
      <c r="L61" s="1">
        <v>1.6666666666666666E-2</v>
      </c>
      <c r="M61" s="1">
        <f>K61-L61</f>
        <v>0.19388888888888892</v>
      </c>
      <c r="N61" s="1">
        <f>ABS($S$1-H61)</f>
        <v>4.745370370370372E-4</v>
      </c>
      <c r="O61" s="1">
        <f>$U$1-N61*15</f>
        <v>3.2986111111111081E-3</v>
      </c>
      <c r="P61" s="1">
        <f>ABS($S$1-I61)</f>
        <v>5.555555555555561E-4</v>
      </c>
      <c r="Q61" s="1">
        <f>$U$1-P61*15</f>
        <v>2.0833333333333242E-3</v>
      </c>
      <c r="R61" s="1">
        <f>M61-O61-Q61</f>
        <v>0.18850694444444449</v>
      </c>
    </row>
    <row r="62" spans="1:18" x14ac:dyDescent="0.25">
      <c r="A62" t="s">
        <v>207</v>
      </c>
      <c r="B62" t="s">
        <v>250</v>
      </c>
      <c r="C62" t="s">
        <v>251</v>
      </c>
      <c r="D62" s="1">
        <v>0.48749999999999999</v>
      </c>
      <c r="E62" s="1">
        <v>0.74707175925925917</v>
      </c>
      <c r="F62" s="1">
        <v>0.25957175925925929</v>
      </c>
      <c r="G62" s="1">
        <v>0</v>
      </c>
      <c r="H62" s="1">
        <v>2.5925925925925925E-3</v>
      </c>
      <c r="I62" s="1">
        <v>2.5810185185185185E-3</v>
      </c>
      <c r="J62" s="1">
        <v>3.4722222222222224E-2</v>
      </c>
      <c r="K62" s="1">
        <v>0.22484953703703703</v>
      </c>
      <c r="L62" s="1">
        <v>1.6666666666666666E-2</v>
      </c>
      <c r="M62" s="1">
        <f>K62-L62</f>
        <v>0.20818287037037037</v>
      </c>
      <c r="N62" s="1">
        <f>ABS($S$1-H62)</f>
        <v>4.629629629629645E-5</v>
      </c>
      <c r="O62" s="1">
        <f>$U$1-N62*15</f>
        <v>9.7222222222222189E-3</v>
      </c>
      <c r="P62" s="1">
        <f>ABS($S$1-I62)</f>
        <v>3.4722222222222446E-5</v>
      </c>
      <c r="Q62" s="1">
        <f>$U$1-P62*15</f>
        <v>9.8958333333333294E-3</v>
      </c>
      <c r="R62" s="1">
        <f>M62-O62-Q62</f>
        <v>0.18856481481481482</v>
      </c>
    </row>
    <row r="63" spans="1:18" x14ac:dyDescent="0.25">
      <c r="A63" t="s">
        <v>201</v>
      </c>
      <c r="B63" t="s">
        <v>187</v>
      </c>
      <c r="C63" t="s">
        <v>188</v>
      </c>
      <c r="D63" s="1">
        <v>0.46249999999999997</v>
      </c>
      <c r="E63" s="1">
        <v>0.68622685185185184</v>
      </c>
      <c r="F63" s="1">
        <v>0.22372685185185184</v>
      </c>
      <c r="G63" s="1">
        <v>1.0416666666666666E-2</v>
      </c>
      <c r="H63" s="1">
        <v>2.4189814814814816E-3</v>
      </c>
      <c r="I63" s="1">
        <v>2.6620370370370374E-3</v>
      </c>
      <c r="J63" s="1">
        <v>2.7777777777777776E-2</v>
      </c>
      <c r="K63" s="1">
        <v>0.20636574074074074</v>
      </c>
      <c r="M63" s="1">
        <f>K63-L63</f>
        <v>0.20636574074074074</v>
      </c>
      <c r="N63" s="1">
        <f>ABS($S$1-H63)</f>
        <v>1.2731481481481448E-4</v>
      </c>
      <c r="O63" s="1">
        <f>$U$1-N63*15</f>
        <v>8.5069444444444489E-3</v>
      </c>
      <c r="P63" s="1">
        <f>ABS($S$1-I63)</f>
        <v>1.1574074074074134E-4</v>
      </c>
      <c r="Q63" s="1">
        <f>$U$1-P63*15</f>
        <v>8.6805555555555455E-3</v>
      </c>
      <c r="R63" s="1">
        <f>M63-O63-Q63</f>
        <v>0.18917824074074074</v>
      </c>
    </row>
    <row r="64" spans="1:18" x14ac:dyDescent="0.25">
      <c r="A64" t="s">
        <v>180</v>
      </c>
      <c r="B64" t="s">
        <v>202</v>
      </c>
      <c r="C64" t="s">
        <v>203</v>
      </c>
      <c r="D64" s="1">
        <v>0.48333333333333334</v>
      </c>
      <c r="E64" s="1">
        <v>0.727025462962963</v>
      </c>
      <c r="F64" s="1">
        <v>0.24369212962962963</v>
      </c>
      <c r="G64" s="1">
        <v>0</v>
      </c>
      <c r="H64" s="1">
        <v>2.9166666666666668E-3</v>
      </c>
      <c r="I64" s="1">
        <v>3.0092592592592588E-3</v>
      </c>
      <c r="J64" s="1">
        <v>2.7777777777777776E-2</v>
      </c>
      <c r="K64" s="1">
        <v>0.21591435185185184</v>
      </c>
      <c r="L64" s="1">
        <v>1.6666666666666666E-2</v>
      </c>
      <c r="M64" s="1">
        <f>K64-L64</f>
        <v>0.19924768518518518</v>
      </c>
      <c r="N64" s="1">
        <f>ABS($S$1-H64)</f>
        <v>3.7037037037037073E-4</v>
      </c>
      <c r="O64" s="1">
        <f>$U$1-N64*15</f>
        <v>4.8611111111111051E-3</v>
      </c>
      <c r="P64" s="1">
        <f>ABS($S$1-I64)</f>
        <v>4.6296296296296276E-4</v>
      </c>
      <c r="Q64" s="1">
        <f>$U$1-P64*15</f>
        <v>3.4722222222222246E-3</v>
      </c>
      <c r="R64" s="1">
        <f>M64-O64-Q64</f>
        <v>0.19091435185185185</v>
      </c>
    </row>
    <row r="65" spans="1:18" x14ac:dyDescent="0.25">
      <c r="A65" t="s">
        <v>171</v>
      </c>
      <c r="B65" t="s">
        <v>160</v>
      </c>
      <c r="C65" t="s">
        <v>161</v>
      </c>
      <c r="D65" s="1">
        <v>0.46249999999999997</v>
      </c>
      <c r="E65" s="1">
        <v>0.67689814814814808</v>
      </c>
      <c r="F65" s="1">
        <v>0.21439814814814814</v>
      </c>
      <c r="G65" s="1">
        <v>1.0416666666666666E-2</v>
      </c>
      <c r="H65" s="1">
        <v>1.8402777777777777E-3</v>
      </c>
      <c r="I65" s="1">
        <v>2.8472222222222219E-3</v>
      </c>
      <c r="J65" s="1">
        <v>2.7777777777777776E-2</v>
      </c>
      <c r="K65" s="1">
        <v>0.19703703703703704</v>
      </c>
      <c r="M65" s="1">
        <f>K65-L65</f>
        <v>0.19703703703703704</v>
      </c>
      <c r="N65" s="1">
        <f>ABS($S$1-H65)</f>
        <v>7.0601851851851837E-4</v>
      </c>
      <c r="O65" s="1">
        <v>0</v>
      </c>
      <c r="P65" s="1">
        <f>ABS($S$1-I65)</f>
        <v>3.0092592592592584E-4</v>
      </c>
      <c r="Q65" s="1">
        <f>$U$1-P65*15</f>
        <v>5.9027777777777785E-3</v>
      </c>
      <c r="R65" s="1">
        <f>M65-O65-Q65</f>
        <v>0.19113425925925925</v>
      </c>
    </row>
    <row r="66" spans="1:18" x14ac:dyDescent="0.25">
      <c r="A66" t="s">
        <v>162</v>
      </c>
      <c r="B66" t="s">
        <v>150</v>
      </c>
      <c r="C66" t="s">
        <v>151</v>
      </c>
      <c r="D66" s="1">
        <v>0.45833333333333331</v>
      </c>
      <c r="E66" s="1">
        <v>0.64509259259259266</v>
      </c>
      <c r="F66" s="1">
        <v>0.18675925925925926</v>
      </c>
      <c r="G66" s="1">
        <v>4.1666666666666664E-2</v>
      </c>
      <c r="H66" s="1">
        <v>3.2407407407407406E-3</v>
      </c>
      <c r="I66" s="1">
        <v>4.5717592592592589E-3</v>
      </c>
      <c r="J66" s="1">
        <v>3.4722222222222224E-2</v>
      </c>
      <c r="K66" s="1">
        <v>0.19370370370370371</v>
      </c>
      <c r="M66" s="1">
        <f>K66-L66</f>
        <v>0.19370370370370371</v>
      </c>
      <c r="N66" s="1">
        <f>ABS($S$1-H66)</f>
        <v>6.9444444444444458E-4</v>
      </c>
      <c r="O66" s="1">
        <f>$U$1-N66*15</f>
        <v>0</v>
      </c>
      <c r="P66" s="1">
        <f>ABS($S$1-I66)</f>
        <v>2.0254629629629629E-3</v>
      </c>
      <c r="Q66" s="1">
        <v>0</v>
      </c>
      <c r="R66" s="1">
        <f>M66-O66-Q66</f>
        <v>0.19370370370370371</v>
      </c>
    </row>
    <row r="67" spans="1:18" x14ac:dyDescent="0.25">
      <c r="A67" t="s">
        <v>186</v>
      </c>
      <c r="B67" t="s">
        <v>178</v>
      </c>
      <c r="C67" t="s">
        <v>179</v>
      </c>
      <c r="D67" s="1">
        <v>0.49583333333333335</v>
      </c>
      <c r="E67" s="1">
        <v>0.71923611111111108</v>
      </c>
      <c r="F67" s="1">
        <v>0.22340277777777776</v>
      </c>
      <c r="G67" s="1">
        <v>0</v>
      </c>
      <c r="H67" s="1">
        <v>4.4444444444444444E-3</v>
      </c>
      <c r="I67" s="1">
        <v>2.6620370370370374E-3</v>
      </c>
      <c r="J67" s="1">
        <v>2.0833333333333332E-2</v>
      </c>
      <c r="K67" s="1">
        <v>0.20256944444444444</v>
      </c>
      <c r="M67" s="1">
        <f>K67-L67</f>
        <v>0.20256944444444444</v>
      </c>
      <c r="N67" s="1">
        <f>ABS($S$1-H67)</f>
        <v>1.8981481481481484E-3</v>
      </c>
      <c r="O67" s="1">
        <v>0</v>
      </c>
      <c r="P67" s="1">
        <f>ABS($S$1-I67)</f>
        <v>1.1574074074074134E-4</v>
      </c>
      <c r="Q67" s="1">
        <f>$U$1-P67*15</f>
        <v>8.6805555555555455E-3</v>
      </c>
      <c r="R67" s="1">
        <f>M67-O67-Q67</f>
        <v>0.19388888888888889</v>
      </c>
    </row>
    <row r="68" spans="1:18" x14ac:dyDescent="0.25">
      <c r="A68" t="s">
        <v>216</v>
      </c>
      <c r="B68" t="s">
        <v>262</v>
      </c>
      <c r="C68" t="s">
        <v>263</v>
      </c>
      <c r="D68" s="1">
        <v>0.48333333333333334</v>
      </c>
      <c r="E68" s="1">
        <v>0.72938657407407403</v>
      </c>
      <c r="F68" s="1">
        <v>0.24605324074074075</v>
      </c>
      <c r="G68" s="1">
        <v>1.0416666666666666E-2</v>
      </c>
      <c r="H68" s="1">
        <v>2.627314814814815E-3</v>
      </c>
      <c r="I68" s="1">
        <v>2.8240740740740739E-3</v>
      </c>
      <c r="J68" s="1">
        <v>2.7777777777777776E-2</v>
      </c>
      <c r="K68" s="1">
        <v>0.22869212962962962</v>
      </c>
      <c r="L68" s="1">
        <v>1.6666666666666666E-2</v>
      </c>
      <c r="M68" s="1">
        <f>K68-L68</f>
        <v>0.21202546296296296</v>
      </c>
      <c r="N68" s="1">
        <f>ABS($S$1-H68)</f>
        <v>8.1018518518518896E-5</v>
      </c>
      <c r="O68" s="1">
        <f>$U$1-N68*15</f>
        <v>9.2013888888888822E-3</v>
      </c>
      <c r="P68" s="1">
        <f>ABS($S$1-I68)</f>
        <v>2.7777777777777783E-4</v>
      </c>
      <c r="Q68" s="1">
        <f>$U$1-P68*15</f>
        <v>6.2499999999999986E-3</v>
      </c>
      <c r="R68" s="1">
        <f>M68-O68-Q68</f>
        <v>0.19657407407407407</v>
      </c>
    </row>
    <row r="69" spans="1:18" x14ac:dyDescent="0.25">
      <c r="A69" t="s">
        <v>192</v>
      </c>
      <c r="B69" t="s">
        <v>184</v>
      </c>
      <c r="C69" t="s">
        <v>185</v>
      </c>
      <c r="D69" s="1">
        <v>0.47500000000000003</v>
      </c>
      <c r="E69" s="1">
        <v>0.71291666666666664</v>
      </c>
      <c r="F69" s="1">
        <v>0.23791666666666667</v>
      </c>
      <c r="G69" s="1">
        <v>0</v>
      </c>
      <c r="H69" s="1">
        <v>3.0902777777777782E-3</v>
      </c>
      <c r="I69" s="1">
        <v>1.6608796296296299E-2</v>
      </c>
      <c r="J69" s="1">
        <v>3.4722222222222224E-2</v>
      </c>
      <c r="K69" s="1">
        <v>0.20319444444444446</v>
      </c>
      <c r="M69" s="1">
        <f>K69-L69</f>
        <v>0.20319444444444446</v>
      </c>
      <c r="N69" s="1">
        <f>ABS($S$1-H69)</f>
        <v>5.4398148148148209E-4</v>
      </c>
      <c r="O69" s="1">
        <f>$U$1-N69*15</f>
        <v>2.2569444444444347E-3</v>
      </c>
      <c r="P69" s="1">
        <f>ABS($S$1-I69)</f>
        <v>1.4062500000000002E-2</v>
      </c>
      <c r="Q69" s="1">
        <v>0</v>
      </c>
      <c r="R69" s="1">
        <f>M69-O69-Q69</f>
        <v>0.20093750000000002</v>
      </c>
    </row>
    <row r="70" spans="1:18" x14ac:dyDescent="0.25">
      <c r="A70" t="s">
        <v>204</v>
      </c>
      <c r="B70" t="s">
        <v>241</v>
      </c>
      <c r="C70" t="s">
        <v>242</v>
      </c>
      <c r="D70" s="1">
        <v>0.48749999999999999</v>
      </c>
      <c r="E70" s="1">
        <v>0.72876157407407405</v>
      </c>
      <c r="F70" s="1">
        <v>0.24126157407407409</v>
      </c>
      <c r="G70" s="1">
        <v>1.0416666666666666E-2</v>
      </c>
      <c r="H70" s="1">
        <v>2.2337962962962967E-3</v>
      </c>
      <c r="I70" s="1">
        <v>6.4583333333333333E-3</v>
      </c>
      <c r="J70" s="1">
        <v>2.7777777777777776E-2</v>
      </c>
      <c r="K70" s="1">
        <v>0.22390046296296295</v>
      </c>
      <c r="L70" s="1">
        <v>1.6666666666666666E-2</v>
      </c>
      <c r="M70" s="1">
        <f>K70-L70</f>
        <v>0.20723379629629629</v>
      </c>
      <c r="N70" s="1">
        <f>ABS($S$1-H70)</f>
        <v>3.1249999999999941E-4</v>
      </c>
      <c r="O70" s="1">
        <f>$U$1-N70*15</f>
        <v>5.7291666666666749E-3</v>
      </c>
      <c r="P70" s="1">
        <f>ABS($S$1-I70)</f>
        <v>3.9120370370370368E-3</v>
      </c>
      <c r="Q70" s="1">
        <v>0</v>
      </c>
      <c r="R70" s="1">
        <f>M70-O70-Q70</f>
        <v>0.20150462962962962</v>
      </c>
    </row>
    <row r="71" spans="1:18" x14ac:dyDescent="0.25">
      <c r="A71" t="s">
        <v>213</v>
      </c>
      <c r="B71" t="s">
        <v>190</v>
      </c>
      <c r="C71" t="s">
        <v>191</v>
      </c>
      <c r="D71" s="1">
        <v>0.47083333333333338</v>
      </c>
      <c r="E71" s="1">
        <v>0.70565972222222229</v>
      </c>
      <c r="F71" s="1">
        <v>0.23482638888888888</v>
      </c>
      <c r="G71" s="1">
        <v>1.0416666666666666E-2</v>
      </c>
      <c r="H71" s="1">
        <v>1.9328703703703704E-3</v>
      </c>
      <c r="I71" s="1">
        <v>2.7546296296296294E-3</v>
      </c>
      <c r="J71" s="1">
        <v>3.4722222222222224E-2</v>
      </c>
      <c r="K71" s="1">
        <v>0.21052083333333335</v>
      </c>
      <c r="M71" s="1">
        <f>K71-L71</f>
        <v>0.21052083333333335</v>
      </c>
      <c r="N71" s="1">
        <f>ABS($S$1-H71)</f>
        <v>6.1342592592592568E-4</v>
      </c>
      <c r="O71" s="1">
        <f>$U$1-N71*15</f>
        <v>1.2152777777777804E-3</v>
      </c>
      <c r="P71" s="1">
        <f>ABS($S$1-I71)</f>
        <v>2.0833333333333337E-4</v>
      </c>
      <c r="Q71" s="1">
        <f>$U$1-P71*15</f>
        <v>7.291666666666665E-3</v>
      </c>
      <c r="R71" s="1">
        <f>M71-O71-Q71</f>
        <v>0.20201388888888891</v>
      </c>
    </row>
    <row r="72" spans="1:18" x14ac:dyDescent="0.25">
      <c r="A72" t="s">
        <v>195</v>
      </c>
      <c r="B72" t="s">
        <v>229</v>
      </c>
      <c r="C72" t="s">
        <v>230</v>
      </c>
      <c r="D72" s="1">
        <v>0.48333333333333334</v>
      </c>
      <c r="E72" s="1">
        <v>0.74062499999999998</v>
      </c>
      <c r="F72" s="1">
        <v>0.25729166666666664</v>
      </c>
      <c r="G72" s="1">
        <v>0</v>
      </c>
      <c r="H72" s="1">
        <v>1.8981481481481482E-3</v>
      </c>
      <c r="I72" s="1">
        <v>3.1018518518518522E-3</v>
      </c>
      <c r="J72" s="1">
        <v>3.4722222222222224E-2</v>
      </c>
      <c r="K72" s="1">
        <v>0.22256944444444446</v>
      </c>
      <c r="L72" s="1">
        <v>1.6666666666666666E-2</v>
      </c>
      <c r="M72" s="1">
        <f>K72-L72</f>
        <v>0.2059027777777778</v>
      </c>
      <c r="N72" s="1">
        <f>ABS($S$1-H72)</f>
        <v>6.4814814814814791E-4</v>
      </c>
      <c r="O72" s="1">
        <f>$U$1-N72*15</f>
        <v>6.9444444444444718E-4</v>
      </c>
      <c r="P72" s="1">
        <f>ABS($S$1-I72)</f>
        <v>5.555555555555561E-4</v>
      </c>
      <c r="Q72" s="1">
        <f>$U$1-P72*15</f>
        <v>2.0833333333333242E-3</v>
      </c>
      <c r="R72" s="1">
        <f>M72-O72-Q72</f>
        <v>0.20312500000000003</v>
      </c>
    </row>
    <row r="73" spans="1:18" x14ac:dyDescent="0.25">
      <c r="A73" t="s">
        <v>246</v>
      </c>
      <c r="B73" t="s">
        <v>226</v>
      </c>
      <c r="C73" t="s">
        <v>227</v>
      </c>
      <c r="D73" s="1">
        <v>0.45833333333333331</v>
      </c>
      <c r="E73" s="1">
        <v>0.7147337962962963</v>
      </c>
      <c r="F73" s="1">
        <v>0.25640046296296298</v>
      </c>
      <c r="G73" s="1">
        <v>0</v>
      </c>
      <c r="H73" s="1">
        <v>2.5347222222222221E-3</v>
      </c>
      <c r="I73" s="1">
        <v>2.7083333333333334E-3</v>
      </c>
      <c r="J73" s="1">
        <v>3.4722222222222224E-2</v>
      </c>
      <c r="K73" s="1">
        <v>0.22167824074074075</v>
      </c>
      <c r="M73" s="1">
        <f>K73-L73</f>
        <v>0.22167824074074075</v>
      </c>
      <c r="N73" s="1">
        <f>ABS($S$1-H73)</f>
        <v>1.1574074074074004E-5</v>
      </c>
      <c r="O73" s="1">
        <f>$U$1-N73*15</f>
        <v>1.0243055555555556E-2</v>
      </c>
      <c r="P73" s="1">
        <f>ABS($S$1-I73)</f>
        <v>1.6203703703703736E-4</v>
      </c>
      <c r="Q73" s="1">
        <f>$U$1-P73*15</f>
        <v>7.9861111111111053E-3</v>
      </c>
      <c r="R73" s="1">
        <f>M73-O73-Q73</f>
        <v>0.20344907407407409</v>
      </c>
    </row>
    <row r="74" spans="1:18" x14ac:dyDescent="0.25">
      <c r="A74" t="s">
        <v>198</v>
      </c>
      <c r="B74" t="s">
        <v>232</v>
      </c>
      <c r="C74" t="s">
        <v>233</v>
      </c>
      <c r="D74" s="1">
        <v>0.48333333333333334</v>
      </c>
      <c r="E74" s="1">
        <v>0.74085648148148142</v>
      </c>
      <c r="F74" s="1">
        <v>0.25752314814814814</v>
      </c>
      <c r="G74" s="1">
        <v>0</v>
      </c>
      <c r="H74" s="1">
        <v>1.8634259259259261E-3</v>
      </c>
      <c r="I74" s="1">
        <v>3.3333333333333335E-3</v>
      </c>
      <c r="J74" s="1">
        <v>3.4722222222222224E-2</v>
      </c>
      <c r="K74" s="1">
        <v>0.22280092592592593</v>
      </c>
      <c r="L74" s="1">
        <v>1.6666666666666666E-2</v>
      </c>
      <c r="M74" s="1">
        <f>K74-L74</f>
        <v>0.20613425925925927</v>
      </c>
      <c r="N74" s="1">
        <f>ABS($S$1-H74)</f>
        <v>6.8287037037036992E-4</v>
      </c>
      <c r="O74" s="1">
        <f>$U$1-N74*15</f>
        <v>1.7361111111111743E-4</v>
      </c>
      <c r="P74" s="1">
        <f>ABS($S$1-I74)</f>
        <v>7.8703703703703748E-4</v>
      </c>
      <c r="Q74" s="1">
        <v>0</v>
      </c>
      <c r="R74" s="1">
        <f>M74-O74-Q74</f>
        <v>0.20596064814814816</v>
      </c>
    </row>
    <row r="75" spans="1:18" x14ac:dyDescent="0.25">
      <c r="A75" t="s">
        <v>222</v>
      </c>
      <c r="B75" t="s">
        <v>199</v>
      </c>
      <c r="C75" t="s">
        <v>200</v>
      </c>
      <c r="D75" s="1">
        <v>0.46666666666666662</v>
      </c>
      <c r="E75" s="1">
        <v>0.71469907407407407</v>
      </c>
      <c r="F75" s="1">
        <v>0.2480324074074074</v>
      </c>
      <c r="G75" s="1">
        <v>0</v>
      </c>
      <c r="H75" s="1">
        <v>2.8009259259259259E-3</v>
      </c>
      <c r="I75" s="1">
        <v>3.2986111111111111E-3</v>
      </c>
      <c r="J75" s="1">
        <v>3.4722222222222224E-2</v>
      </c>
      <c r="K75" s="1">
        <v>0.21331018518518519</v>
      </c>
      <c r="M75" s="1">
        <f>K75-L75</f>
        <v>0.21331018518518519</v>
      </c>
      <c r="N75" s="1">
        <f>ABS($S$1-H75)</f>
        <v>2.5462962962962982E-4</v>
      </c>
      <c r="O75" s="1">
        <f>$U$1-N75*15</f>
        <v>6.5972222222222187E-3</v>
      </c>
      <c r="P75" s="1">
        <f>ABS($S$1-I75)</f>
        <v>7.5231481481481503E-4</v>
      </c>
      <c r="Q75" s="1">
        <v>0</v>
      </c>
      <c r="R75" s="1">
        <f>M75-O75-Q75</f>
        <v>0.20671296296296296</v>
      </c>
    </row>
    <row r="76" spans="1:18" x14ac:dyDescent="0.25">
      <c r="A76" t="s">
        <v>228</v>
      </c>
      <c r="B76" t="s">
        <v>208</v>
      </c>
      <c r="C76" t="s">
        <v>209</v>
      </c>
      <c r="D76" s="1">
        <v>0.46249999999999997</v>
      </c>
      <c r="E76" s="1">
        <v>0.68421296296296286</v>
      </c>
      <c r="F76" s="1">
        <v>0.22171296296296295</v>
      </c>
      <c r="G76" s="1">
        <v>3.125E-2</v>
      </c>
      <c r="H76" s="1">
        <v>2.6041666666666665E-3</v>
      </c>
      <c r="I76" s="1">
        <v>1.9444444444444442E-3</v>
      </c>
      <c r="J76" s="1">
        <v>3.4722222222222224E-2</v>
      </c>
      <c r="K76" s="1">
        <v>0.21824074074074074</v>
      </c>
      <c r="M76" s="1">
        <f>K76-L76</f>
        <v>0.21824074074074074</v>
      </c>
      <c r="N76" s="1">
        <f>ABS($S$1-H76)</f>
        <v>5.7870370370370454E-5</v>
      </c>
      <c r="O76" s="1">
        <f>$U$1-N76*15</f>
        <v>9.5486111111111084E-3</v>
      </c>
      <c r="P76" s="1">
        <f>ABS($S$1-I76)</f>
        <v>6.018518518518519E-4</v>
      </c>
      <c r="Q76" s="1">
        <f>$U$1-P76*15</f>
        <v>1.3888888888888874E-3</v>
      </c>
      <c r="R76" s="1">
        <f>M76-O76-Q76</f>
        <v>0.20730324074074075</v>
      </c>
    </row>
    <row r="77" spans="1:18" x14ac:dyDescent="0.25">
      <c r="A77" t="s">
        <v>234</v>
      </c>
      <c r="B77" t="s">
        <v>214</v>
      </c>
      <c r="C77" t="s">
        <v>215</v>
      </c>
      <c r="D77" s="1">
        <v>0.4916666666666667</v>
      </c>
      <c r="E77" s="1">
        <v>0.73502314814814806</v>
      </c>
      <c r="F77" s="1">
        <v>0.24335648148148148</v>
      </c>
      <c r="G77" s="1">
        <v>1.0416666666666666E-2</v>
      </c>
      <c r="H77" s="1">
        <v>2.627314814814815E-3</v>
      </c>
      <c r="I77" s="1">
        <v>3.0787037037037037E-3</v>
      </c>
      <c r="J77" s="1">
        <v>3.4722222222222224E-2</v>
      </c>
      <c r="K77" s="1">
        <v>0.21905092592592593</v>
      </c>
      <c r="M77" s="1">
        <f>K77-L77</f>
        <v>0.21905092592592593</v>
      </c>
      <c r="N77" s="1">
        <f>ABS($S$1-H77)</f>
        <v>8.1018518518518896E-5</v>
      </c>
      <c r="O77" s="1">
        <f>$U$1-N77*15</f>
        <v>9.2013888888888822E-3</v>
      </c>
      <c r="P77" s="1">
        <f>ABS($S$1-I77)</f>
        <v>5.3240740740740766E-4</v>
      </c>
      <c r="Q77" s="1">
        <f>$U$1-P77*15</f>
        <v>2.4305555555555521E-3</v>
      </c>
      <c r="R77" s="1">
        <f>M77-O77-Q77</f>
        <v>0.2074189814814815</v>
      </c>
    </row>
    <row r="78" spans="1:18" x14ac:dyDescent="0.25">
      <c r="A78" t="s">
        <v>210</v>
      </c>
      <c r="B78" t="s">
        <v>253</v>
      </c>
      <c r="C78" t="s">
        <v>254</v>
      </c>
      <c r="D78" s="1">
        <v>0.46666666666666662</v>
      </c>
      <c r="E78" s="1">
        <v>0.70908564814814812</v>
      </c>
      <c r="F78" s="1">
        <v>0.24241898148148147</v>
      </c>
      <c r="G78" s="1">
        <v>1.0416666666666666E-2</v>
      </c>
      <c r="H78" s="1">
        <v>4.9421296296296288E-3</v>
      </c>
      <c r="I78" s="1">
        <v>5.7060185185185191E-3</v>
      </c>
      <c r="J78" s="1">
        <v>2.7777777777777776E-2</v>
      </c>
      <c r="K78" s="1">
        <v>0.22505787037037037</v>
      </c>
      <c r="L78" s="1">
        <v>1.6666666666666666E-2</v>
      </c>
      <c r="M78" s="1">
        <f>K78-L78</f>
        <v>0.2083912037037037</v>
      </c>
      <c r="N78" s="1">
        <f>ABS($S$1-H78)</f>
        <v>2.3958333333333327E-3</v>
      </c>
      <c r="O78" s="1">
        <v>0</v>
      </c>
      <c r="P78" s="1">
        <f>ABS($S$1-I78)</f>
        <v>3.1597222222222231E-3</v>
      </c>
      <c r="Q78" s="1">
        <v>0</v>
      </c>
      <c r="R78" s="1">
        <f>M78-O78-Q78</f>
        <v>0.2083912037037037</v>
      </c>
    </row>
    <row r="79" spans="1:18" x14ac:dyDescent="0.25">
      <c r="A79" t="s">
        <v>219</v>
      </c>
      <c r="B79" t="s">
        <v>265</v>
      </c>
      <c r="C79" t="s">
        <v>266</v>
      </c>
      <c r="D79" s="1">
        <v>0.49583333333333335</v>
      </c>
      <c r="E79" s="1">
        <v>0.74207175925925928</v>
      </c>
      <c r="F79" s="1">
        <v>0.24623842592592593</v>
      </c>
      <c r="G79" s="1">
        <v>1.0416666666666666E-2</v>
      </c>
      <c r="H79" s="1">
        <v>3.1597222222222222E-3</v>
      </c>
      <c r="I79" s="1">
        <v>3.8425925925925923E-3</v>
      </c>
      <c r="J79" s="1">
        <v>2.7777777777777776E-2</v>
      </c>
      <c r="K79" s="1">
        <v>0.2288773148148148</v>
      </c>
      <c r="L79" s="1">
        <v>1.6666666666666666E-2</v>
      </c>
      <c r="M79" s="1">
        <f>K79-L79</f>
        <v>0.21221064814814813</v>
      </c>
      <c r="N79" s="1">
        <f>ABS($S$1-H79)</f>
        <v>6.1342592592592612E-4</v>
      </c>
      <c r="O79" s="1">
        <f>$U$1-N79*15</f>
        <v>1.2152777777777752E-3</v>
      </c>
      <c r="P79" s="1">
        <f>ABS($S$1-I79)</f>
        <v>1.2962962962962963E-3</v>
      </c>
      <c r="Q79" s="1">
        <v>0</v>
      </c>
      <c r="R79" s="1">
        <f>M79-O79-Q79</f>
        <v>0.21099537037037036</v>
      </c>
    </row>
    <row r="80" spans="1:18" x14ac:dyDescent="0.25">
      <c r="A80" t="s">
        <v>264</v>
      </c>
      <c r="B80" t="s">
        <v>297</v>
      </c>
      <c r="C80" t="s">
        <v>298</v>
      </c>
      <c r="D80" s="1">
        <v>0.47500000000000003</v>
      </c>
      <c r="E80" s="1">
        <v>0.72412037037037036</v>
      </c>
      <c r="F80" s="1">
        <v>0.24912037037037038</v>
      </c>
      <c r="G80" s="1">
        <v>2.0833333333333332E-2</v>
      </c>
      <c r="H80" s="1">
        <v>2.7083333333333334E-3</v>
      </c>
      <c r="I80" s="1">
        <v>2.8587962962962963E-3</v>
      </c>
      <c r="J80" s="1">
        <v>2.7777777777777776E-2</v>
      </c>
      <c r="K80" s="1">
        <v>0.24217592592592593</v>
      </c>
      <c r="L80" s="1">
        <v>1.6666666666666666E-2</v>
      </c>
      <c r="M80" s="1">
        <f>K80-L80</f>
        <v>0.22550925925925927</v>
      </c>
      <c r="N80" s="1">
        <f>ABS($S$1-H80)</f>
        <v>1.6203703703703736E-4</v>
      </c>
      <c r="O80" s="1">
        <f>$U$1-N80*15</f>
        <v>7.9861111111111053E-3</v>
      </c>
      <c r="P80" s="1">
        <f>ABS($S$1-I80)</f>
        <v>3.1250000000000028E-4</v>
      </c>
      <c r="Q80" s="1">
        <f>$U$1-P80*15</f>
        <v>5.7291666666666619E-3</v>
      </c>
      <c r="R80" s="1">
        <f>M80-O80-Q80</f>
        <v>0.21179398148148149</v>
      </c>
    </row>
    <row r="81" spans="1:18" x14ac:dyDescent="0.25">
      <c r="A81" t="s">
        <v>270</v>
      </c>
      <c r="B81" t="s">
        <v>259</v>
      </c>
      <c r="C81" t="s">
        <v>260</v>
      </c>
      <c r="D81" s="1">
        <v>0.49583333333333335</v>
      </c>
      <c r="E81" s="1">
        <v>0.74788194444444445</v>
      </c>
      <c r="F81" s="1">
        <v>0.2520486111111111</v>
      </c>
      <c r="G81" s="1">
        <v>1.0416666666666666E-2</v>
      </c>
      <c r="H81" s="1">
        <v>2.8587962962962963E-3</v>
      </c>
      <c r="I81" s="1">
        <v>2.5000000000000001E-3</v>
      </c>
      <c r="J81" s="1">
        <v>3.4722222222222224E-2</v>
      </c>
      <c r="K81" s="1">
        <v>0.22774305555555555</v>
      </c>
      <c r="M81" s="1">
        <f>K81-L81</f>
        <v>0.22774305555555555</v>
      </c>
      <c r="N81" s="1">
        <f>ABS($S$1-H81)</f>
        <v>3.1250000000000028E-4</v>
      </c>
      <c r="O81" s="1">
        <f>$U$1-N81*15</f>
        <v>5.7291666666666619E-3</v>
      </c>
      <c r="P81" s="1">
        <f>ABS($S$1-I81)</f>
        <v>4.6296296296296016E-5</v>
      </c>
      <c r="Q81" s="1">
        <f>$U$1-P81*15</f>
        <v>9.7222222222222258E-3</v>
      </c>
      <c r="R81" s="1">
        <f>M81-O81-Q81</f>
        <v>0.21229166666666666</v>
      </c>
    </row>
    <row r="82" spans="1:18" x14ac:dyDescent="0.25">
      <c r="A82" t="s">
        <v>249</v>
      </c>
      <c r="B82" t="s">
        <v>235</v>
      </c>
      <c r="C82" t="s">
        <v>236</v>
      </c>
      <c r="D82" s="1">
        <v>0.46249999999999997</v>
      </c>
      <c r="E82" s="1">
        <v>0.69269675925925922</v>
      </c>
      <c r="F82" s="1">
        <v>0.23019675925925928</v>
      </c>
      <c r="G82" s="1">
        <v>2.0833333333333332E-2</v>
      </c>
      <c r="H82" s="1">
        <v>2.1990740740740742E-3</v>
      </c>
      <c r="I82" s="1">
        <v>2.1759259259259258E-3</v>
      </c>
      <c r="J82" s="1">
        <v>2.7777777777777776E-2</v>
      </c>
      <c r="K82" s="1">
        <v>0.22325231481481481</v>
      </c>
      <c r="M82" s="1">
        <f>K82-L82</f>
        <v>0.22325231481481481</v>
      </c>
      <c r="N82" s="1">
        <f>ABS($S$1-H82)</f>
        <v>3.4722222222222186E-4</v>
      </c>
      <c r="O82" s="1">
        <f>$U$1-N82*15</f>
        <v>5.2083333333333382E-3</v>
      </c>
      <c r="P82" s="1">
        <f>ABS($S$1-I82)</f>
        <v>3.703703703703703E-4</v>
      </c>
      <c r="Q82" s="1">
        <f>$U$1-P82*15</f>
        <v>4.8611111111111112E-3</v>
      </c>
      <c r="R82" s="1">
        <f>M82-O82-Q82</f>
        <v>0.21318287037037034</v>
      </c>
    </row>
    <row r="83" spans="1:18" x14ac:dyDescent="0.25">
      <c r="A83" t="s">
        <v>237</v>
      </c>
      <c r="B83" t="s">
        <v>217</v>
      </c>
      <c r="C83" t="s">
        <v>218</v>
      </c>
      <c r="D83" s="1">
        <v>0.48333333333333334</v>
      </c>
      <c r="E83" s="1">
        <v>0.72524305555555557</v>
      </c>
      <c r="F83" s="1">
        <v>0.24190972222222221</v>
      </c>
      <c r="G83" s="1">
        <v>0</v>
      </c>
      <c r="H83" s="1">
        <v>2.3611111111111111E-3</v>
      </c>
      <c r="I83" s="1">
        <v>3.425925925925926E-3</v>
      </c>
      <c r="J83" s="1">
        <v>2.0833333333333332E-2</v>
      </c>
      <c r="K83" s="1">
        <v>0.22107638888888889</v>
      </c>
      <c r="M83" s="1">
        <f>K83-L83</f>
        <v>0.22107638888888889</v>
      </c>
      <c r="N83" s="1">
        <f>ABS($S$1-H83)</f>
        <v>1.8518518518518493E-4</v>
      </c>
      <c r="O83" s="1">
        <f>$U$1-N83*15</f>
        <v>7.6388888888888921E-3</v>
      </c>
      <c r="P83" s="1">
        <f>ABS($S$1-I83)</f>
        <v>8.7962962962962995E-4</v>
      </c>
      <c r="Q83" s="1">
        <v>0</v>
      </c>
      <c r="R83" s="1">
        <f>M83-O83-Q83</f>
        <v>0.2134375</v>
      </c>
    </row>
    <row r="84" spans="1:18" x14ac:dyDescent="0.25">
      <c r="A84" t="s">
        <v>240</v>
      </c>
      <c r="B84" t="s">
        <v>220</v>
      </c>
      <c r="C84" t="s">
        <v>221</v>
      </c>
      <c r="D84" s="1">
        <v>0.49583333333333335</v>
      </c>
      <c r="E84" s="1">
        <v>0.75179398148148147</v>
      </c>
      <c r="F84" s="1">
        <v>0.25596064814814817</v>
      </c>
      <c r="G84" s="1">
        <v>0</v>
      </c>
      <c r="H84" s="1">
        <v>2.7662037037037034E-3</v>
      </c>
      <c r="I84" s="1">
        <v>4.9074074074074072E-3</v>
      </c>
      <c r="J84" s="1">
        <v>3.4722222222222224E-2</v>
      </c>
      <c r="K84" s="1">
        <v>0.22123842592592591</v>
      </c>
      <c r="M84" s="1">
        <f>K84-L84</f>
        <v>0.22123842592592591</v>
      </c>
      <c r="N84" s="1">
        <f>ABS($S$1-H84)</f>
        <v>2.1990740740740738E-4</v>
      </c>
      <c r="O84" s="1">
        <f>$U$1-N84*15</f>
        <v>7.1180555555555554E-3</v>
      </c>
      <c r="P84" s="1">
        <f>ABS($S$1-I84)</f>
        <v>2.3611111111111111E-3</v>
      </c>
      <c r="Q84" s="1">
        <v>0</v>
      </c>
      <c r="R84" s="1">
        <f>M84-O84-Q84</f>
        <v>0.21412037037037035</v>
      </c>
    </row>
    <row r="85" spans="1:18" x14ac:dyDescent="0.25">
      <c r="A85" t="s">
        <v>255</v>
      </c>
      <c r="B85" t="s">
        <v>244</v>
      </c>
      <c r="C85" t="s">
        <v>245</v>
      </c>
      <c r="D85" s="1">
        <v>0.46249999999999997</v>
      </c>
      <c r="E85" s="1">
        <v>0.71418981481481481</v>
      </c>
      <c r="F85" s="1">
        <v>0.25168981481481484</v>
      </c>
      <c r="G85" s="1">
        <v>0</v>
      </c>
      <c r="H85" s="1">
        <v>2.3611111111111111E-3</v>
      </c>
      <c r="I85" s="1">
        <v>3.1597222222222222E-3</v>
      </c>
      <c r="J85" s="1">
        <v>2.7777777777777776E-2</v>
      </c>
      <c r="K85" s="1">
        <v>0.22391203703703702</v>
      </c>
      <c r="M85" s="1">
        <f>K85-L85</f>
        <v>0.22391203703703702</v>
      </c>
      <c r="N85" s="1">
        <f>ABS($S$1-H85)</f>
        <v>1.8518518518518493E-4</v>
      </c>
      <c r="O85" s="1">
        <f>$U$1-N85*15</f>
        <v>7.6388888888888921E-3</v>
      </c>
      <c r="P85" s="1">
        <f>ABS($S$1-I85)</f>
        <v>6.1342592592592612E-4</v>
      </c>
      <c r="Q85" s="1">
        <f>$U$1-P85*15</f>
        <v>1.2152777777777752E-3</v>
      </c>
      <c r="R85" s="1">
        <f>M85-O85-Q85</f>
        <v>0.21505787037037036</v>
      </c>
    </row>
    <row r="86" spans="1:18" x14ac:dyDescent="0.25">
      <c r="A86" t="s">
        <v>243</v>
      </c>
      <c r="B86" t="s">
        <v>223</v>
      </c>
      <c r="C86" t="s">
        <v>224</v>
      </c>
      <c r="D86" s="1">
        <v>0.48749999999999999</v>
      </c>
      <c r="E86" s="1">
        <v>0.71938657407407414</v>
      </c>
      <c r="F86" s="1">
        <v>0.23188657407407409</v>
      </c>
      <c r="G86" s="1">
        <v>1.0416666666666666E-2</v>
      </c>
      <c r="H86" s="1">
        <v>2.2106481481481478E-3</v>
      </c>
      <c r="I86" s="1">
        <v>3.4027777777777784E-3</v>
      </c>
      <c r="J86" s="1">
        <v>2.0833333333333332E-2</v>
      </c>
      <c r="K86" s="1">
        <v>0.22146990740740743</v>
      </c>
      <c r="M86" s="1">
        <f>K86-L86</f>
        <v>0.22146990740740743</v>
      </c>
      <c r="N86" s="1">
        <f>ABS($S$1-H86)</f>
        <v>3.3564814814814829E-4</v>
      </c>
      <c r="O86" s="1">
        <f>$U$1-N86*15</f>
        <v>5.3819444444444418E-3</v>
      </c>
      <c r="P86" s="1">
        <f>ABS($S$1-I86)</f>
        <v>8.5648148148148237E-4</v>
      </c>
      <c r="Q86" s="1">
        <v>0</v>
      </c>
      <c r="R86" s="1">
        <f>M86-O86-Q86</f>
        <v>0.21608796296296298</v>
      </c>
    </row>
    <row r="87" spans="1:18" x14ac:dyDescent="0.25">
      <c r="A87" t="s">
        <v>231</v>
      </c>
      <c r="B87" t="s">
        <v>211</v>
      </c>
      <c r="C87" t="s">
        <v>212</v>
      </c>
      <c r="D87" s="1">
        <v>0.48333333333333334</v>
      </c>
      <c r="E87" s="1">
        <v>0.72668981481481476</v>
      </c>
      <c r="F87" s="1">
        <v>0.24335648148148148</v>
      </c>
      <c r="G87" s="1">
        <v>1.0416666666666666E-2</v>
      </c>
      <c r="H87" s="1">
        <v>2.0023148148148148E-3</v>
      </c>
      <c r="I87" s="1">
        <v>4.1435185185185186E-3</v>
      </c>
      <c r="J87" s="1">
        <v>3.4722222222222224E-2</v>
      </c>
      <c r="K87" s="1">
        <v>0.21905092592592593</v>
      </c>
      <c r="M87" s="1">
        <f>K87-L87</f>
        <v>0.21905092592592593</v>
      </c>
      <c r="N87" s="1">
        <f>ABS($S$1-H87)</f>
        <v>5.4398148148148123E-4</v>
      </c>
      <c r="O87" s="1">
        <f>$U$1-N87*15</f>
        <v>2.2569444444444486E-3</v>
      </c>
      <c r="P87" s="1">
        <f>ABS($S$1-I87)</f>
        <v>1.5972222222222225E-3</v>
      </c>
      <c r="Q87" s="1">
        <v>0</v>
      </c>
      <c r="R87" s="1">
        <f>M87-O87-Q87</f>
        <v>0.21679398148148149</v>
      </c>
    </row>
    <row r="88" spans="1:18" x14ac:dyDescent="0.25">
      <c r="A88" t="s">
        <v>258</v>
      </c>
      <c r="B88" t="s">
        <v>247</v>
      </c>
      <c r="C88" t="s">
        <v>248</v>
      </c>
      <c r="D88" s="1">
        <v>0.47916666666666669</v>
      </c>
      <c r="E88" s="1">
        <v>0.73806712962962961</v>
      </c>
      <c r="F88" s="1">
        <v>0.25890046296296293</v>
      </c>
      <c r="G88" s="1">
        <v>0</v>
      </c>
      <c r="H88" s="1">
        <v>2.3263888888888887E-3</v>
      </c>
      <c r="I88" s="1">
        <v>3.7037037037037034E-3</v>
      </c>
      <c r="J88" s="1">
        <v>3.4722222222222224E-2</v>
      </c>
      <c r="K88" s="1">
        <v>0.22417824074074075</v>
      </c>
      <c r="M88" s="1">
        <f>K88-L88</f>
        <v>0.22417824074074075</v>
      </c>
      <c r="N88" s="1">
        <f>ABS($S$1-H88)</f>
        <v>2.1990740740740738E-4</v>
      </c>
      <c r="O88" s="1">
        <f>$U$1-N88*15</f>
        <v>7.1180555555555554E-3</v>
      </c>
      <c r="P88" s="1">
        <f>ABS($S$1-I88)</f>
        <v>1.1574074074074073E-3</v>
      </c>
      <c r="Q88" s="1">
        <v>0</v>
      </c>
      <c r="R88" s="1">
        <f>M88-O88-Q88</f>
        <v>0.21706018518518519</v>
      </c>
    </row>
    <row r="89" spans="1:18" x14ac:dyDescent="0.25">
      <c r="A89" t="s">
        <v>225</v>
      </c>
      <c r="B89" t="s">
        <v>205</v>
      </c>
      <c r="C89" t="s">
        <v>206</v>
      </c>
      <c r="D89" s="1">
        <v>0.46666666666666662</v>
      </c>
      <c r="E89" s="1">
        <v>0.70818287037037031</v>
      </c>
      <c r="F89" s="1">
        <v>0.24151620370370372</v>
      </c>
      <c r="G89" s="1">
        <v>1.0416666666666666E-2</v>
      </c>
      <c r="H89" s="1">
        <v>4.7916666666666672E-3</v>
      </c>
      <c r="I89" s="1">
        <v>6.4699074074074069E-3</v>
      </c>
      <c r="J89" s="1">
        <v>3.4722222222222224E-2</v>
      </c>
      <c r="K89" s="1">
        <v>0.21721064814814817</v>
      </c>
      <c r="M89" s="1">
        <f>K89-L89</f>
        <v>0.21721064814814817</v>
      </c>
      <c r="N89" s="1">
        <f>ABS($S$1-H89)</f>
        <v>2.2453703703703711E-3</v>
      </c>
      <c r="O89" s="1">
        <v>0</v>
      </c>
      <c r="P89" s="1">
        <f>ABS($S$1-I89)</f>
        <v>3.9236111111111104E-3</v>
      </c>
      <c r="Q89" s="1">
        <v>0</v>
      </c>
      <c r="R89" s="1">
        <f>M89-O89-Q89</f>
        <v>0.21721064814814817</v>
      </c>
    </row>
    <row r="90" spans="1:18" x14ac:dyDescent="0.25">
      <c r="A90" t="s">
        <v>279</v>
      </c>
      <c r="B90" t="s">
        <v>291</v>
      </c>
      <c r="C90" t="s">
        <v>292</v>
      </c>
      <c r="D90" s="1">
        <v>0.48749999999999999</v>
      </c>
      <c r="E90" s="1">
        <v>0.76399305555555552</v>
      </c>
      <c r="F90" s="1">
        <v>0.27649305555555553</v>
      </c>
      <c r="G90" s="1">
        <v>0</v>
      </c>
      <c r="H90" s="1">
        <v>2.1759259259259258E-3</v>
      </c>
      <c r="I90" s="1">
        <v>2.8819444444444444E-3</v>
      </c>
      <c r="J90" s="1">
        <v>3.4722222222222224E-2</v>
      </c>
      <c r="K90" s="1">
        <v>0.24177083333333335</v>
      </c>
      <c r="L90" s="1">
        <v>1.2499999999999999E-2</v>
      </c>
      <c r="M90" s="1">
        <f>K90-L90</f>
        <v>0.22927083333333334</v>
      </c>
      <c r="N90" s="1">
        <f>ABS($S$1-H90)</f>
        <v>3.703703703703703E-4</v>
      </c>
      <c r="O90" s="1">
        <f>$U$1-N90*15</f>
        <v>4.8611111111111112E-3</v>
      </c>
      <c r="P90" s="1">
        <f>ABS($S$1-I90)</f>
        <v>3.3564814814814829E-4</v>
      </c>
      <c r="Q90" s="1">
        <f>$U$1-P90*15</f>
        <v>5.3819444444444418E-3</v>
      </c>
      <c r="R90" s="1">
        <f>M90-O90-Q90</f>
        <v>0.21902777777777777</v>
      </c>
    </row>
    <row r="91" spans="1:18" x14ac:dyDescent="0.25">
      <c r="A91" t="s">
        <v>252</v>
      </c>
      <c r="B91" t="s">
        <v>238</v>
      </c>
      <c r="C91" t="s">
        <v>239</v>
      </c>
      <c r="D91" s="1">
        <v>0.46666666666666662</v>
      </c>
      <c r="E91" s="1">
        <v>0.72494212962962967</v>
      </c>
      <c r="F91" s="1">
        <v>0.25827546296296294</v>
      </c>
      <c r="G91" s="1">
        <v>0</v>
      </c>
      <c r="H91" s="1">
        <v>2.9629629629629628E-3</v>
      </c>
      <c r="I91" s="1">
        <v>5.4050925925925924E-3</v>
      </c>
      <c r="J91" s="1">
        <v>3.4722222222222224E-2</v>
      </c>
      <c r="K91" s="1">
        <v>0.22355324074074076</v>
      </c>
      <c r="M91" s="1">
        <f>K91-L91</f>
        <v>0.22355324074074076</v>
      </c>
      <c r="N91" s="1">
        <f>ABS($S$1-H91)</f>
        <v>4.1666666666666675E-4</v>
      </c>
      <c r="O91" s="1">
        <f>$U$1-N91*15</f>
        <v>4.1666666666666649E-3</v>
      </c>
      <c r="P91" s="1">
        <f>ABS($S$1-I91)</f>
        <v>2.8587962962962963E-3</v>
      </c>
      <c r="Q91" s="1">
        <v>0</v>
      </c>
      <c r="R91" s="1">
        <f>M91-O91-Q91</f>
        <v>0.21938657407407411</v>
      </c>
    </row>
    <row r="92" spans="1:18" x14ac:dyDescent="0.25">
      <c r="A92" t="s">
        <v>273</v>
      </c>
      <c r="B92" t="s">
        <v>306</v>
      </c>
      <c r="C92" t="s">
        <v>307</v>
      </c>
      <c r="D92" s="1">
        <v>0.48749999999999999</v>
      </c>
      <c r="E92" s="1">
        <v>0.76033564814814814</v>
      </c>
      <c r="F92" s="1">
        <v>0.27283564814814815</v>
      </c>
      <c r="G92" s="1">
        <v>0</v>
      </c>
      <c r="H92" s="1">
        <v>3.37962962962963E-3</v>
      </c>
      <c r="I92" s="1">
        <v>2.8240740740740739E-3</v>
      </c>
      <c r="J92" s="1">
        <v>2.7777777777777776E-2</v>
      </c>
      <c r="K92" s="1">
        <v>0.24505787037037038</v>
      </c>
      <c r="L92" s="1">
        <v>1.6666666666666666E-2</v>
      </c>
      <c r="M92" s="1">
        <f>K92-L92</f>
        <v>0.22839120370370372</v>
      </c>
      <c r="N92" s="1">
        <f>ABS($S$1-H92)</f>
        <v>8.3333333333333393E-4</v>
      </c>
      <c r="O92" s="1">
        <v>0</v>
      </c>
      <c r="P92" s="1">
        <f>ABS($S$1-I92)</f>
        <v>2.7777777777777783E-4</v>
      </c>
      <c r="Q92" s="1">
        <f>$U$1-P92*15</f>
        <v>6.2499999999999986E-3</v>
      </c>
      <c r="R92" s="1">
        <f>M92-O92-Q92</f>
        <v>0.22214120370370372</v>
      </c>
    </row>
    <row r="93" spans="1:18" x14ac:dyDescent="0.25">
      <c r="A93" t="s">
        <v>282</v>
      </c>
      <c r="B93" t="s">
        <v>268</v>
      </c>
      <c r="C93" t="s">
        <v>269</v>
      </c>
      <c r="D93" s="1">
        <v>0.5</v>
      </c>
      <c r="E93" s="1">
        <v>0.7075231481481481</v>
      </c>
      <c r="F93" s="1">
        <v>0.20752314814814818</v>
      </c>
      <c r="G93" s="1">
        <v>5.2083333333333336E-2</v>
      </c>
      <c r="H93" t="s">
        <v>155</v>
      </c>
      <c r="I93" s="1">
        <v>2.4652777777777776E-3</v>
      </c>
      <c r="J93" s="1">
        <v>2.7777777777777776E-2</v>
      </c>
      <c r="K93" s="1">
        <v>0.2318287037037037</v>
      </c>
      <c r="M93" s="1">
        <f>K93-L93</f>
        <v>0.2318287037037037</v>
      </c>
      <c r="N93" s="1"/>
      <c r="O93" s="1">
        <v>0</v>
      </c>
      <c r="P93" s="1">
        <f>ABS($S$1-I93)</f>
        <v>8.1018518518518462E-5</v>
      </c>
      <c r="Q93" s="1">
        <f>$U$1-P93*15</f>
        <v>9.2013888888888892E-3</v>
      </c>
      <c r="R93" s="1">
        <f>M93-O93-Q93</f>
        <v>0.22262731481481482</v>
      </c>
    </row>
    <row r="94" spans="1:18" x14ac:dyDescent="0.25">
      <c r="A94" t="s">
        <v>290</v>
      </c>
      <c r="B94" t="s">
        <v>277</v>
      </c>
      <c r="C94" t="s">
        <v>278</v>
      </c>
      <c r="D94" s="1">
        <v>0.46249999999999997</v>
      </c>
      <c r="E94" s="1">
        <v>0.68935185185185188</v>
      </c>
      <c r="F94" s="1">
        <v>0.22685185185185186</v>
      </c>
      <c r="G94" s="1">
        <v>3.125E-2</v>
      </c>
      <c r="H94" s="1">
        <v>3.0324074074074073E-3</v>
      </c>
      <c r="I94" s="1">
        <v>2.6041666666666665E-3</v>
      </c>
      <c r="J94" s="1">
        <v>2.0833333333333332E-2</v>
      </c>
      <c r="K94" s="1">
        <v>0.23726851851851852</v>
      </c>
      <c r="M94" s="1">
        <f>K94-L94</f>
        <v>0.23726851851851852</v>
      </c>
      <c r="N94" s="1">
        <f>ABS($S$1-H94)</f>
        <v>4.8611111111111121E-4</v>
      </c>
      <c r="O94" s="1">
        <f>$U$1-N94*15</f>
        <v>3.1249999999999976E-3</v>
      </c>
      <c r="P94" s="1">
        <f>ABS($S$1-I94)</f>
        <v>5.7870370370370454E-5</v>
      </c>
      <c r="Q94" s="1">
        <f>$U$1-P94*15</f>
        <v>9.5486111111111084E-3</v>
      </c>
      <c r="R94" s="1">
        <f>M94-O94-Q94</f>
        <v>0.22459490740740742</v>
      </c>
    </row>
    <row r="95" spans="1:18" x14ac:dyDescent="0.25">
      <c r="A95" t="s">
        <v>261</v>
      </c>
      <c r="B95" t="s">
        <v>294</v>
      </c>
      <c r="C95" t="s">
        <v>295</v>
      </c>
      <c r="D95" s="1">
        <v>0.5</v>
      </c>
      <c r="E95" s="1">
        <v>0.71070601851851845</v>
      </c>
      <c r="F95" s="1">
        <v>0.21070601851851853</v>
      </c>
      <c r="G95" s="1">
        <v>5.2083333333333336E-2</v>
      </c>
      <c r="H95" t="s">
        <v>155</v>
      </c>
      <c r="I95" s="1">
        <v>8.2638888888888883E-3</v>
      </c>
      <c r="J95" s="1">
        <v>2.0833333333333332E-2</v>
      </c>
      <c r="K95" s="1">
        <v>0.24195601851851853</v>
      </c>
      <c r="L95" s="1">
        <v>1.6666666666666666E-2</v>
      </c>
      <c r="M95" s="1">
        <f>K95-L95</f>
        <v>0.22528935185185187</v>
      </c>
      <c r="N95" s="1"/>
      <c r="O95" s="1">
        <v>0</v>
      </c>
      <c r="P95" s="1">
        <f>ABS($S$1-I95)</f>
        <v>5.7175925925925918E-3</v>
      </c>
      <c r="Q95" s="1">
        <v>0</v>
      </c>
      <c r="R95" s="1">
        <f>M95-O95-Q95</f>
        <v>0.22528935185185187</v>
      </c>
    </row>
    <row r="96" spans="1:18" x14ac:dyDescent="0.25">
      <c r="A96" t="s">
        <v>299</v>
      </c>
      <c r="B96" t="s">
        <v>285</v>
      </c>
      <c r="C96" t="s">
        <v>286</v>
      </c>
      <c r="D96" s="1">
        <v>0.47500000000000003</v>
      </c>
      <c r="E96" s="1">
        <v>0.72099537037037031</v>
      </c>
      <c r="F96" s="1">
        <v>0.24599537037037036</v>
      </c>
      <c r="G96" s="1">
        <v>2.0833333333333332E-2</v>
      </c>
      <c r="H96" s="1">
        <v>2.1527777777777778E-3</v>
      </c>
      <c r="I96" s="1">
        <v>2.6388888888888885E-3</v>
      </c>
      <c r="J96" s="1">
        <v>2.7777777777777776E-2</v>
      </c>
      <c r="K96" s="1">
        <v>0.23905092592592592</v>
      </c>
      <c r="M96" s="1">
        <f>K96-L96</f>
        <v>0.23905092592592592</v>
      </c>
      <c r="N96" s="1">
        <f>ABS($S$1-H96)</f>
        <v>3.9351851851851831E-4</v>
      </c>
      <c r="O96" s="1">
        <f>$U$1-N96*15</f>
        <v>4.5138888888888919E-3</v>
      </c>
      <c r="P96" s="1">
        <f>ABS($S$1-I96)</f>
        <v>9.2592592592592466E-5</v>
      </c>
      <c r="Q96" s="1">
        <f>$U$1-P96*15</f>
        <v>9.0277777777777787E-3</v>
      </c>
      <c r="R96" s="1">
        <f>M96-O96-Q96</f>
        <v>0.22550925925925924</v>
      </c>
    </row>
    <row r="97" spans="1:18" x14ac:dyDescent="0.25">
      <c r="A97" t="s">
        <v>276</v>
      </c>
      <c r="B97" t="s">
        <v>309</v>
      </c>
      <c r="C97" t="s">
        <v>310</v>
      </c>
      <c r="D97" s="1">
        <v>0.48333333333333334</v>
      </c>
      <c r="E97" s="1">
        <v>0.7252777777777778</v>
      </c>
      <c r="F97" s="1">
        <v>0.24194444444444443</v>
      </c>
      <c r="G97" s="1">
        <v>3.125E-2</v>
      </c>
      <c r="H97" s="1">
        <v>3.0324074074074073E-3</v>
      </c>
      <c r="I97" s="1">
        <v>6.7939814814814816E-3</v>
      </c>
      <c r="J97" s="1">
        <v>2.7777777777777776E-2</v>
      </c>
      <c r="K97" s="1">
        <v>0.24541666666666664</v>
      </c>
      <c r="L97" s="1">
        <v>1.6666666666666666E-2</v>
      </c>
      <c r="M97" s="1">
        <f>K97-L97</f>
        <v>0.22874999999999998</v>
      </c>
      <c r="N97" s="1">
        <f>ABS($S$1-H97)</f>
        <v>4.8611111111111121E-4</v>
      </c>
      <c r="O97" s="1">
        <f>$U$1-N97*15</f>
        <v>3.1249999999999976E-3</v>
      </c>
      <c r="P97" s="1">
        <f>ABS($S$1-I97)</f>
        <v>4.2476851851851859E-3</v>
      </c>
      <c r="Q97" s="1">
        <v>0</v>
      </c>
      <c r="R97" s="1">
        <f>M97-O97-Q97</f>
        <v>0.22562499999999999</v>
      </c>
    </row>
    <row r="98" spans="1:18" x14ac:dyDescent="0.25">
      <c r="A98" t="s">
        <v>267</v>
      </c>
      <c r="B98" t="s">
        <v>256</v>
      </c>
      <c r="C98" t="s">
        <v>257</v>
      </c>
      <c r="D98" s="1">
        <v>0.48749999999999999</v>
      </c>
      <c r="E98" s="1">
        <v>0.74215277777777777</v>
      </c>
      <c r="F98" s="1">
        <v>0.25465277777777778</v>
      </c>
      <c r="G98" s="1">
        <v>0</v>
      </c>
      <c r="H98" s="1">
        <v>3.2638888888888891E-3</v>
      </c>
      <c r="I98" s="1">
        <v>3.1712962962962958E-3</v>
      </c>
      <c r="J98" s="1">
        <v>2.7777777777777776E-2</v>
      </c>
      <c r="K98" s="1">
        <v>0.22687500000000002</v>
      </c>
      <c r="M98" s="1">
        <f>K98-L98</f>
        <v>0.22687500000000002</v>
      </c>
      <c r="N98" s="1">
        <f>ABS($S$1-H98)</f>
        <v>7.1759259259259302E-4</v>
      </c>
      <c r="O98" s="1">
        <v>0</v>
      </c>
      <c r="P98" s="1">
        <f>ABS($S$1-I98)</f>
        <v>6.2499999999999969E-4</v>
      </c>
      <c r="Q98" s="1">
        <f>$U$1-P98*15</f>
        <v>1.0416666666666716E-3</v>
      </c>
      <c r="R98" s="1">
        <f>M98-O98-Q98</f>
        <v>0.22583333333333336</v>
      </c>
    </row>
    <row r="99" spans="1:18" x14ac:dyDescent="0.25">
      <c r="A99" t="s">
        <v>287</v>
      </c>
      <c r="B99" t="s">
        <v>274</v>
      </c>
      <c r="C99" t="s">
        <v>275</v>
      </c>
      <c r="D99" s="1">
        <v>0.49583333333333335</v>
      </c>
      <c r="E99" s="1">
        <v>0.75726851851851851</v>
      </c>
      <c r="F99" s="1">
        <v>0.26143518518518521</v>
      </c>
      <c r="G99" s="1">
        <v>1.0416666666666666E-2</v>
      </c>
      <c r="H99" s="1">
        <v>2.7546296296296294E-3</v>
      </c>
      <c r="I99" s="1">
        <v>2.0833333333333333E-3</v>
      </c>
      <c r="J99" s="1">
        <v>3.4722222222222224E-2</v>
      </c>
      <c r="K99" s="1">
        <v>0.23712962962962961</v>
      </c>
      <c r="M99" s="1">
        <f>K99-L99</f>
        <v>0.23712962962962961</v>
      </c>
      <c r="N99" s="1">
        <f>ABS($S$1-H99)</f>
        <v>2.0833333333333337E-4</v>
      </c>
      <c r="O99" s="1">
        <f>$U$1-N99*15</f>
        <v>7.291666666666665E-3</v>
      </c>
      <c r="P99" s="1">
        <f>ABS($S$1-I99)</f>
        <v>4.6296296296296276E-4</v>
      </c>
      <c r="Q99" s="1">
        <f>$U$1-P99*15</f>
        <v>3.4722222222222246E-3</v>
      </c>
      <c r="R99" s="1">
        <f>M99-O99-Q99</f>
        <v>0.2263657407407407</v>
      </c>
    </row>
    <row r="100" spans="1:18" x14ac:dyDescent="0.25">
      <c r="A100" t="s">
        <v>311</v>
      </c>
      <c r="B100" t="s">
        <v>312</v>
      </c>
      <c r="C100" t="s">
        <v>313</v>
      </c>
      <c r="D100" s="1">
        <v>0.46666666666666662</v>
      </c>
      <c r="E100" s="1">
        <v>0.73737268518518517</v>
      </c>
      <c r="F100" s="1">
        <v>0.27070601851851855</v>
      </c>
      <c r="G100" s="1">
        <v>1.0416666666666666E-2</v>
      </c>
      <c r="H100" s="1">
        <v>2.3958333333333336E-3</v>
      </c>
      <c r="I100" s="1">
        <v>2.3842592592592591E-3</v>
      </c>
      <c r="J100" s="1">
        <v>3.4722222222222224E-2</v>
      </c>
      <c r="K100" s="1">
        <v>0.24640046296296295</v>
      </c>
      <c r="M100" s="1">
        <f>K100-L100</f>
        <v>0.24640046296296295</v>
      </c>
      <c r="N100" s="1">
        <f>ABS($S$1-H100)</f>
        <v>1.5046296296296249E-4</v>
      </c>
      <c r="O100" s="1">
        <f>$U$1-N100*15</f>
        <v>8.1597222222222279E-3</v>
      </c>
      <c r="P100" s="1">
        <f>ABS($S$1-I100)</f>
        <v>1.6203703703703692E-4</v>
      </c>
      <c r="Q100" s="1">
        <f>$U$1-P100*15</f>
        <v>7.9861111111111122E-3</v>
      </c>
      <c r="R100" s="1">
        <f>M100-O100-Q100</f>
        <v>0.23025462962962961</v>
      </c>
    </row>
    <row r="101" spans="1:18" x14ac:dyDescent="0.25">
      <c r="A101" t="s">
        <v>314</v>
      </c>
      <c r="B101" t="s">
        <v>315</v>
      </c>
      <c r="C101" t="s">
        <v>316</v>
      </c>
      <c r="D101" s="1">
        <v>0.46249999999999997</v>
      </c>
      <c r="E101" s="1">
        <v>0.73</v>
      </c>
      <c r="F101" s="1">
        <v>0.26750000000000002</v>
      </c>
      <c r="G101" s="1">
        <v>0</v>
      </c>
      <c r="H101" s="1">
        <v>2.3263888888888887E-3</v>
      </c>
      <c r="I101" s="1">
        <v>2.6504629629629625E-3</v>
      </c>
      <c r="J101" s="1">
        <v>2.0833333333333332E-2</v>
      </c>
      <c r="K101" s="1">
        <v>0.24666666666666667</v>
      </c>
      <c r="M101" s="1">
        <f>K101-L101</f>
        <v>0.24666666666666667</v>
      </c>
      <c r="N101" s="1">
        <f>ABS($S$1-H101)</f>
        <v>2.1990740740740738E-4</v>
      </c>
      <c r="O101" s="1">
        <f>$U$1-N101*15</f>
        <v>7.1180555555555554E-3</v>
      </c>
      <c r="P101" s="1">
        <f>ABS($S$1-I101)</f>
        <v>1.0416666666666647E-4</v>
      </c>
      <c r="Q101" s="1">
        <f>$U$1-P101*15</f>
        <v>8.8541666666666699E-3</v>
      </c>
      <c r="R101" s="1">
        <f>M101-O101-Q101</f>
        <v>0.23069444444444445</v>
      </c>
    </row>
    <row r="102" spans="1:18" x14ac:dyDescent="0.25">
      <c r="A102" t="s">
        <v>317</v>
      </c>
      <c r="B102" t="s">
        <v>359</v>
      </c>
      <c r="C102" t="s">
        <v>360</v>
      </c>
      <c r="D102" s="1">
        <v>0.47916666666666669</v>
      </c>
      <c r="E102" s="1">
        <v>0.76056712962962969</v>
      </c>
      <c r="F102" s="1">
        <v>0.28140046296296295</v>
      </c>
      <c r="G102" s="1">
        <v>1.0416666666666666E-2</v>
      </c>
      <c r="H102" s="1">
        <v>2.3495370370370371E-3</v>
      </c>
      <c r="I102" s="1">
        <v>2.6388888888888885E-3</v>
      </c>
      <c r="J102" s="1">
        <v>2.7777777777777776E-2</v>
      </c>
      <c r="K102" s="1">
        <v>0.26403935185185184</v>
      </c>
      <c r="L102" s="1">
        <v>1.6666666666666666E-2</v>
      </c>
      <c r="M102" s="1">
        <f>K102-L102</f>
        <v>0.24737268518518518</v>
      </c>
      <c r="N102" s="1">
        <f>ABS($S$1-H102)</f>
        <v>1.9675925925925894E-4</v>
      </c>
      <c r="O102" s="1">
        <f>$U$1-N102*15</f>
        <v>7.4652777777777825E-3</v>
      </c>
      <c r="P102" s="1">
        <f>ABS($S$1-I102)</f>
        <v>9.2592592592592466E-5</v>
      </c>
      <c r="Q102" s="1">
        <f>$U$1-P102*15</f>
        <v>9.0277777777777787E-3</v>
      </c>
      <c r="R102" s="1">
        <f>M102-O102-Q102</f>
        <v>0.23087962962962963</v>
      </c>
    </row>
    <row r="103" spans="1:18" x14ac:dyDescent="0.25">
      <c r="A103" t="s">
        <v>302</v>
      </c>
      <c r="B103" t="s">
        <v>288</v>
      </c>
      <c r="C103" t="s">
        <v>289</v>
      </c>
      <c r="D103" s="1">
        <v>0.48333333333333334</v>
      </c>
      <c r="E103" s="1">
        <v>0.75896990740740744</v>
      </c>
      <c r="F103" s="1">
        <v>0.2756365740740741</v>
      </c>
      <c r="G103" s="1">
        <v>0</v>
      </c>
      <c r="H103" s="1">
        <v>2.4652777777777776E-3</v>
      </c>
      <c r="I103" s="1">
        <v>3.2175925925925926E-3</v>
      </c>
      <c r="J103" s="1">
        <v>3.4722222222222224E-2</v>
      </c>
      <c r="K103" s="1">
        <v>0.24091435185185184</v>
      </c>
      <c r="M103" s="1">
        <f>K103-L103</f>
        <v>0.24091435185185184</v>
      </c>
      <c r="N103" s="1">
        <f>ABS($S$1-H103)</f>
        <v>8.1018518518518462E-5</v>
      </c>
      <c r="O103" s="1">
        <f>$U$1-N103*15</f>
        <v>9.2013888888888892E-3</v>
      </c>
      <c r="P103" s="1">
        <f>ABS($S$1-I103)</f>
        <v>6.7129629629629657E-4</v>
      </c>
      <c r="Q103" s="1">
        <f>$U$1-P103*15</f>
        <v>3.4722222222221752E-4</v>
      </c>
      <c r="R103" s="1">
        <f>M103-O103-Q103</f>
        <v>0.23136574074074073</v>
      </c>
    </row>
    <row r="104" spans="1:18" x14ac:dyDescent="0.25">
      <c r="A104" t="s">
        <v>296</v>
      </c>
      <c r="B104" t="s">
        <v>220</v>
      </c>
      <c r="C104" t="s">
        <v>283</v>
      </c>
      <c r="D104" s="1">
        <v>0.49583333333333335</v>
      </c>
      <c r="E104" s="1">
        <v>0.75184027777777773</v>
      </c>
      <c r="F104" s="1">
        <v>0.25600694444444444</v>
      </c>
      <c r="G104" s="1">
        <v>1.0416666666666666E-2</v>
      </c>
      <c r="H104" s="1">
        <v>2.8240740740740739E-3</v>
      </c>
      <c r="I104" s="1">
        <v>5.2430555555555555E-3</v>
      </c>
      <c r="J104" s="1">
        <v>2.7777777777777776E-2</v>
      </c>
      <c r="K104" s="1">
        <v>0.23864583333333333</v>
      </c>
      <c r="M104" s="1">
        <f>K104-L104</f>
        <v>0.23864583333333333</v>
      </c>
      <c r="N104" s="1">
        <f>ABS($S$1-H104)</f>
        <v>2.7777777777777783E-4</v>
      </c>
      <c r="O104" s="1">
        <f>$U$1-N104*15</f>
        <v>6.2499999999999986E-3</v>
      </c>
      <c r="P104" s="1">
        <f>ABS($S$1-I104)</f>
        <v>2.6967592592592594E-3</v>
      </c>
      <c r="Q104" s="1">
        <v>0</v>
      </c>
      <c r="R104" s="1">
        <f>M104-O104-Q104</f>
        <v>0.23239583333333333</v>
      </c>
    </row>
    <row r="105" spans="1:18" x14ac:dyDescent="0.25">
      <c r="A105" t="s">
        <v>284</v>
      </c>
      <c r="B105" t="s">
        <v>271</v>
      </c>
      <c r="C105" t="s">
        <v>272</v>
      </c>
      <c r="D105" s="1">
        <v>0.4916666666666667</v>
      </c>
      <c r="E105" s="1">
        <v>0.74908564814814815</v>
      </c>
      <c r="F105" s="1">
        <v>0.25741898148148151</v>
      </c>
      <c r="G105" s="1">
        <v>1.0416666666666666E-2</v>
      </c>
      <c r="H105" s="1">
        <v>5.0694444444444441E-3</v>
      </c>
      <c r="I105" s="1">
        <v>3.2175925925925926E-3</v>
      </c>
      <c r="J105" s="1">
        <v>3.4722222222222224E-2</v>
      </c>
      <c r="K105" s="1">
        <v>0.2331134259259259</v>
      </c>
      <c r="M105" s="1">
        <f>K105-L105</f>
        <v>0.2331134259259259</v>
      </c>
      <c r="N105" s="1">
        <f>ABS($S$1-H105)</f>
        <v>2.5231481481481481E-3</v>
      </c>
      <c r="O105" s="1">
        <v>0</v>
      </c>
      <c r="P105" s="1">
        <f>ABS($S$1-I105)</f>
        <v>6.7129629629629657E-4</v>
      </c>
      <c r="Q105" s="1">
        <f>$U$1-P105*15</f>
        <v>3.4722222222221752E-4</v>
      </c>
      <c r="R105" s="1">
        <f>M105-O105-Q105</f>
        <v>0.23276620370370368</v>
      </c>
    </row>
    <row r="106" spans="1:18" x14ac:dyDescent="0.25">
      <c r="A106" t="s">
        <v>323</v>
      </c>
      <c r="B106" t="s">
        <v>321</v>
      </c>
      <c r="C106" t="s">
        <v>322</v>
      </c>
      <c r="D106" s="1">
        <v>0.47916666666666669</v>
      </c>
      <c r="E106" s="1">
        <v>0.73741898148148144</v>
      </c>
      <c r="F106" s="1">
        <v>0.25825231481481481</v>
      </c>
      <c r="G106" s="1">
        <v>1.0416666666666666E-2</v>
      </c>
      <c r="H106" s="1">
        <v>2.8356481481481479E-3</v>
      </c>
      <c r="I106" s="1">
        <v>2.7083333333333334E-3</v>
      </c>
      <c r="J106" s="1">
        <v>2.0833333333333332E-2</v>
      </c>
      <c r="K106" s="1">
        <v>0.24783564814814815</v>
      </c>
      <c r="M106" s="1">
        <f>K106-L106</f>
        <v>0.24783564814814815</v>
      </c>
      <c r="N106" s="1">
        <f>ABS($S$1-H106)</f>
        <v>2.8935185185185184E-4</v>
      </c>
      <c r="O106" s="1">
        <f>$U$1-N106*15</f>
        <v>6.0763888888888881E-3</v>
      </c>
      <c r="P106" s="1">
        <f>ABS($S$1-I106)</f>
        <v>1.6203703703703736E-4</v>
      </c>
      <c r="Q106" s="1">
        <f>$U$1-P106*15</f>
        <v>7.9861111111111053E-3</v>
      </c>
      <c r="R106" s="1">
        <f>M106-O106-Q106</f>
        <v>0.23377314814814815</v>
      </c>
    </row>
    <row r="107" spans="1:18" x14ac:dyDescent="0.25">
      <c r="A107" t="s">
        <v>305</v>
      </c>
      <c r="B107" t="s">
        <v>300</v>
      </c>
      <c r="C107" t="s">
        <v>301</v>
      </c>
      <c r="D107" s="1">
        <v>0.48333333333333334</v>
      </c>
      <c r="E107" s="1">
        <v>0.73991898148148139</v>
      </c>
      <c r="F107" s="1">
        <v>0.25658564814814816</v>
      </c>
      <c r="G107" s="1">
        <v>2.0833333333333332E-2</v>
      </c>
      <c r="H107" s="1">
        <v>3.2523148148148151E-3</v>
      </c>
      <c r="I107" s="1">
        <v>2.9050925925925928E-3</v>
      </c>
      <c r="J107" s="1">
        <v>3.4722222222222224E-2</v>
      </c>
      <c r="K107" s="1">
        <v>0.24269675925925926</v>
      </c>
      <c r="M107" s="1">
        <f>K107-L107</f>
        <v>0.24269675925925926</v>
      </c>
      <c r="N107" s="1">
        <f>ABS($S$1-H107)</f>
        <v>7.0601851851851902E-4</v>
      </c>
      <c r="O107" s="1">
        <v>0</v>
      </c>
      <c r="P107" s="1">
        <f>ABS($S$1-I107)</f>
        <v>3.5879629629629673E-4</v>
      </c>
      <c r="Q107" s="1">
        <f>$U$1-P107*15</f>
        <v>5.0347222222222147E-3</v>
      </c>
      <c r="R107" s="1">
        <f>M107-O107-Q107</f>
        <v>0.23766203703703706</v>
      </c>
    </row>
    <row r="108" spans="1:18" x14ac:dyDescent="0.25">
      <c r="A108" t="s">
        <v>293</v>
      </c>
      <c r="B108" t="s">
        <v>280</v>
      </c>
      <c r="C108" t="s">
        <v>281</v>
      </c>
      <c r="D108" s="1">
        <v>0.47500000000000003</v>
      </c>
      <c r="E108" s="1">
        <v>0.68570601851851853</v>
      </c>
      <c r="F108" s="1">
        <v>0.21070601851851853</v>
      </c>
      <c r="G108" s="1">
        <v>4.1666666666666664E-2</v>
      </c>
      <c r="H108" t="s">
        <v>155</v>
      </c>
      <c r="I108" s="1">
        <v>3.7731481481481483E-3</v>
      </c>
      <c r="J108" s="1">
        <v>1.3888888888888888E-2</v>
      </c>
      <c r="K108" s="1">
        <v>0.23848379629629632</v>
      </c>
      <c r="M108" s="1">
        <f>K108-L108</f>
        <v>0.23848379629629632</v>
      </c>
      <c r="N108" s="1"/>
      <c r="O108" s="1">
        <v>0</v>
      </c>
      <c r="P108" s="1">
        <f>ABS($S$1-I108)</f>
        <v>1.2268518518518522E-3</v>
      </c>
      <c r="Q108" s="1">
        <v>0</v>
      </c>
      <c r="R108" s="1">
        <f>M108-O108-Q108</f>
        <v>0.23848379629629632</v>
      </c>
    </row>
    <row r="109" spans="1:18" x14ac:dyDescent="0.25">
      <c r="A109" t="s">
        <v>320</v>
      </c>
      <c r="B109" t="s">
        <v>318</v>
      </c>
      <c r="C109" t="s">
        <v>319</v>
      </c>
      <c r="D109" s="1">
        <v>0.46249999999999997</v>
      </c>
      <c r="E109" s="1">
        <v>0.74498842592592596</v>
      </c>
      <c r="F109" s="1">
        <v>0.28248842592592593</v>
      </c>
      <c r="G109" s="1">
        <v>0</v>
      </c>
      <c r="H109" s="1">
        <v>2.6620370370370374E-3</v>
      </c>
      <c r="I109" s="1">
        <v>6.2268518518518515E-3</v>
      </c>
      <c r="J109" s="1">
        <v>3.4722222222222224E-2</v>
      </c>
      <c r="K109" s="1">
        <v>0.2477662037037037</v>
      </c>
      <c r="M109" s="1">
        <f>K109-L109</f>
        <v>0.2477662037037037</v>
      </c>
      <c r="N109" s="1">
        <f>ABS($S$1-H109)</f>
        <v>1.1574074074074134E-4</v>
      </c>
      <c r="O109" s="1">
        <f>$U$1-N109*15</f>
        <v>8.6805555555555455E-3</v>
      </c>
      <c r="P109" s="1">
        <f>ABS($S$1-I109)</f>
        <v>3.6805555555555554E-3</v>
      </c>
      <c r="Q109" s="1">
        <v>0</v>
      </c>
      <c r="R109" s="1">
        <f>M109-O109-Q109</f>
        <v>0.23908564814814814</v>
      </c>
    </row>
    <row r="110" spans="1:18" x14ac:dyDescent="0.25">
      <c r="A110" t="s">
        <v>355</v>
      </c>
      <c r="B110" t="s">
        <v>347</v>
      </c>
      <c r="C110" t="s">
        <v>348</v>
      </c>
      <c r="D110" s="1">
        <v>0.4916666666666667</v>
      </c>
      <c r="E110" s="1">
        <v>0.72935185185185192</v>
      </c>
      <c r="F110" s="1">
        <v>0.23768518518518519</v>
      </c>
      <c r="G110" s="1">
        <v>5.2083333333333336E-2</v>
      </c>
      <c r="H110" s="1">
        <v>2.6388888888888885E-3</v>
      </c>
      <c r="I110" s="1">
        <v>2.488425925925926E-3</v>
      </c>
      <c r="J110" s="1">
        <v>2.7777777777777776E-2</v>
      </c>
      <c r="K110" s="1">
        <v>0.26199074074074075</v>
      </c>
      <c r="M110" s="1">
        <f>K110-L110</f>
        <v>0.26199074074074075</v>
      </c>
      <c r="N110" s="1">
        <f>ABS($S$1-H110)</f>
        <v>9.2592592592592466E-5</v>
      </c>
      <c r="O110" s="1">
        <f>$U$1-N110*15</f>
        <v>9.0277777777777787E-3</v>
      </c>
      <c r="P110" s="1">
        <f>ABS($S$1-I110)</f>
        <v>5.787037037037002E-5</v>
      </c>
      <c r="Q110" s="1">
        <f>$U$1-P110*15</f>
        <v>9.5486111111111154E-3</v>
      </c>
      <c r="R110" s="1">
        <f>M110-O110-Q110</f>
        <v>0.24341435185185184</v>
      </c>
    </row>
    <row r="111" spans="1:18" x14ac:dyDescent="0.25">
      <c r="A111" t="s">
        <v>308</v>
      </c>
      <c r="B111" t="s">
        <v>303</v>
      </c>
      <c r="C111" t="s">
        <v>304</v>
      </c>
      <c r="D111" s="1">
        <v>0.46249999999999997</v>
      </c>
      <c r="E111" s="1">
        <v>0.72060185185185188</v>
      </c>
      <c r="F111" s="1">
        <v>0.25810185185185186</v>
      </c>
      <c r="G111" s="1">
        <v>2.0833333333333332E-2</v>
      </c>
      <c r="H111" s="1">
        <v>5.1967592592592595E-3</v>
      </c>
      <c r="I111" s="1">
        <v>1.2326388888888888E-2</v>
      </c>
      <c r="J111" s="1">
        <v>3.4722222222222224E-2</v>
      </c>
      <c r="K111" s="1">
        <v>0.24421296296296294</v>
      </c>
      <c r="M111" s="1">
        <f>K111-L111</f>
        <v>0.24421296296296294</v>
      </c>
      <c r="N111" s="1">
        <f>ABS($S$1-H111)</f>
        <v>2.6504629629629634E-3</v>
      </c>
      <c r="O111" s="1">
        <v>0</v>
      </c>
      <c r="P111" s="1">
        <f>ABS($S$1-I111)</f>
        <v>9.780092592592592E-3</v>
      </c>
      <c r="Q111" s="1">
        <v>0</v>
      </c>
      <c r="R111" s="1">
        <f>M111-O111-Q111</f>
        <v>0.24421296296296294</v>
      </c>
    </row>
    <row r="112" spans="1:18" x14ac:dyDescent="0.25">
      <c r="A112" t="s">
        <v>358</v>
      </c>
      <c r="B112" t="s">
        <v>350</v>
      </c>
      <c r="C112" t="s">
        <v>351</v>
      </c>
      <c r="D112" s="1">
        <v>0.45833333333333331</v>
      </c>
      <c r="E112" s="1">
        <v>0.72763888888888895</v>
      </c>
      <c r="F112" s="1">
        <v>0.26930555555555552</v>
      </c>
      <c r="G112" s="1">
        <v>2.0833333333333332E-2</v>
      </c>
      <c r="H112" s="1">
        <v>2.3958333333333336E-3</v>
      </c>
      <c r="I112" s="1">
        <v>2.6967592592592594E-3</v>
      </c>
      <c r="J112" s="1">
        <v>2.7777777777777776E-2</v>
      </c>
      <c r="K112" s="1">
        <v>0.2623611111111111</v>
      </c>
      <c r="M112" s="1">
        <f>K112-L112</f>
        <v>0.2623611111111111</v>
      </c>
      <c r="N112" s="1">
        <f>ABS($S$1-H112)</f>
        <v>1.5046296296296249E-4</v>
      </c>
      <c r="O112" s="1">
        <f>$U$1-N112*15</f>
        <v>8.1597222222222279E-3</v>
      </c>
      <c r="P112" s="1">
        <f>ABS($S$1-I112)</f>
        <v>1.5046296296296335E-4</v>
      </c>
      <c r="Q112" s="1">
        <f>$U$1-P112*15</f>
        <v>8.1597222222222158E-3</v>
      </c>
      <c r="R112" s="1">
        <f>M112-O112-Q112</f>
        <v>0.24604166666666666</v>
      </c>
    </row>
    <row r="113" spans="1:18" x14ac:dyDescent="0.25">
      <c r="A113" t="s">
        <v>332</v>
      </c>
      <c r="B113" t="s">
        <v>327</v>
      </c>
      <c r="C113" t="s">
        <v>328</v>
      </c>
      <c r="D113" s="1">
        <v>0.46249999999999997</v>
      </c>
      <c r="E113" s="1">
        <v>0.70250000000000001</v>
      </c>
      <c r="F113" s="1">
        <v>0.24</v>
      </c>
      <c r="G113" s="1">
        <v>2.0833333333333332E-2</v>
      </c>
      <c r="H113" s="1">
        <v>2.8356481481481479E-3</v>
      </c>
      <c r="I113" s="1">
        <v>3.2638888888888891E-3</v>
      </c>
      <c r="J113" s="1">
        <v>6.9444444444444441E-3</v>
      </c>
      <c r="K113" s="1">
        <v>0.25388888888888889</v>
      </c>
      <c r="M113" s="1">
        <f>K113-L113</f>
        <v>0.25388888888888889</v>
      </c>
      <c r="N113" s="1">
        <f>ABS($S$1-H113)</f>
        <v>2.8935185185185184E-4</v>
      </c>
      <c r="O113" s="1">
        <f>$U$1-N113*15</f>
        <v>6.0763888888888881E-3</v>
      </c>
      <c r="P113" s="1">
        <f>ABS($S$1-I113)</f>
        <v>7.1759259259259302E-4</v>
      </c>
      <c r="Q113" s="1">
        <v>0</v>
      </c>
      <c r="R113" s="1">
        <f>M113-O113-Q113</f>
        <v>0.24781249999999999</v>
      </c>
    </row>
    <row r="114" spans="1:18" x14ac:dyDescent="0.25">
      <c r="A114" t="s">
        <v>326</v>
      </c>
      <c r="B114" t="s">
        <v>324</v>
      </c>
      <c r="C114" t="s">
        <v>325</v>
      </c>
      <c r="D114" s="1">
        <v>0.48333333333333334</v>
      </c>
      <c r="E114" s="1">
        <v>0.73319444444444448</v>
      </c>
      <c r="F114" s="1">
        <v>0.24986111111111109</v>
      </c>
      <c r="G114" s="1">
        <v>3.125E-2</v>
      </c>
      <c r="H114" s="1">
        <v>3.0092592592592588E-3</v>
      </c>
      <c r="I114" s="1">
        <v>3.8888888888888883E-3</v>
      </c>
      <c r="J114" s="1">
        <v>2.7777777777777776E-2</v>
      </c>
      <c r="K114" s="1">
        <v>0.25333333333333335</v>
      </c>
      <c r="M114" s="1">
        <f>K114-L114</f>
        <v>0.25333333333333335</v>
      </c>
      <c r="N114" s="1">
        <f>ABS($S$1-H114)</f>
        <v>4.6296296296296276E-4</v>
      </c>
      <c r="O114" s="1">
        <f>$U$1-N114*15</f>
        <v>3.4722222222222246E-3</v>
      </c>
      <c r="P114" s="1">
        <f>ABS($S$1-I114)</f>
        <v>1.3425925925925923E-3</v>
      </c>
      <c r="Q114" s="1">
        <v>0</v>
      </c>
      <c r="R114" s="1">
        <f>M114-O114-Q114</f>
        <v>0.24986111111111112</v>
      </c>
    </row>
    <row r="115" spans="1:18" x14ac:dyDescent="0.25">
      <c r="A115" t="s">
        <v>352</v>
      </c>
      <c r="B115" t="s">
        <v>344</v>
      </c>
      <c r="C115" t="s">
        <v>345</v>
      </c>
      <c r="D115" s="1">
        <v>0.46666666666666662</v>
      </c>
      <c r="E115" s="1">
        <v>0.71097222222222223</v>
      </c>
      <c r="F115" s="1">
        <v>0.24430555555555555</v>
      </c>
      <c r="G115" s="1">
        <v>5.2083333333333336E-2</v>
      </c>
      <c r="H115" s="1">
        <v>3.2060185185185191E-3</v>
      </c>
      <c r="I115" s="1">
        <v>2.5347222222222221E-3</v>
      </c>
      <c r="J115" s="1">
        <v>3.4722222222222224E-2</v>
      </c>
      <c r="K115" s="1">
        <v>0.26166666666666666</v>
      </c>
      <c r="M115" s="1">
        <f>K115-L115</f>
        <v>0.26166666666666666</v>
      </c>
      <c r="N115" s="1">
        <f>ABS($S$1-H115)</f>
        <v>6.59722222222223E-4</v>
      </c>
      <c r="O115" s="1">
        <f>$U$1-N115*15</f>
        <v>5.2083333333332107E-4</v>
      </c>
      <c r="P115" s="1">
        <f>ABS($S$1-I115)</f>
        <v>1.1574074074074004E-5</v>
      </c>
      <c r="Q115" s="1">
        <f>$U$1-P115*15</f>
        <v>1.0243055555555556E-2</v>
      </c>
      <c r="R115" s="1">
        <f>M115-O115-Q115</f>
        <v>0.25090277777777781</v>
      </c>
    </row>
    <row r="116" spans="1:18" x14ac:dyDescent="0.25">
      <c r="A116" t="s">
        <v>385</v>
      </c>
      <c r="B116" t="s">
        <v>386</v>
      </c>
      <c r="C116" t="s">
        <v>387</v>
      </c>
      <c r="D116" s="1">
        <v>0.48749999999999999</v>
      </c>
      <c r="E116" s="1">
        <v>0.75614583333333341</v>
      </c>
      <c r="F116" s="1">
        <v>0.26864583333333331</v>
      </c>
      <c r="G116" s="1">
        <v>3.125E-2</v>
      </c>
      <c r="H116" s="1">
        <v>2.4652777777777776E-3</v>
      </c>
      <c r="I116" s="1">
        <v>2.5000000000000001E-3</v>
      </c>
      <c r="J116" s="1">
        <v>2.7777777777777776E-2</v>
      </c>
      <c r="K116" s="1">
        <v>0.27211805555555557</v>
      </c>
      <c r="M116" s="1">
        <f>K116-L116</f>
        <v>0.27211805555555557</v>
      </c>
      <c r="N116" s="1">
        <f>ABS($S$1-H116)</f>
        <v>8.1018518518518462E-5</v>
      </c>
      <c r="O116" s="1">
        <f>$U$1-N116*15</f>
        <v>9.2013888888888892E-3</v>
      </c>
      <c r="P116" s="1">
        <f>ABS($S$1-I116)</f>
        <v>4.6296296296296016E-5</v>
      </c>
      <c r="Q116" s="1">
        <f>$U$1-P116*15</f>
        <v>9.7222222222222258E-3</v>
      </c>
      <c r="R116" s="1">
        <f>M116-O116-Q116</f>
        <v>0.25319444444444444</v>
      </c>
    </row>
    <row r="117" spans="1:18" x14ac:dyDescent="0.25">
      <c r="A117" t="s">
        <v>346</v>
      </c>
      <c r="B117" t="s">
        <v>338</v>
      </c>
      <c r="C117" t="s">
        <v>339</v>
      </c>
      <c r="D117" s="1">
        <v>0.46249999999999997</v>
      </c>
      <c r="E117" s="1">
        <v>0.74018518518518517</v>
      </c>
      <c r="F117" s="1">
        <v>0.2776851851851852</v>
      </c>
      <c r="G117" s="1">
        <v>1.0416666666666666E-2</v>
      </c>
      <c r="H117" s="1">
        <v>2.3032407407407407E-3</v>
      </c>
      <c r="I117" s="1">
        <v>3.6805555555555554E-3</v>
      </c>
      <c r="J117" s="1">
        <v>2.7777777777777776E-2</v>
      </c>
      <c r="K117" s="1">
        <v>0.26032407407407404</v>
      </c>
      <c r="M117" s="1">
        <f>K117-L117</f>
        <v>0.26032407407407404</v>
      </c>
      <c r="N117" s="1">
        <f>ABS($S$1-H117)</f>
        <v>2.4305555555555539E-4</v>
      </c>
      <c r="O117" s="1">
        <f>$U$1-N117*15</f>
        <v>6.7708333333333353E-3</v>
      </c>
      <c r="P117" s="1">
        <f>ABS($S$1-I117)</f>
        <v>1.1342592592592593E-3</v>
      </c>
      <c r="Q117" s="1">
        <v>0</v>
      </c>
      <c r="R117" s="1">
        <f>M117-O117-Q117</f>
        <v>0.2535532407407407</v>
      </c>
    </row>
    <row r="118" spans="1:18" x14ac:dyDescent="0.25">
      <c r="A118" t="s">
        <v>329</v>
      </c>
      <c r="B118" t="s">
        <v>371</v>
      </c>
      <c r="C118" t="s">
        <v>372</v>
      </c>
      <c r="D118" s="1">
        <v>0.48749999999999999</v>
      </c>
      <c r="E118" s="1">
        <v>0.76123842592592583</v>
      </c>
      <c r="F118" s="1">
        <v>0.27373842592592595</v>
      </c>
      <c r="G118" s="1">
        <v>3.125E-2</v>
      </c>
      <c r="H118" s="1">
        <v>3.3101851851851851E-3</v>
      </c>
      <c r="I118" s="1">
        <v>4.8032407407407407E-3</v>
      </c>
      <c r="J118" s="1">
        <v>3.4722222222222224E-2</v>
      </c>
      <c r="K118" s="1">
        <v>0.27026620370370369</v>
      </c>
      <c r="L118" s="1">
        <v>1.6666666666666666E-2</v>
      </c>
      <c r="M118" s="1">
        <f>K118-L118</f>
        <v>0.25359953703703703</v>
      </c>
      <c r="N118" s="1">
        <f>ABS($S$1-H118)</f>
        <v>7.6388888888888904E-4</v>
      </c>
      <c r="O118" s="1">
        <v>0</v>
      </c>
      <c r="P118" s="1">
        <f>ABS($S$1-I118)</f>
        <v>2.2569444444444447E-3</v>
      </c>
      <c r="Q118" s="1">
        <v>0</v>
      </c>
      <c r="R118" s="1">
        <f>M118-O118-Q118</f>
        <v>0.25359953703703703</v>
      </c>
    </row>
    <row r="119" spans="1:18" x14ac:dyDescent="0.25">
      <c r="A119" t="s">
        <v>343</v>
      </c>
      <c r="B119" t="s">
        <v>336</v>
      </c>
      <c r="C119" t="s">
        <v>319</v>
      </c>
      <c r="D119" s="1">
        <v>0.46249999999999997</v>
      </c>
      <c r="E119" s="1">
        <v>0.74493055555555554</v>
      </c>
      <c r="F119" s="1">
        <v>0.28243055555555557</v>
      </c>
      <c r="G119" s="1">
        <v>1.0416666666666666E-2</v>
      </c>
      <c r="H119" s="1">
        <v>3.0092592592592588E-3</v>
      </c>
      <c r="I119" s="1">
        <v>6.3657407407407404E-3</v>
      </c>
      <c r="J119" s="1">
        <v>3.4722222222222224E-2</v>
      </c>
      <c r="K119" s="1">
        <v>0.25812499999999999</v>
      </c>
      <c r="M119" s="1">
        <f>K119-L119</f>
        <v>0.25812499999999999</v>
      </c>
      <c r="N119" s="1">
        <f>ABS($S$1-H119)</f>
        <v>4.6296296296296276E-4</v>
      </c>
      <c r="O119" s="1">
        <f>$U$1-N119*15</f>
        <v>3.4722222222222246E-3</v>
      </c>
      <c r="P119" s="1">
        <f>ABS($S$1-I119)</f>
        <v>3.8194444444444443E-3</v>
      </c>
      <c r="Q119" s="1">
        <v>0</v>
      </c>
      <c r="R119" s="1">
        <f>M119-O119-Q119</f>
        <v>0.25465277777777778</v>
      </c>
    </row>
    <row r="120" spans="1:18" x14ac:dyDescent="0.25">
      <c r="A120" t="s">
        <v>335</v>
      </c>
      <c r="B120" t="s">
        <v>330</v>
      </c>
      <c r="C120" t="s">
        <v>331</v>
      </c>
      <c r="D120" s="1">
        <v>0.49583333333333335</v>
      </c>
      <c r="E120" s="1">
        <v>0.74714120370370374</v>
      </c>
      <c r="F120" s="1">
        <v>0.25130787037037033</v>
      </c>
      <c r="G120" s="1">
        <v>3.125E-2</v>
      </c>
      <c r="H120" t="s">
        <v>155</v>
      </c>
      <c r="I120" s="1">
        <v>4.3749999999999995E-3</v>
      </c>
      <c r="J120" s="1">
        <v>2.7777777777777776E-2</v>
      </c>
      <c r="K120" s="1">
        <v>0.2547800925925926</v>
      </c>
      <c r="M120" s="1">
        <f>K120-L120</f>
        <v>0.2547800925925926</v>
      </c>
      <c r="N120" s="1"/>
      <c r="O120" s="1">
        <v>0</v>
      </c>
      <c r="P120" s="1">
        <f>ABS($S$1-I120)</f>
        <v>1.8287037037037035E-3</v>
      </c>
      <c r="Q120" s="1">
        <v>0</v>
      </c>
      <c r="R120" s="1">
        <f>M120-O120-Q120</f>
        <v>0.2547800925925926</v>
      </c>
    </row>
    <row r="121" spans="1:18" x14ac:dyDescent="0.25">
      <c r="A121" t="s">
        <v>337</v>
      </c>
      <c r="B121" t="s">
        <v>374</v>
      </c>
      <c r="C121" t="s">
        <v>375</v>
      </c>
      <c r="D121" s="1">
        <v>0.48333333333333334</v>
      </c>
      <c r="E121" s="1">
        <v>0.74695601851851856</v>
      </c>
      <c r="F121" s="1">
        <v>0.26362268518518517</v>
      </c>
      <c r="G121" s="1">
        <v>4.1666666666666664E-2</v>
      </c>
      <c r="H121" t="s">
        <v>155</v>
      </c>
      <c r="I121" s="1">
        <v>3.6342592592592594E-3</v>
      </c>
      <c r="J121" s="1">
        <v>3.4722222222222224E-2</v>
      </c>
      <c r="K121" s="1">
        <v>0.27056712962962964</v>
      </c>
      <c r="L121" s="1">
        <v>1.4583333333333332E-2</v>
      </c>
      <c r="M121" s="1">
        <f>K121-L121</f>
        <v>0.25598379629629631</v>
      </c>
      <c r="N121" s="1"/>
      <c r="O121" s="1">
        <v>0</v>
      </c>
      <c r="P121" s="1">
        <f>ABS($S$1-I121)</f>
        <v>1.0879629629629633E-3</v>
      </c>
      <c r="Q121" s="1">
        <v>0</v>
      </c>
      <c r="R121" s="1">
        <f>M121-O121-Q121</f>
        <v>0.25598379629629631</v>
      </c>
    </row>
    <row r="122" spans="1:18" x14ac:dyDescent="0.25">
      <c r="A122" t="s">
        <v>340</v>
      </c>
      <c r="B122" t="s">
        <v>333</v>
      </c>
      <c r="C122" t="s">
        <v>334</v>
      </c>
      <c r="D122" s="1">
        <v>0.46666666666666662</v>
      </c>
      <c r="E122" s="1">
        <v>0.72406250000000005</v>
      </c>
      <c r="F122" s="1">
        <v>0.25739583333333332</v>
      </c>
      <c r="G122" s="1">
        <v>2.0833333333333332E-2</v>
      </c>
      <c r="H122" t="s">
        <v>155</v>
      </c>
      <c r="I122" s="1">
        <v>5.138888888888889E-3</v>
      </c>
      <c r="J122" s="1">
        <v>2.0833333333333332E-2</v>
      </c>
      <c r="K122" s="1">
        <v>0.25739583333333332</v>
      </c>
      <c r="M122" s="1">
        <f>K122-L122</f>
        <v>0.25739583333333332</v>
      </c>
      <c r="N122" s="1"/>
      <c r="O122" s="1">
        <v>0</v>
      </c>
      <c r="P122" s="1">
        <f>ABS($S$1-I122)</f>
        <v>2.592592592592593E-3</v>
      </c>
      <c r="Q122" s="1">
        <v>0</v>
      </c>
      <c r="R122" s="1">
        <f>M122-O122-Q122</f>
        <v>0.25739583333333332</v>
      </c>
    </row>
    <row r="123" spans="1:18" x14ac:dyDescent="0.25">
      <c r="A123" t="s">
        <v>373</v>
      </c>
      <c r="B123" t="s">
        <v>368</v>
      </c>
      <c r="C123" t="s">
        <v>369</v>
      </c>
      <c r="D123" s="1">
        <v>0.47916666666666669</v>
      </c>
      <c r="E123" s="1">
        <v>0.72487268518518511</v>
      </c>
      <c r="F123" s="1">
        <v>0.2457060185185185</v>
      </c>
      <c r="G123" s="1">
        <v>5.2083333333333336E-2</v>
      </c>
      <c r="H123" s="1">
        <v>2.5694444444444445E-3</v>
      </c>
      <c r="I123" s="1">
        <v>3.9699074074074072E-3</v>
      </c>
      <c r="J123" s="1">
        <v>2.7777777777777776E-2</v>
      </c>
      <c r="K123" s="1">
        <v>0.27001157407407406</v>
      </c>
      <c r="M123" s="1">
        <f>K123-L123</f>
        <v>0.27001157407407406</v>
      </c>
      <c r="N123" s="1">
        <f>ABS($S$1-H123)</f>
        <v>2.3148148148148442E-5</v>
      </c>
      <c r="O123" s="1">
        <f>$U$1-N123*15</f>
        <v>1.006944444444444E-2</v>
      </c>
      <c r="P123" s="1">
        <f>ABS($S$1-I123)</f>
        <v>1.4236111111111112E-3</v>
      </c>
      <c r="Q123" s="1">
        <v>0</v>
      </c>
      <c r="R123" s="1">
        <f>M123-O123-Q123</f>
        <v>0.25994212962962959</v>
      </c>
    </row>
    <row r="124" spans="1:18" x14ac:dyDescent="0.25">
      <c r="A124" t="s">
        <v>367</v>
      </c>
      <c r="B124" t="s">
        <v>362</v>
      </c>
      <c r="C124" t="s">
        <v>363</v>
      </c>
      <c r="D124" s="1">
        <v>0.47916666666666669</v>
      </c>
      <c r="E124" s="1">
        <v>0.71821759259259255</v>
      </c>
      <c r="F124" s="1">
        <v>0.23905092592592592</v>
      </c>
      <c r="G124" s="1">
        <v>4.1666666666666664E-2</v>
      </c>
      <c r="H124" s="1">
        <v>2.8009259259259259E-3</v>
      </c>
      <c r="I124" s="1">
        <v>4.6874999999999998E-3</v>
      </c>
      <c r="J124" s="1">
        <v>1.3888888888888888E-2</v>
      </c>
      <c r="K124" s="1">
        <v>0.26682870370370371</v>
      </c>
      <c r="M124" s="1">
        <f>K124-L124</f>
        <v>0.26682870370370371</v>
      </c>
      <c r="N124" s="1">
        <f>ABS($S$1-H124)</f>
        <v>2.5462962962962982E-4</v>
      </c>
      <c r="O124" s="1">
        <f>$U$1-N124*15</f>
        <v>6.5972222222222187E-3</v>
      </c>
      <c r="P124" s="1">
        <f>ABS($S$1-I124)</f>
        <v>2.1412037037037038E-3</v>
      </c>
      <c r="Q124" s="1">
        <v>0</v>
      </c>
      <c r="R124" s="1">
        <f>M124-O124-Q124</f>
        <v>0.26023148148148151</v>
      </c>
    </row>
    <row r="125" spans="1:18" x14ac:dyDescent="0.25">
      <c r="A125" t="s">
        <v>349</v>
      </c>
      <c r="B125" t="s">
        <v>341</v>
      </c>
      <c r="C125" t="s">
        <v>342</v>
      </c>
      <c r="D125" s="1">
        <v>0.5</v>
      </c>
      <c r="E125" s="1">
        <v>0.7127662037037038</v>
      </c>
      <c r="F125" s="1">
        <v>0.21276620370370369</v>
      </c>
      <c r="G125" s="1">
        <v>6.25E-2</v>
      </c>
      <c r="H125" t="s">
        <v>155</v>
      </c>
      <c r="I125" s="1">
        <v>5.9837962962962961E-3</v>
      </c>
      <c r="J125" s="1">
        <v>1.3888888888888888E-2</v>
      </c>
      <c r="K125" s="1">
        <v>0.2613773148148148</v>
      </c>
      <c r="M125" s="1">
        <f>K125-L125</f>
        <v>0.2613773148148148</v>
      </c>
      <c r="N125" s="1"/>
      <c r="O125" s="1">
        <v>0</v>
      </c>
      <c r="P125" s="1">
        <f>ABS($S$1-I125)</f>
        <v>3.4375E-3</v>
      </c>
      <c r="Q125" s="1">
        <v>0</v>
      </c>
      <c r="R125" s="1">
        <f>M125-O125-Q125</f>
        <v>0.2613773148148148</v>
      </c>
    </row>
    <row r="126" spans="1:18" x14ac:dyDescent="0.25">
      <c r="A126" t="s">
        <v>361</v>
      </c>
      <c r="B126" t="s">
        <v>353</v>
      </c>
      <c r="C126" t="s">
        <v>354</v>
      </c>
      <c r="D126" s="1">
        <v>0.47083333333333338</v>
      </c>
      <c r="E126" s="1">
        <v>0.75812500000000005</v>
      </c>
      <c r="F126" s="1">
        <v>0.28729166666666667</v>
      </c>
      <c r="G126" s="1">
        <v>1.0416666666666666E-2</v>
      </c>
      <c r="H126" s="1">
        <v>3.5069444444444445E-3</v>
      </c>
      <c r="I126" s="1">
        <v>5.4282407407407404E-3</v>
      </c>
      <c r="J126" s="1">
        <v>3.4722222222222224E-2</v>
      </c>
      <c r="K126" s="1">
        <v>0.26298611111111109</v>
      </c>
      <c r="M126" s="1">
        <f>K126-L126</f>
        <v>0.26298611111111109</v>
      </c>
      <c r="N126" s="1">
        <f>ABS($S$1-H126)</f>
        <v>9.6064814814814841E-4</v>
      </c>
      <c r="O126" s="1">
        <v>0</v>
      </c>
      <c r="P126" s="1">
        <f>ABS($S$1-I126)</f>
        <v>2.8819444444444444E-3</v>
      </c>
      <c r="Q126" s="1">
        <v>0</v>
      </c>
      <c r="R126" s="1">
        <f>M126-O126-Q126</f>
        <v>0.26298611111111109</v>
      </c>
    </row>
    <row r="127" spans="1:18" x14ac:dyDescent="0.25">
      <c r="A127" t="s">
        <v>364</v>
      </c>
      <c r="B127" t="s">
        <v>356</v>
      </c>
      <c r="C127" t="s">
        <v>357</v>
      </c>
      <c r="D127" s="1">
        <v>0.5</v>
      </c>
      <c r="E127" s="1">
        <v>0.71131944444444439</v>
      </c>
      <c r="F127" s="1">
        <v>0.21131944444444442</v>
      </c>
      <c r="G127" s="1">
        <v>7.2916666666666671E-2</v>
      </c>
      <c r="H127" t="s">
        <v>155</v>
      </c>
      <c r="I127" s="1">
        <v>7.4074074074074068E-3</v>
      </c>
      <c r="J127" s="1">
        <v>2.0833333333333332E-2</v>
      </c>
      <c r="K127" s="1">
        <v>0.26340277777777776</v>
      </c>
      <c r="M127" s="1">
        <f>K127-L127</f>
        <v>0.26340277777777776</v>
      </c>
      <c r="N127" s="1"/>
      <c r="O127" s="1">
        <v>0</v>
      </c>
      <c r="P127" s="1">
        <f>ABS($S$1-I127)</f>
        <v>4.8611111111111112E-3</v>
      </c>
      <c r="Q127" s="1">
        <v>0</v>
      </c>
      <c r="R127" s="1">
        <f>M127-O127-Q127</f>
        <v>0.26340277777777776</v>
      </c>
    </row>
    <row r="128" spans="1:18" x14ac:dyDescent="0.25">
      <c r="A128" t="s">
        <v>391</v>
      </c>
      <c r="B128" t="s">
        <v>392</v>
      </c>
      <c r="C128" t="s">
        <v>393</v>
      </c>
      <c r="D128" s="1">
        <v>0.4916666666666667</v>
      </c>
      <c r="E128" s="1">
        <v>0.7631134259259259</v>
      </c>
      <c r="F128" s="1">
        <v>0.27144675925925926</v>
      </c>
      <c r="G128" s="1">
        <v>3.125E-2</v>
      </c>
      <c r="H128" s="1">
        <v>3.1944444444444442E-3</v>
      </c>
      <c r="I128" s="1">
        <v>2.4652777777777776E-3</v>
      </c>
      <c r="J128" s="1">
        <v>2.7777777777777776E-2</v>
      </c>
      <c r="K128" s="1">
        <v>0.27491898148148147</v>
      </c>
      <c r="M128" s="1">
        <f>K128-L128</f>
        <v>0.27491898148148147</v>
      </c>
      <c r="N128" s="1">
        <f>ABS($S$1-H128)</f>
        <v>6.4814814814814813E-4</v>
      </c>
      <c r="O128" s="1">
        <f>$U$1-N128*15</f>
        <v>6.9444444444444371E-4</v>
      </c>
      <c r="P128" s="1">
        <f>ABS($S$1-I128)</f>
        <v>8.1018518518518462E-5</v>
      </c>
      <c r="Q128" s="1">
        <f>$U$1-P128*15</f>
        <v>9.2013888888888892E-3</v>
      </c>
      <c r="R128" s="1">
        <f>M128-O128-Q128</f>
        <v>0.26502314814814815</v>
      </c>
    </row>
    <row r="129" spans="1:18" x14ac:dyDescent="0.25">
      <c r="A129" t="s">
        <v>382</v>
      </c>
      <c r="B129" t="s">
        <v>383</v>
      </c>
      <c r="C129" t="s">
        <v>384</v>
      </c>
      <c r="D129" s="1">
        <v>0.47500000000000003</v>
      </c>
      <c r="E129" s="1">
        <v>0.72951388888888891</v>
      </c>
      <c r="F129" s="1">
        <v>0.25451388888888887</v>
      </c>
      <c r="G129" s="1">
        <v>5.2083333333333336E-2</v>
      </c>
      <c r="H129" s="1">
        <v>2.8009259259259259E-3</v>
      </c>
      <c r="I129" s="1">
        <v>3.2291666666666666E-3</v>
      </c>
      <c r="J129" s="1">
        <v>3.4722222222222224E-2</v>
      </c>
      <c r="K129" s="1">
        <v>0.27187500000000003</v>
      </c>
      <c r="M129" s="1">
        <f>K129-L129</f>
        <v>0.27187500000000003</v>
      </c>
      <c r="N129" s="1">
        <f>ABS($S$1-H129)</f>
        <v>2.5462962962962982E-4</v>
      </c>
      <c r="O129" s="1">
        <f>$U$1-N129*15</f>
        <v>6.5972222222222187E-3</v>
      </c>
      <c r="P129" s="1">
        <f>ABS($S$1-I129)</f>
        <v>6.8287037037037058E-4</v>
      </c>
      <c r="Q129" s="1">
        <f>$U$1-P129*15</f>
        <v>1.7361111111110702E-4</v>
      </c>
      <c r="R129" s="1">
        <f>M129-O129-Q129</f>
        <v>0.26510416666666675</v>
      </c>
    </row>
    <row r="130" spans="1:18" x14ac:dyDescent="0.25">
      <c r="A130" t="s">
        <v>370</v>
      </c>
      <c r="B130" t="s">
        <v>365</v>
      </c>
      <c r="C130" t="s">
        <v>366</v>
      </c>
      <c r="D130" s="1">
        <v>0.5</v>
      </c>
      <c r="E130" s="1">
        <v>0.71078703703703694</v>
      </c>
      <c r="F130" s="1">
        <v>0.21078703703703705</v>
      </c>
      <c r="G130" s="1">
        <v>7.2916666666666671E-2</v>
      </c>
      <c r="H130" t="s">
        <v>155</v>
      </c>
      <c r="I130" s="1">
        <v>6.6550925925925935E-3</v>
      </c>
      <c r="J130" s="1">
        <v>1.3888888888888888E-2</v>
      </c>
      <c r="K130" s="1">
        <v>0.26981481481481479</v>
      </c>
      <c r="M130" s="1">
        <f>K130-L130</f>
        <v>0.26981481481481479</v>
      </c>
      <c r="N130" s="1"/>
      <c r="O130" s="1">
        <v>0</v>
      </c>
      <c r="P130" s="1">
        <f>ABS($S$1-I130)</f>
        <v>4.1087962962962979E-3</v>
      </c>
      <c r="Q130" s="1">
        <v>0</v>
      </c>
      <c r="R130" s="1">
        <f>M130-O130-Q130</f>
        <v>0.26981481481481479</v>
      </c>
    </row>
    <row r="131" spans="1:18" x14ac:dyDescent="0.25">
      <c r="A131" t="s">
        <v>400</v>
      </c>
      <c r="B131" t="s">
        <v>398</v>
      </c>
      <c r="C131" t="s">
        <v>399</v>
      </c>
      <c r="D131" s="1">
        <v>0.4916666666666667</v>
      </c>
      <c r="E131" s="1">
        <v>0.75208333333333333</v>
      </c>
      <c r="F131" s="1">
        <v>0.26041666666666669</v>
      </c>
      <c r="G131" s="1">
        <v>3.125E-2</v>
      </c>
      <c r="H131" s="1">
        <v>2.7662037037037034E-3</v>
      </c>
      <c r="I131" s="1">
        <v>6.4004629629629628E-3</v>
      </c>
      <c r="J131" s="1">
        <v>1.3888888888888888E-2</v>
      </c>
      <c r="K131" s="1">
        <v>0.27777777777777779</v>
      </c>
      <c r="M131" s="1">
        <f>K131-L131</f>
        <v>0.27777777777777779</v>
      </c>
      <c r="N131" s="1">
        <f>ABS($S$1-H131)</f>
        <v>2.1990740740740738E-4</v>
      </c>
      <c r="O131" s="1">
        <f>$U$1-N131*15</f>
        <v>7.1180555555555554E-3</v>
      </c>
      <c r="P131" s="1">
        <f>ABS($S$1-I131)</f>
        <v>3.8541666666666668E-3</v>
      </c>
      <c r="Q131" s="1">
        <v>0</v>
      </c>
      <c r="R131" s="1">
        <f>M131-O131-Q131</f>
        <v>0.27065972222222223</v>
      </c>
    </row>
    <row r="132" spans="1:18" x14ac:dyDescent="0.25">
      <c r="A132" t="s">
        <v>379</v>
      </c>
      <c r="B132" t="s">
        <v>380</v>
      </c>
      <c r="C132" t="s">
        <v>381</v>
      </c>
      <c r="D132" s="1">
        <v>0.49583333333333335</v>
      </c>
      <c r="E132" s="1">
        <v>0.75718750000000001</v>
      </c>
      <c r="F132" s="1">
        <v>0.26135416666666667</v>
      </c>
      <c r="G132" s="1">
        <v>3.125E-2</v>
      </c>
      <c r="H132" s="1">
        <v>3.1828703703703702E-3</v>
      </c>
      <c r="I132" s="1">
        <v>4.9189814814814816E-3</v>
      </c>
      <c r="J132" s="1">
        <v>2.0833333333333332E-2</v>
      </c>
      <c r="K132" s="1">
        <v>0.27177083333333335</v>
      </c>
      <c r="M132" s="1">
        <f>K132-L132</f>
        <v>0.27177083333333335</v>
      </c>
      <c r="N132" s="1">
        <f>ABS($S$1-H132)</f>
        <v>6.3657407407407413E-4</v>
      </c>
      <c r="O132" s="1">
        <f>$U$1-N132*15</f>
        <v>8.6805555555555421E-4</v>
      </c>
      <c r="P132" s="1">
        <f>ABS($S$1-I132)</f>
        <v>2.3726851851851856E-3</v>
      </c>
      <c r="Q132" s="1">
        <v>0</v>
      </c>
      <c r="R132" s="1">
        <f>M132-O132-Q132</f>
        <v>0.27090277777777777</v>
      </c>
    </row>
    <row r="133" spans="1:18" x14ac:dyDescent="0.25">
      <c r="A133" t="s">
        <v>376</v>
      </c>
      <c r="B133" t="s">
        <v>377</v>
      </c>
      <c r="C133" t="s">
        <v>378</v>
      </c>
      <c r="D133" s="1">
        <v>0.47083333333333338</v>
      </c>
      <c r="E133" s="1">
        <v>0.69336805555555558</v>
      </c>
      <c r="F133" s="1">
        <v>0.22253472222222223</v>
      </c>
      <c r="G133" s="1">
        <v>6.25E-2</v>
      </c>
      <c r="H133" s="1">
        <v>3.8078703703703707E-3</v>
      </c>
      <c r="I133" s="1">
        <v>3.483796296296296E-3</v>
      </c>
      <c r="J133" s="1">
        <v>1.3888888888888888E-2</v>
      </c>
      <c r="K133" s="1">
        <v>0.27114583333333336</v>
      </c>
      <c r="L133" s="2" t="s">
        <v>542</v>
      </c>
      <c r="M133" s="1">
        <v>0.27114583333333336</v>
      </c>
      <c r="N133" s="1">
        <f>ABS($S$1-H133)</f>
        <v>1.2615740740740747E-3</v>
      </c>
      <c r="O133" s="1">
        <v>0</v>
      </c>
      <c r="P133" s="1">
        <f>ABS($S$1-I133)</f>
        <v>9.3749999999999997E-4</v>
      </c>
      <c r="Q133" s="1">
        <v>0</v>
      </c>
      <c r="R133" s="1">
        <f>M133-O133-Q133</f>
        <v>0.27114583333333336</v>
      </c>
    </row>
    <row r="134" spans="1:18" x14ac:dyDescent="0.25">
      <c r="A134" t="s">
        <v>388</v>
      </c>
      <c r="B134" t="s">
        <v>389</v>
      </c>
      <c r="C134" t="s">
        <v>390</v>
      </c>
      <c r="D134" s="1">
        <v>0.4916666666666667</v>
      </c>
      <c r="E134" s="1">
        <v>0.75429398148148152</v>
      </c>
      <c r="F134" s="1">
        <v>0.26262731481481483</v>
      </c>
      <c r="G134" s="1">
        <v>3.125E-2</v>
      </c>
      <c r="H134" t="s">
        <v>155</v>
      </c>
      <c r="I134" s="1">
        <v>3.7152777777777774E-3</v>
      </c>
      <c r="J134" s="1">
        <v>2.0833333333333332E-2</v>
      </c>
      <c r="K134" s="1">
        <v>0.27304398148148151</v>
      </c>
      <c r="M134" s="1">
        <f>K134-L134</f>
        <v>0.27304398148148151</v>
      </c>
      <c r="N134" s="1"/>
      <c r="O134" s="1">
        <v>0</v>
      </c>
      <c r="P134" s="1">
        <f>ABS($S$1-I134)</f>
        <v>1.1689814814814813E-3</v>
      </c>
      <c r="Q134" s="1">
        <v>0</v>
      </c>
      <c r="R134" s="1">
        <f>M134-O134-Q134</f>
        <v>0.27304398148148151</v>
      </c>
    </row>
    <row r="135" spans="1:18" x14ac:dyDescent="0.25">
      <c r="A135" t="s">
        <v>394</v>
      </c>
      <c r="B135" t="s">
        <v>395</v>
      </c>
      <c r="C135" t="s">
        <v>396</v>
      </c>
      <c r="D135" s="1">
        <v>0.45833333333333331</v>
      </c>
      <c r="E135" s="1">
        <v>0.72747685185185185</v>
      </c>
      <c r="F135" s="1">
        <v>0.26914351851851853</v>
      </c>
      <c r="G135" s="1">
        <v>2.0833333333333332E-2</v>
      </c>
      <c r="H135" s="1">
        <v>4.4791666666666669E-3</v>
      </c>
      <c r="I135" s="1">
        <v>5.7986111111111112E-3</v>
      </c>
      <c r="J135" s="1">
        <v>1.3888888888888888E-2</v>
      </c>
      <c r="K135" s="1">
        <v>0.27608796296296295</v>
      </c>
      <c r="M135" s="1">
        <f>K135-L135</f>
        <v>0.27608796296296295</v>
      </c>
      <c r="N135" s="1">
        <f>ABS($S$1-H135)</f>
        <v>1.9328703703703708E-3</v>
      </c>
      <c r="O135" s="1">
        <v>0</v>
      </c>
      <c r="P135" s="1">
        <f>ABS($S$1-I135)</f>
        <v>3.2523148148148151E-3</v>
      </c>
      <c r="Q135" s="1">
        <v>0</v>
      </c>
      <c r="R135" s="1">
        <f>M135-O135-Q135</f>
        <v>0.27608796296296295</v>
      </c>
    </row>
    <row r="136" spans="1:18" x14ac:dyDescent="0.25">
      <c r="A136" t="s">
        <v>397</v>
      </c>
      <c r="B136" t="s">
        <v>419</v>
      </c>
      <c r="C136" t="s">
        <v>420</v>
      </c>
      <c r="D136" s="1">
        <v>0.46249999999999997</v>
      </c>
      <c r="E136" s="1">
        <v>0.76027777777777772</v>
      </c>
      <c r="F136" s="1">
        <v>0.29777777777777775</v>
      </c>
      <c r="G136" s="1">
        <v>3.125E-2</v>
      </c>
      <c r="H136" s="1">
        <v>4.7106481481481478E-3</v>
      </c>
      <c r="I136" s="1">
        <v>1.8981481481481482E-3</v>
      </c>
      <c r="J136" s="1">
        <v>3.4722222222222224E-2</v>
      </c>
      <c r="K136" s="1">
        <v>0.29430555555555554</v>
      </c>
      <c r="L136" s="1">
        <v>1.6666666666666666E-2</v>
      </c>
      <c r="M136" s="1">
        <f>K136-L136</f>
        <v>0.27763888888888888</v>
      </c>
      <c r="N136" s="1">
        <f>ABS($S$1-H136)</f>
        <v>2.1643518518518518E-3</v>
      </c>
      <c r="O136" s="1">
        <v>0</v>
      </c>
      <c r="P136" s="1">
        <f>ABS($S$1-I136)</f>
        <v>6.4814814814814791E-4</v>
      </c>
      <c r="Q136" s="1">
        <f>$U$1-P136*15</f>
        <v>6.9444444444444718E-4</v>
      </c>
      <c r="R136" s="1">
        <f>M136-O136-Q136</f>
        <v>0.27694444444444444</v>
      </c>
    </row>
    <row r="137" spans="1:18" x14ac:dyDescent="0.25">
      <c r="A137" t="s">
        <v>403</v>
      </c>
      <c r="B137" t="s">
        <v>401</v>
      </c>
      <c r="C137" t="s">
        <v>402</v>
      </c>
      <c r="D137" s="1">
        <v>0.46666666666666662</v>
      </c>
      <c r="E137" s="1">
        <v>0.73059027777777785</v>
      </c>
      <c r="F137" s="1">
        <v>0.26392361111111112</v>
      </c>
      <c r="G137" s="1">
        <v>4.1666666666666664E-2</v>
      </c>
      <c r="H137" t="s">
        <v>155</v>
      </c>
      <c r="I137" s="1">
        <v>4.5370370370370365E-3</v>
      </c>
      <c r="J137" s="1">
        <v>2.7777777777777776E-2</v>
      </c>
      <c r="K137" s="1">
        <v>0.27781250000000002</v>
      </c>
      <c r="M137" s="1">
        <f>K137-L137</f>
        <v>0.27781250000000002</v>
      </c>
      <c r="N137" s="1"/>
      <c r="O137" s="1">
        <v>0</v>
      </c>
      <c r="P137" s="1">
        <f>ABS($S$1-I137)</f>
        <v>1.9907407407407404E-3</v>
      </c>
      <c r="Q137" s="1">
        <v>0</v>
      </c>
      <c r="R137" s="1">
        <f>M137-O137-Q137</f>
        <v>0.27781250000000002</v>
      </c>
    </row>
    <row r="138" spans="1:18" x14ac:dyDescent="0.25">
      <c r="A138" t="s">
        <v>406</v>
      </c>
      <c r="B138" t="s">
        <v>404</v>
      </c>
      <c r="C138" t="s">
        <v>405</v>
      </c>
      <c r="D138" s="1">
        <v>0.45833333333333331</v>
      </c>
      <c r="E138" s="1">
        <v>0.74081018518518515</v>
      </c>
      <c r="F138" s="1">
        <v>0.28247685185185184</v>
      </c>
      <c r="G138" s="1">
        <v>3.125E-2</v>
      </c>
      <c r="H138" s="1">
        <v>3.9351851851851857E-3</v>
      </c>
      <c r="I138" s="1">
        <v>5.7638888888888887E-3</v>
      </c>
      <c r="J138" s="1">
        <v>3.4722222222222224E-2</v>
      </c>
      <c r="K138" s="1">
        <v>0.27900462962962963</v>
      </c>
      <c r="M138" s="1">
        <f>K138-L138</f>
        <v>0.27900462962962963</v>
      </c>
      <c r="N138" s="1">
        <f>ABS($S$1-H138)</f>
        <v>1.3888888888888896E-3</v>
      </c>
      <c r="O138" s="1">
        <v>0</v>
      </c>
      <c r="P138" s="1">
        <f>ABS($S$1-I138)</f>
        <v>3.2175925925925926E-3</v>
      </c>
      <c r="Q138" s="1">
        <v>0</v>
      </c>
      <c r="R138" s="1">
        <f>M138-O138-Q138</f>
        <v>0.27900462962962963</v>
      </c>
    </row>
    <row r="139" spans="1:18" x14ac:dyDescent="0.25">
      <c r="A139" t="s">
        <v>409</v>
      </c>
      <c r="B139" t="s">
        <v>407</v>
      </c>
      <c r="C139" t="s">
        <v>408</v>
      </c>
      <c r="D139" s="1">
        <v>0.47916666666666669</v>
      </c>
      <c r="E139" s="1">
        <v>0.72398148148148145</v>
      </c>
      <c r="F139" s="1">
        <v>0.24481481481481482</v>
      </c>
      <c r="G139" s="1">
        <v>4.1666666666666664E-2</v>
      </c>
      <c r="H139" s="1">
        <v>3.7268518518518514E-3</v>
      </c>
      <c r="I139" s="1">
        <v>3.37962962962963E-3</v>
      </c>
      <c r="J139" s="1">
        <v>6.9444444444444441E-3</v>
      </c>
      <c r="K139" s="1">
        <v>0.27953703703703703</v>
      </c>
      <c r="M139" s="1">
        <f>K139-L139</f>
        <v>0.27953703703703703</v>
      </c>
      <c r="N139" s="1">
        <f>ABS($S$1-H139)</f>
        <v>1.1805555555555554E-3</v>
      </c>
      <c r="O139" s="1">
        <v>0</v>
      </c>
      <c r="P139" s="1">
        <f>ABS($S$1-I139)</f>
        <v>8.3333333333333393E-4</v>
      </c>
      <c r="Q139" s="1">
        <v>0</v>
      </c>
      <c r="R139" s="1">
        <f>M139-O139-Q139</f>
        <v>0.27953703703703703</v>
      </c>
    </row>
    <row r="140" spans="1:18" x14ac:dyDescent="0.25">
      <c r="A140" t="s">
        <v>412</v>
      </c>
      <c r="B140" t="s">
        <v>410</v>
      </c>
      <c r="C140" t="s">
        <v>411</v>
      </c>
      <c r="D140" s="1">
        <v>0.5</v>
      </c>
      <c r="E140" s="1">
        <v>0.71090277777777777</v>
      </c>
      <c r="F140" s="1">
        <v>0.21090277777777777</v>
      </c>
      <c r="G140" s="1">
        <v>8.3333333333333329E-2</v>
      </c>
      <c r="H140" t="s">
        <v>155</v>
      </c>
      <c r="I140" s="1">
        <v>6.1921296296296299E-3</v>
      </c>
      <c r="J140" s="1">
        <v>1.3888888888888888E-2</v>
      </c>
      <c r="K140" s="1">
        <v>0.28034722222222225</v>
      </c>
      <c r="M140" s="1">
        <f>K140-L140</f>
        <v>0.28034722222222225</v>
      </c>
      <c r="N140" s="1"/>
      <c r="O140" s="1">
        <v>0</v>
      </c>
      <c r="P140" s="1">
        <f>ABS($S$1-I140)</f>
        <v>3.6458333333333338E-3</v>
      </c>
      <c r="Q140" s="1">
        <v>0</v>
      </c>
      <c r="R140" s="1">
        <f>M140-O140-Q140</f>
        <v>0.28034722222222225</v>
      </c>
    </row>
    <row r="141" spans="1:18" x14ac:dyDescent="0.25">
      <c r="A141" t="s">
        <v>418</v>
      </c>
      <c r="B141" t="s">
        <v>416</v>
      </c>
      <c r="C141" t="s">
        <v>417</v>
      </c>
      <c r="D141" s="1">
        <v>0.46666666666666662</v>
      </c>
      <c r="E141" s="1">
        <v>0.7163425925925927</v>
      </c>
      <c r="F141" s="1">
        <v>0.24967592592592591</v>
      </c>
      <c r="G141" s="1">
        <v>6.25E-2</v>
      </c>
      <c r="H141" s="1">
        <v>2.1296296296296298E-3</v>
      </c>
      <c r="I141" s="1">
        <v>2.7893518518518519E-3</v>
      </c>
      <c r="J141" s="1">
        <v>2.0833333333333332E-2</v>
      </c>
      <c r="K141" s="1">
        <v>0.2913425925925926</v>
      </c>
      <c r="M141" s="1">
        <f>K141-L141</f>
        <v>0.2913425925925926</v>
      </c>
      <c r="N141" s="1">
        <f>ABS($S$1-H141)</f>
        <v>4.1666666666666631E-4</v>
      </c>
      <c r="O141" s="1">
        <f>$U$1-N141*15</f>
        <v>4.1666666666666709E-3</v>
      </c>
      <c r="P141" s="1">
        <f>ABS($S$1-I141)</f>
        <v>2.4305555555555582E-4</v>
      </c>
      <c r="Q141" s="1">
        <f>$U$1-P141*15</f>
        <v>6.7708333333333284E-3</v>
      </c>
      <c r="R141" s="1">
        <f>M141-O141-Q141</f>
        <v>0.28040509259259261</v>
      </c>
    </row>
    <row r="142" spans="1:18" x14ac:dyDescent="0.25">
      <c r="A142" t="s">
        <v>415</v>
      </c>
      <c r="B142" t="s">
        <v>413</v>
      </c>
      <c r="C142" t="s">
        <v>414</v>
      </c>
      <c r="D142" s="1">
        <v>0.47500000000000003</v>
      </c>
      <c r="E142" s="1">
        <v>0.75196759259259249</v>
      </c>
      <c r="F142" s="1">
        <v>0.27696759259259257</v>
      </c>
      <c r="G142" s="1">
        <v>4.1666666666666664E-2</v>
      </c>
      <c r="H142" s="1">
        <v>3.2407407407407406E-3</v>
      </c>
      <c r="I142" s="1">
        <v>2.8472222222222219E-3</v>
      </c>
      <c r="J142" s="1">
        <v>2.7777777777777776E-2</v>
      </c>
      <c r="K142" s="1">
        <v>0.29085648148148152</v>
      </c>
      <c r="M142" s="1">
        <f>K142-L142</f>
        <v>0.29085648148148152</v>
      </c>
      <c r="N142" s="1">
        <f>ABS($S$1-H142)</f>
        <v>6.9444444444444458E-4</v>
      </c>
      <c r="O142" s="1">
        <f>$U$1-N142*15</f>
        <v>0</v>
      </c>
      <c r="P142" s="1">
        <f>ABS($S$1-I142)</f>
        <v>3.0092592592592584E-4</v>
      </c>
      <c r="Q142" s="1">
        <f>$U$1-P142*15</f>
        <v>5.9027777777777785E-3</v>
      </c>
      <c r="R142" s="1">
        <f>M142-O142-Q142</f>
        <v>0.28495370370370376</v>
      </c>
    </row>
    <row r="143" spans="1:18" x14ac:dyDescent="0.25">
      <c r="A143" t="s">
        <v>421</v>
      </c>
      <c r="B143" t="s">
        <v>422</v>
      </c>
      <c r="C143" t="s">
        <v>423</v>
      </c>
      <c r="D143" s="1">
        <v>0.49583333333333335</v>
      </c>
      <c r="E143" s="1">
        <v>0.7663888888888889</v>
      </c>
      <c r="F143" s="1">
        <v>0.27055555555555555</v>
      </c>
      <c r="G143" s="1">
        <v>5.2083333333333336E-2</v>
      </c>
      <c r="H143" s="1">
        <v>2.8124999999999995E-3</v>
      </c>
      <c r="I143" s="1">
        <v>3.414351851851852E-3</v>
      </c>
      <c r="J143" s="1">
        <v>2.7777777777777776E-2</v>
      </c>
      <c r="K143" s="1">
        <v>0.29486111111111107</v>
      </c>
      <c r="M143" s="1">
        <f>K143-L143</f>
        <v>0.29486111111111107</v>
      </c>
      <c r="N143" s="1">
        <f>ABS($S$1-H143)</f>
        <v>2.6620370370370339E-4</v>
      </c>
      <c r="O143" s="1">
        <f>$U$1-N143*15</f>
        <v>6.4236111111111152E-3</v>
      </c>
      <c r="P143" s="1">
        <f>ABS($S$1-I143)</f>
        <v>8.6805555555555594E-4</v>
      </c>
      <c r="Q143" s="1">
        <v>0</v>
      </c>
      <c r="R143" s="1">
        <f>M143-O143-Q143</f>
        <v>0.28843749999999996</v>
      </c>
    </row>
    <row r="144" spans="1:18" x14ac:dyDescent="0.25">
      <c r="A144" t="s">
        <v>427</v>
      </c>
      <c r="B144" t="s">
        <v>428</v>
      </c>
      <c r="C144" t="s">
        <v>429</v>
      </c>
      <c r="D144" s="1">
        <v>0.48749999999999999</v>
      </c>
      <c r="E144" s="1">
        <v>0.75854166666666656</v>
      </c>
      <c r="F144" s="1">
        <v>0.27104166666666668</v>
      </c>
      <c r="G144" s="1">
        <v>5.2083333333333336E-2</v>
      </c>
      <c r="H144" t="s">
        <v>155</v>
      </c>
      <c r="I144" s="1">
        <v>2.9745370370370373E-3</v>
      </c>
      <c r="J144" s="1">
        <v>2.0833333333333332E-2</v>
      </c>
      <c r="K144" s="1">
        <v>0.30229166666666668</v>
      </c>
      <c r="M144" s="1">
        <f>K144-L144</f>
        <v>0.30229166666666668</v>
      </c>
      <c r="N144" s="1"/>
      <c r="O144" s="1">
        <v>0</v>
      </c>
      <c r="P144" s="1">
        <f>ABS($S$1-I144)</f>
        <v>4.2824074074074119E-4</v>
      </c>
      <c r="Q144" s="1">
        <f>$U$1-P144*15</f>
        <v>3.9930555555555483E-3</v>
      </c>
      <c r="R144" s="1">
        <f>M144-O144-Q144</f>
        <v>0.29829861111111111</v>
      </c>
    </row>
    <row r="145" spans="1:18" x14ac:dyDescent="0.25">
      <c r="A145" t="s">
        <v>424</v>
      </c>
      <c r="B145" t="s">
        <v>425</v>
      </c>
      <c r="C145" t="s">
        <v>426</v>
      </c>
      <c r="D145" s="1">
        <v>0.49583333333333335</v>
      </c>
      <c r="E145" s="1">
        <v>0.76655092592592589</v>
      </c>
      <c r="F145" s="1">
        <v>0.27071759259259259</v>
      </c>
      <c r="G145" s="1">
        <v>5.2083333333333336E-2</v>
      </c>
      <c r="H145" s="1">
        <v>3.0902777777777782E-3</v>
      </c>
      <c r="I145" s="1">
        <v>3.3449074074074071E-3</v>
      </c>
      <c r="J145" s="1">
        <v>2.0833333333333332E-2</v>
      </c>
      <c r="K145" s="1">
        <v>0.30196759259259259</v>
      </c>
      <c r="M145" s="1">
        <f>K145-L145</f>
        <v>0.30196759259259259</v>
      </c>
      <c r="N145" s="1">
        <f>ABS($S$1-H145)</f>
        <v>5.4398148148148209E-4</v>
      </c>
      <c r="O145" s="1">
        <f>$U$1-N145*15</f>
        <v>2.2569444444444347E-3</v>
      </c>
      <c r="P145" s="1">
        <f>ABS($S$1-I145)</f>
        <v>7.9861111111111105E-4</v>
      </c>
      <c r="Q145" s="1">
        <v>0</v>
      </c>
      <c r="R145" s="1">
        <f>M145-O145-Q145</f>
        <v>0.29971064814814818</v>
      </c>
    </row>
    <row r="146" spans="1:18" x14ac:dyDescent="0.25">
      <c r="A146" t="s">
        <v>433</v>
      </c>
      <c r="B146" t="s">
        <v>434</v>
      </c>
      <c r="C146" t="s">
        <v>435</v>
      </c>
      <c r="D146" s="1">
        <v>0.45833333333333331</v>
      </c>
      <c r="E146" s="1">
        <v>0.74660879629629628</v>
      </c>
      <c r="F146" s="1">
        <v>0.28827546296296297</v>
      </c>
      <c r="G146" s="1">
        <v>4.1666666666666664E-2</v>
      </c>
      <c r="H146" s="1">
        <v>2.1643518518518518E-3</v>
      </c>
      <c r="I146" s="1">
        <v>5.115740740740741E-3</v>
      </c>
      <c r="J146" s="1">
        <v>2.0833333333333332E-2</v>
      </c>
      <c r="K146" s="1">
        <v>0.30910879629629628</v>
      </c>
      <c r="L146" s="2"/>
      <c r="M146" s="1">
        <v>0.30910879629629628</v>
      </c>
      <c r="N146" s="1">
        <f>ABS($S$1-H146)</f>
        <v>3.819444444444443E-4</v>
      </c>
      <c r="O146" s="1">
        <f>$U$1-N146*15</f>
        <v>4.6875000000000016E-3</v>
      </c>
      <c r="P146" s="1">
        <f>ABS($S$1-I146)</f>
        <v>2.5694444444444449E-3</v>
      </c>
      <c r="Q146" s="1">
        <v>0</v>
      </c>
      <c r="R146" s="1">
        <f>M146-O146-Q146</f>
        <v>0.30442129629629627</v>
      </c>
    </row>
    <row r="147" spans="1:18" x14ac:dyDescent="0.25">
      <c r="A147" t="s">
        <v>439</v>
      </c>
      <c r="B147" t="s">
        <v>440</v>
      </c>
      <c r="C147" t="s">
        <v>441</v>
      </c>
      <c r="D147" s="1">
        <v>0.47916666666666669</v>
      </c>
      <c r="E147" s="1">
        <v>0.75358796296296304</v>
      </c>
      <c r="F147" s="1">
        <v>0.2744212962962963</v>
      </c>
      <c r="G147" s="1">
        <v>5.2083333333333336E-2</v>
      </c>
      <c r="H147" s="1">
        <v>3.5532407407407405E-3</v>
      </c>
      <c r="I147" s="1">
        <v>2.8703703703703708E-3</v>
      </c>
      <c r="J147" s="1">
        <v>1.3888888888888888E-2</v>
      </c>
      <c r="K147" s="1">
        <v>0.31261574074074078</v>
      </c>
      <c r="M147" s="1">
        <f>K147-L147</f>
        <v>0.31261574074074078</v>
      </c>
      <c r="N147" s="1">
        <f>ABS($S$1-H147)</f>
        <v>1.0069444444444444E-3</v>
      </c>
      <c r="O147" s="1">
        <v>0</v>
      </c>
      <c r="P147" s="1">
        <f>ABS($S$1-I147)</f>
        <v>3.2407407407407472E-4</v>
      </c>
      <c r="Q147" s="1">
        <f>$U$1-P147*15</f>
        <v>5.5555555555555454E-3</v>
      </c>
      <c r="R147" s="1">
        <f>M147-O147-Q147</f>
        <v>0.30706018518518524</v>
      </c>
    </row>
    <row r="148" spans="1:18" x14ac:dyDescent="0.25">
      <c r="A148" t="s">
        <v>430</v>
      </c>
      <c r="B148" t="s">
        <v>431</v>
      </c>
      <c r="C148" t="s">
        <v>432</v>
      </c>
      <c r="D148" s="1">
        <v>0.48749999999999999</v>
      </c>
      <c r="E148" s="1">
        <v>0.75462962962962965</v>
      </c>
      <c r="F148" s="1">
        <v>0.26712962962962966</v>
      </c>
      <c r="G148" s="1">
        <v>6.25E-2</v>
      </c>
      <c r="H148" s="1">
        <v>4.9189814814814816E-3</v>
      </c>
      <c r="I148" s="1">
        <v>5.2893518518518515E-3</v>
      </c>
      <c r="J148" s="1">
        <v>2.0833333333333332E-2</v>
      </c>
      <c r="K148" s="1">
        <v>0.30879629629629629</v>
      </c>
      <c r="M148" s="1">
        <f>K148-L148</f>
        <v>0.30879629629629629</v>
      </c>
      <c r="N148" s="1">
        <f>ABS($S$1-H148)</f>
        <v>2.3726851851851856E-3</v>
      </c>
      <c r="O148" s="1">
        <v>0</v>
      </c>
      <c r="P148" s="1">
        <f>ABS($S$1-I148)</f>
        <v>2.7430555555555554E-3</v>
      </c>
      <c r="Q148" s="1">
        <v>0</v>
      </c>
      <c r="R148" s="1">
        <f>M148-O148-Q148</f>
        <v>0.30879629629629629</v>
      </c>
    </row>
    <row r="149" spans="1:18" x14ac:dyDescent="0.25">
      <c r="A149" t="s">
        <v>436</v>
      </c>
      <c r="B149" t="s">
        <v>437</v>
      </c>
      <c r="C149" t="s">
        <v>438</v>
      </c>
      <c r="D149" s="1">
        <v>0.5</v>
      </c>
      <c r="E149" s="1">
        <v>0.7281481481481481</v>
      </c>
      <c r="F149" s="1">
        <v>0.22814814814814813</v>
      </c>
      <c r="G149" s="1">
        <v>8.3333333333333329E-2</v>
      </c>
      <c r="H149" s="1">
        <v>5.7754629629629623E-3</v>
      </c>
      <c r="I149" s="1">
        <v>4.7453703703703703E-3</v>
      </c>
      <c r="J149" s="1">
        <v>0</v>
      </c>
      <c r="K149" s="1">
        <v>0.31148148148148147</v>
      </c>
      <c r="M149" s="1">
        <f>K149-L149</f>
        <v>0.31148148148148147</v>
      </c>
      <c r="N149" s="1">
        <f>ABS($S$1-H149)</f>
        <v>3.2291666666666662E-3</v>
      </c>
      <c r="O149" s="1">
        <v>0</v>
      </c>
      <c r="P149" s="1">
        <f>ABS($S$1-I149)</f>
        <v>2.1990740740740742E-3</v>
      </c>
      <c r="Q149" s="1">
        <v>0</v>
      </c>
      <c r="R149" s="1">
        <f>M149-O149-Q149</f>
        <v>0.31148148148148147</v>
      </c>
    </row>
    <row r="150" spans="1:18" x14ac:dyDescent="0.25">
      <c r="A150" t="s">
        <v>442</v>
      </c>
      <c r="B150" t="s">
        <v>443</v>
      </c>
      <c r="C150" t="s">
        <v>444</v>
      </c>
      <c r="D150" s="1">
        <v>0.47500000000000003</v>
      </c>
      <c r="E150" s="1">
        <v>0.74103009259259256</v>
      </c>
      <c r="F150" s="1">
        <v>0.26603009259259258</v>
      </c>
      <c r="G150" s="1">
        <v>6.25E-2</v>
      </c>
      <c r="H150" t="s">
        <v>155</v>
      </c>
      <c r="I150" s="1">
        <v>9.0509259259259258E-3</v>
      </c>
      <c r="J150" s="1">
        <v>1.3888888888888888E-2</v>
      </c>
      <c r="K150" s="1">
        <v>0.31464120370370369</v>
      </c>
      <c r="M150" s="1">
        <f>K150-L150</f>
        <v>0.31464120370370369</v>
      </c>
      <c r="N150" s="1"/>
      <c r="O150" s="1">
        <v>0</v>
      </c>
      <c r="P150" s="1">
        <f>ABS($S$1-I150)</f>
        <v>6.5046296296296293E-3</v>
      </c>
      <c r="Q150" s="1">
        <v>0</v>
      </c>
      <c r="R150" s="1">
        <f>M150-O150-Q150</f>
        <v>0.31464120370370369</v>
      </c>
    </row>
    <row r="151" spans="1:18" x14ac:dyDescent="0.25">
      <c r="A151" t="s">
        <v>445</v>
      </c>
      <c r="B151" t="s">
        <v>446</v>
      </c>
      <c r="C151" t="s">
        <v>447</v>
      </c>
      <c r="D151" s="1">
        <v>0.48749999999999999</v>
      </c>
      <c r="E151" s="1">
        <v>0.74519675925925932</v>
      </c>
      <c r="F151" s="1">
        <v>0.25769675925925922</v>
      </c>
      <c r="G151" s="1">
        <v>9.375E-2</v>
      </c>
      <c r="H151" s="1">
        <v>2.7777777777777779E-3</v>
      </c>
      <c r="I151" s="1">
        <v>8.9930555555555545E-3</v>
      </c>
      <c r="J151" s="1">
        <v>2.0833333333333332E-2</v>
      </c>
      <c r="K151" s="1">
        <v>0.33061342592592591</v>
      </c>
      <c r="M151" s="1">
        <f>K151-L151</f>
        <v>0.33061342592592591</v>
      </c>
      <c r="N151" s="1">
        <f>ABS($S$1-H151)</f>
        <v>2.3148148148148182E-4</v>
      </c>
      <c r="O151" s="1">
        <f>$U$1-N151*15</f>
        <v>6.9444444444444389E-3</v>
      </c>
      <c r="P151" s="1">
        <f>ABS($S$1-I151)</f>
        <v>6.446759259259258E-3</v>
      </c>
      <c r="Q151" s="1">
        <v>0</v>
      </c>
      <c r="R151" s="1">
        <f>M151-O151-Q151</f>
        <v>0.32366898148148149</v>
      </c>
    </row>
    <row r="152" spans="1:18" x14ac:dyDescent="0.25">
      <c r="A152" t="s">
        <v>451</v>
      </c>
      <c r="B152" t="s">
        <v>452</v>
      </c>
      <c r="C152" t="s">
        <v>453</v>
      </c>
      <c r="D152" s="1">
        <v>0.47500000000000003</v>
      </c>
      <c r="E152" s="1">
        <v>0.73646990740740748</v>
      </c>
      <c r="F152" s="1">
        <v>0.26146990740740744</v>
      </c>
      <c r="G152" s="1">
        <v>9.375E-2</v>
      </c>
      <c r="H152" t="s">
        <v>155</v>
      </c>
      <c r="I152" s="1">
        <v>2.5810185185185185E-3</v>
      </c>
      <c r="J152" s="1">
        <v>2.0833333333333332E-2</v>
      </c>
      <c r="K152" s="1">
        <v>0.33438657407407407</v>
      </c>
      <c r="M152" s="1">
        <f>K152-L152</f>
        <v>0.33438657407407407</v>
      </c>
      <c r="N152" s="1"/>
      <c r="O152" s="1">
        <v>0</v>
      </c>
      <c r="P152" s="1">
        <f>ABS($S$1-I152)</f>
        <v>3.4722222222222446E-5</v>
      </c>
      <c r="Q152" s="1">
        <f>$U$1-P152*15</f>
        <v>9.8958333333333294E-3</v>
      </c>
      <c r="R152" s="1">
        <f>M152-O152-Q152</f>
        <v>0.32449074074074075</v>
      </c>
    </row>
    <row r="153" spans="1:18" x14ac:dyDescent="0.25">
      <c r="A153" t="s">
        <v>448</v>
      </c>
      <c r="B153" t="s">
        <v>449</v>
      </c>
      <c r="C153" t="s">
        <v>450</v>
      </c>
      <c r="D153" s="1">
        <v>0.48749999999999999</v>
      </c>
      <c r="E153" s="1">
        <v>0.73714120370370362</v>
      </c>
      <c r="F153" s="1">
        <v>0.24964120370370368</v>
      </c>
      <c r="G153" s="1">
        <v>0.10416666666666667</v>
      </c>
      <c r="H153" s="1">
        <v>2.8819444444444444E-3</v>
      </c>
      <c r="I153" s="1">
        <v>3.7152777777777774E-3</v>
      </c>
      <c r="J153" s="1">
        <v>2.0833333333333332E-2</v>
      </c>
      <c r="K153" s="1">
        <v>0.332974537037037</v>
      </c>
      <c r="L153" s="2"/>
      <c r="M153" s="1">
        <v>0.332974537037037</v>
      </c>
      <c r="N153" s="1">
        <f>ABS($S$1-H153)</f>
        <v>3.3564814814814829E-4</v>
      </c>
      <c r="O153" s="1">
        <f>$U$1-N153*15</f>
        <v>5.3819444444444418E-3</v>
      </c>
      <c r="P153" s="1">
        <f>ABS($S$1-I153)</f>
        <v>1.1689814814814813E-3</v>
      </c>
      <c r="Q153" s="1">
        <v>0</v>
      </c>
      <c r="R153" s="1">
        <f>M153-O153-Q153</f>
        <v>0.32759259259259255</v>
      </c>
    </row>
    <row r="154" spans="1:18" x14ac:dyDescent="0.25">
      <c r="A154" t="s">
        <v>466</v>
      </c>
      <c r="B154" t="s">
        <v>467</v>
      </c>
      <c r="C154" t="s">
        <v>468</v>
      </c>
      <c r="D154" s="1">
        <v>0.45833333333333331</v>
      </c>
      <c r="E154" s="1">
        <v>0.70268518518518519</v>
      </c>
      <c r="F154" s="1">
        <v>0.24435185185185185</v>
      </c>
      <c r="G154" s="1">
        <v>0.10416666666666667</v>
      </c>
      <c r="H154" s="1">
        <v>4.2708333333333339E-3</v>
      </c>
      <c r="I154" s="1">
        <v>2.5462962962962961E-3</v>
      </c>
      <c r="J154" s="1">
        <v>6.9444444444444441E-3</v>
      </c>
      <c r="K154" s="1">
        <v>0.34157407407407409</v>
      </c>
      <c r="M154" s="1">
        <f>K154-L154</f>
        <v>0.34157407407407409</v>
      </c>
      <c r="N154" s="1">
        <f>ABS($S$1-H154)</f>
        <v>1.7245370370370379E-3</v>
      </c>
      <c r="O154" s="1">
        <v>0</v>
      </c>
      <c r="P154" s="1">
        <f>ABS($S$1-I154)</f>
        <v>0</v>
      </c>
      <c r="Q154" s="1">
        <f>$U$1-P154*15</f>
        <v>1.0416666666666666E-2</v>
      </c>
      <c r="R154" s="1">
        <f>M154-O154-Q154</f>
        <v>0.3311574074074074</v>
      </c>
    </row>
    <row r="155" spans="1:18" x14ac:dyDescent="0.25">
      <c r="A155" t="s">
        <v>460</v>
      </c>
      <c r="B155" t="s">
        <v>458</v>
      </c>
      <c r="C155" t="s">
        <v>459</v>
      </c>
      <c r="D155" s="1">
        <v>0.46666666666666662</v>
      </c>
      <c r="E155" s="1">
        <v>0.70629629629629631</v>
      </c>
      <c r="F155" s="1">
        <v>0.23962962962962964</v>
      </c>
      <c r="G155" s="1">
        <v>0.11458333333333333</v>
      </c>
      <c r="H155" s="1">
        <v>2.3842592592592591E-3</v>
      </c>
      <c r="I155" s="1">
        <v>9.5486111111111101E-3</v>
      </c>
      <c r="J155" s="1">
        <v>1.3888888888888888E-2</v>
      </c>
      <c r="K155" s="1">
        <v>0.34032407407407406</v>
      </c>
      <c r="M155" s="1">
        <f>K155-L155</f>
        <v>0.34032407407407406</v>
      </c>
      <c r="N155" s="1">
        <f>ABS($S$1-H155)</f>
        <v>1.6203703703703692E-4</v>
      </c>
      <c r="O155" s="1">
        <f>$U$1-N155*15</f>
        <v>7.9861111111111122E-3</v>
      </c>
      <c r="P155" s="1">
        <f>ABS($S$1-I155)</f>
        <v>7.0023148148148136E-3</v>
      </c>
      <c r="Q155" s="1">
        <v>0</v>
      </c>
      <c r="R155" s="1">
        <f>M155-O155-Q155</f>
        <v>0.33233796296296292</v>
      </c>
    </row>
    <row r="156" spans="1:18" x14ac:dyDescent="0.25">
      <c r="A156" t="s">
        <v>454</v>
      </c>
      <c r="B156" t="s">
        <v>455</v>
      </c>
      <c r="C156" t="s">
        <v>456</v>
      </c>
      <c r="D156" s="1">
        <v>0.47916666666666669</v>
      </c>
      <c r="E156" s="1">
        <v>0.78004629629629629</v>
      </c>
      <c r="F156" s="1">
        <v>0.30087962962962961</v>
      </c>
      <c r="G156" s="1">
        <v>6.25E-2</v>
      </c>
      <c r="H156" s="1">
        <v>8.1597222222222227E-3</v>
      </c>
      <c r="I156" s="1">
        <v>4.7685185185185183E-3</v>
      </c>
      <c r="J156" s="1">
        <v>2.7777777777777776E-2</v>
      </c>
      <c r="K156" s="1">
        <v>0.33560185185185182</v>
      </c>
      <c r="M156" s="1">
        <f>K156-L156</f>
        <v>0.33560185185185182</v>
      </c>
      <c r="N156" s="1">
        <f>ABS($S$1-H156)</f>
        <v>5.6134259259259262E-3</v>
      </c>
      <c r="O156" s="1">
        <v>0</v>
      </c>
      <c r="P156" s="1">
        <f>ABS($S$1-I156)</f>
        <v>2.2222222222222222E-3</v>
      </c>
      <c r="Q156" s="1">
        <v>0</v>
      </c>
      <c r="R156" s="1">
        <f>M156-O156-Q156</f>
        <v>0.33560185185185182</v>
      </c>
    </row>
    <row r="157" spans="1:18" x14ac:dyDescent="0.25">
      <c r="A157" t="s">
        <v>457</v>
      </c>
      <c r="B157" t="s">
        <v>461</v>
      </c>
      <c r="C157" t="s">
        <v>462</v>
      </c>
      <c r="D157" s="1">
        <v>0.47500000000000003</v>
      </c>
      <c r="E157" s="1">
        <v>0.7745023148148148</v>
      </c>
      <c r="F157" s="1">
        <v>0.29950231481481482</v>
      </c>
      <c r="G157" s="1">
        <v>6.25E-2</v>
      </c>
      <c r="H157" s="1">
        <v>5.115740740740741E-3</v>
      </c>
      <c r="I157" s="1">
        <v>7.5694444444444446E-3</v>
      </c>
      <c r="J157" s="1">
        <v>2.0833333333333332E-2</v>
      </c>
      <c r="K157" s="1">
        <v>0.3411689814814815</v>
      </c>
      <c r="L157" s="1">
        <v>4.1666666666666666E-3</v>
      </c>
      <c r="M157" s="1">
        <f>K157-L157</f>
        <v>0.33700231481481485</v>
      </c>
      <c r="N157" s="1">
        <f>ABS($S$1-H157)</f>
        <v>2.5694444444444449E-3</v>
      </c>
      <c r="O157" s="1">
        <v>0</v>
      </c>
      <c r="P157" s="1">
        <f>ABS($S$1-I157)</f>
        <v>5.0231481481481481E-3</v>
      </c>
      <c r="Q157" s="1">
        <v>0</v>
      </c>
      <c r="R157" s="1">
        <f>M157-O157-Q157</f>
        <v>0.33700231481481485</v>
      </c>
    </row>
    <row r="158" spans="1:18" x14ac:dyDescent="0.25">
      <c r="A158" t="s">
        <v>478</v>
      </c>
      <c r="B158" t="s">
        <v>479</v>
      </c>
      <c r="C158" t="s">
        <v>480</v>
      </c>
      <c r="D158" s="1">
        <v>0.46666666666666662</v>
      </c>
      <c r="E158" s="1">
        <v>0.70626157407407408</v>
      </c>
      <c r="F158" s="1">
        <v>0.23959490740740741</v>
      </c>
      <c r="G158" s="1">
        <v>0.125</v>
      </c>
      <c r="H158" s="1">
        <v>2.5347222222222221E-3</v>
      </c>
      <c r="I158" s="1">
        <v>7.5810185185185182E-3</v>
      </c>
      <c r="J158" s="1">
        <v>1.3888888888888888E-2</v>
      </c>
      <c r="K158" s="1">
        <v>0.35070601851851851</v>
      </c>
      <c r="M158" s="1">
        <f>K158-L158</f>
        <v>0.35070601851851851</v>
      </c>
      <c r="N158" s="1">
        <f>ABS($S$1-H158)</f>
        <v>1.1574074074074004E-5</v>
      </c>
      <c r="O158" s="1">
        <f>$U$1-N158*15</f>
        <v>1.0243055555555556E-2</v>
      </c>
      <c r="P158" s="1">
        <f>ABS($S$1-I158)</f>
        <v>5.0347222222222217E-3</v>
      </c>
      <c r="Q158" s="1">
        <v>0</v>
      </c>
      <c r="R158" s="1">
        <f>M158-O158-Q158</f>
        <v>0.34046296296296297</v>
      </c>
    </row>
    <row r="159" spans="1:18" x14ac:dyDescent="0.25">
      <c r="A159" t="s">
        <v>463</v>
      </c>
      <c r="B159" t="s">
        <v>464</v>
      </c>
      <c r="C159" t="s">
        <v>465</v>
      </c>
      <c r="D159" s="1">
        <v>0.47500000000000003</v>
      </c>
      <c r="E159" s="1">
        <v>0.7365046296296297</v>
      </c>
      <c r="F159" s="1">
        <v>0.26150462962962961</v>
      </c>
      <c r="G159" s="1">
        <v>9.375E-2</v>
      </c>
      <c r="H159" t="s">
        <v>155</v>
      </c>
      <c r="I159" s="1">
        <v>3.2523148148148151E-3</v>
      </c>
      <c r="J159" s="1">
        <v>1.3888888888888888E-2</v>
      </c>
      <c r="K159" s="1">
        <v>0.34136574074074072</v>
      </c>
      <c r="M159" s="1">
        <f>K159-L159</f>
        <v>0.34136574074074072</v>
      </c>
      <c r="N159" s="1"/>
      <c r="O159" s="1">
        <v>0</v>
      </c>
      <c r="P159" s="1">
        <f>ABS($S$1-I159)</f>
        <v>7.0601851851851902E-4</v>
      </c>
      <c r="Q159" s="1">
        <v>0</v>
      </c>
      <c r="R159" s="1">
        <f>M159-O159-Q159</f>
        <v>0.34136574074074072</v>
      </c>
    </row>
    <row r="160" spans="1:18" x14ac:dyDescent="0.25">
      <c r="A160" t="s">
        <v>469</v>
      </c>
      <c r="B160" t="s">
        <v>470</v>
      </c>
      <c r="C160" t="s">
        <v>471</v>
      </c>
      <c r="D160" s="1">
        <v>0.47500000000000003</v>
      </c>
      <c r="E160" s="1">
        <v>0.73651620370370363</v>
      </c>
      <c r="F160" s="1">
        <v>0.26151620370370371</v>
      </c>
      <c r="G160" s="1">
        <v>0.10416666666666667</v>
      </c>
      <c r="H160" t="s">
        <v>155</v>
      </c>
      <c r="I160" s="1">
        <v>1.689814814814815E-3</v>
      </c>
      <c r="J160" s="1">
        <v>2.0833333333333332E-2</v>
      </c>
      <c r="K160" s="1">
        <v>0.34484953703703702</v>
      </c>
      <c r="M160" s="1">
        <f>K160-L160</f>
        <v>0.34484953703703702</v>
      </c>
      <c r="N160" s="1"/>
      <c r="O160" s="1">
        <v>0</v>
      </c>
      <c r="P160" s="1">
        <f>ABS($S$1-I160)</f>
        <v>8.5648148148148107E-4</v>
      </c>
      <c r="Q160" s="1">
        <v>0</v>
      </c>
      <c r="R160" s="1">
        <f>M160-O160-Q160</f>
        <v>0.34484953703703702</v>
      </c>
    </row>
    <row r="161" spans="1:18" x14ac:dyDescent="0.25">
      <c r="A161" t="s">
        <v>472</v>
      </c>
      <c r="B161" t="s">
        <v>473</v>
      </c>
      <c r="C161" t="s">
        <v>474</v>
      </c>
      <c r="D161" s="1">
        <v>0.47083333333333338</v>
      </c>
      <c r="E161" s="1">
        <v>0.75871527777777781</v>
      </c>
      <c r="F161" s="1">
        <v>0.28788194444444443</v>
      </c>
      <c r="G161" s="1">
        <v>7.2916666666666671E-2</v>
      </c>
      <c r="H161" s="1">
        <v>3.414351851851852E-3</v>
      </c>
      <c r="I161" s="1">
        <v>1.1261574074074071E-2</v>
      </c>
      <c r="J161" s="1">
        <v>1.3888888888888888E-2</v>
      </c>
      <c r="K161" s="1">
        <v>0.34690972222222222</v>
      </c>
      <c r="M161" s="1">
        <f>K161-L161</f>
        <v>0.34690972222222222</v>
      </c>
      <c r="N161" s="1">
        <f>ABS($S$1-H161)</f>
        <v>8.6805555555555594E-4</v>
      </c>
      <c r="O161" s="1">
        <v>0</v>
      </c>
      <c r="P161" s="1">
        <f>ABS($S$1-I161)</f>
        <v>8.7152777777777749E-3</v>
      </c>
      <c r="Q161" s="1">
        <v>0</v>
      </c>
      <c r="R161" s="1">
        <f>M161-O161-Q161</f>
        <v>0.34690972222222222</v>
      </c>
    </row>
    <row r="162" spans="1:18" x14ac:dyDescent="0.25">
      <c r="A162" t="s">
        <v>475</v>
      </c>
      <c r="B162" t="s">
        <v>476</v>
      </c>
      <c r="C162" t="s">
        <v>477</v>
      </c>
      <c r="D162" s="1">
        <v>0.47083333333333338</v>
      </c>
      <c r="E162" s="1">
        <v>0.75877314814814811</v>
      </c>
      <c r="F162" s="1">
        <v>0.28793981481481484</v>
      </c>
      <c r="G162" s="1">
        <v>7.2916666666666671E-2</v>
      </c>
      <c r="H162" s="1">
        <v>3.5416666666666665E-3</v>
      </c>
      <c r="I162" s="1">
        <v>1.1481481481481483E-2</v>
      </c>
      <c r="J162" s="1">
        <v>1.3888888888888888E-2</v>
      </c>
      <c r="K162" s="1">
        <v>0.34696759259259258</v>
      </c>
      <c r="M162" s="1">
        <f>K162-L162</f>
        <v>0.34696759259259258</v>
      </c>
      <c r="N162" s="1">
        <f>ABS($S$1-H162)</f>
        <v>9.9537037037037042E-4</v>
      </c>
      <c r="O162" s="1">
        <v>0</v>
      </c>
      <c r="P162" s="1">
        <f>ABS($S$1-I162)</f>
        <v>8.9351851851851866E-3</v>
      </c>
      <c r="Q162" s="1">
        <v>0</v>
      </c>
      <c r="R162" s="1">
        <f>M162-O162-Q162</f>
        <v>0.34696759259259258</v>
      </c>
    </row>
    <row r="163" spans="1:18" x14ac:dyDescent="0.25">
      <c r="A163" t="s">
        <v>481</v>
      </c>
      <c r="B163" t="s">
        <v>482</v>
      </c>
      <c r="C163" t="s">
        <v>483</v>
      </c>
      <c r="D163" s="1">
        <v>0.46249999999999997</v>
      </c>
      <c r="E163" s="1">
        <v>0.74672453703703701</v>
      </c>
      <c r="F163" s="1">
        <v>0.28422453703703704</v>
      </c>
      <c r="G163" s="1">
        <v>8.3333333333333329E-2</v>
      </c>
      <c r="H163" s="1">
        <v>6.828703703703704E-3</v>
      </c>
      <c r="I163" s="1">
        <v>1.1736111111111109E-2</v>
      </c>
      <c r="J163" s="1">
        <v>1.3888888888888888E-2</v>
      </c>
      <c r="K163" s="1">
        <v>0.35366898148148151</v>
      </c>
      <c r="M163" s="1">
        <f>K163-L163</f>
        <v>0.35366898148148151</v>
      </c>
      <c r="N163" s="1">
        <f>ABS($S$1-H163)</f>
        <v>4.2824074074074084E-3</v>
      </c>
      <c r="O163" s="1">
        <v>0</v>
      </c>
      <c r="P163" s="1">
        <f>ABS($S$1-I163)</f>
        <v>9.1898148148148121E-3</v>
      </c>
      <c r="Q163" s="1">
        <v>0</v>
      </c>
      <c r="R163" s="1">
        <f>M163-O163-Q163</f>
        <v>0.35366898148148151</v>
      </c>
    </row>
    <row r="164" spans="1:18" x14ac:dyDescent="0.25">
      <c r="A164" t="s">
        <v>484</v>
      </c>
      <c r="B164" t="s">
        <v>485</v>
      </c>
      <c r="C164" t="s">
        <v>486</v>
      </c>
      <c r="D164" s="1">
        <v>0.47500000000000003</v>
      </c>
      <c r="E164" s="1">
        <v>0.76804398148148145</v>
      </c>
      <c r="F164" s="1">
        <v>0.29304398148148147</v>
      </c>
      <c r="G164" s="1">
        <v>8.3333333333333329E-2</v>
      </c>
      <c r="H164" s="1">
        <v>5.2430555555555555E-3</v>
      </c>
      <c r="I164" s="1">
        <v>4.0277777777777777E-3</v>
      </c>
      <c r="J164" s="1">
        <v>2.0833333333333332E-2</v>
      </c>
      <c r="K164" s="1">
        <v>0.35554398148148153</v>
      </c>
      <c r="M164" s="1">
        <f>K164-L164</f>
        <v>0.35554398148148153</v>
      </c>
      <c r="N164" s="1">
        <f>ABS($S$1-H164)</f>
        <v>2.6967592592592594E-3</v>
      </c>
      <c r="O164" s="1">
        <v>0</v>
      </c>
      <c r="P164" s="1">
        <f>ABS($S$1-I164)</f>
        <v>1.4814814814814816E-3</v>
      </c>
      <c r="Q164" s="1">
        <v>0</v>
      </c>
      <c r="R164" s="1">
        <f>M164-O164-Q164</f>
        <v>0.35554398148148153</v>
      </c>
    </row>
    <row r="165" spans="1:18" x14ac:dyDescent="0.25">
      <c r="A165" t="s">
        <v>487</v>
      </c>
      <c r="B165" t="s">
        <v>488</v>
      </c>
      <c r="C165" t="s">
        <v>489</v>
      </c>
      <c r="D165" s="1">
        <v>0.49583333333333335</v>
      </c>
      <c r="E165" s="1">
        <v>0.76763888888888887</v>
      </c>
      <c r="F165" s="1">
        <v>0.27180555555555558</v>
      </c>
      <c r="G165" s="1">
        <v>0.11458333333333333</v>
      </c>
      <c r="H165" s="1">
        <v>3.5416666666666665E-3</v>
      </c>
      <c r="I165" s="1">
        <v>3.7962962962962963E-3</v>
      </c>
      <c r="J165" s="1">
        <v>2.7777777777777776E-2</v>
      </c>
      <c r="K165" s="1">
        <v>0.35861111111111116</v>
      </c>
      <c r="M165" s="1">
        <f>K165-L165</f>
        <v>0.35861111111111116</v>
      </c>
      <c r="N165" s="1">
        <f>ABS($S$1-H165)</f>
        <v>9.9537037037037042E-4</v>
      </c>
      <c r="O165" s="1">
        <v>0</v>
      </c>
      <c r="P165" s="1">
        <f>ABS($S$1-I165)</f>
        <v>1.2500000000000002E-3</v>
      </c>
      <c r="Q165" s="1">
        <v>0</v>
      </c>
      <c r="R165" s="1">
        <f>M165-O165-Q165</f>
        <v>0.35861111111111116</v>
      </c>
    </row>
    <row r="166" spans="1:18" x14ac:dyDescent="0.25">
      <c r="A166" t="s">
        <v>490</v>
      </c>
      <c r="B166" t="s">
        <v>491</v>
      </c>
      <c r="C166" t="s">
        <v>492</v>
      </c>
      <c r="D166" s="1">
        <v>0.47083333333333338</v>
      </c>
      <c r="E166" s="1">
        <v>0.74710648148148151</v>
      </c>
      <c r="F166" s="1">
        <v>0.27627314814814813</v>
      </c>
      <c r="G166" s="1">
        <v>0.10416666666666667</v>
      </c>
      <c r="H166" s="1">
        <v>5.9722222222222225E-3</v>
      </c>
      <c r="I166" s="1">
        <v>4.8495370370370368E-3</v>
      </c>
      <c r="J166" s="1">
        <v>2.0833333333333332E-2</v>
      </c>
      <c r="K166" s="1">
        <v>0.3596064814814815</v>
      </c>
      <c r="M166" s="1">
        <f>K166-L166</f>
        <v>0.3596064814814815</v>
      </c>
      <c r="N166" s="1">
        <f>ABS($S$1-H166)</f>
        <v>3.4259259259259264E-3</v>
      </c>
      <c r="O166" s="1">
        <v>0</v>
      </c>
      <c r="P166" s="1">
        <f>ABS($S$1-I166)</f>
        <v>2.3032407407407407E-3</v>
      </c>
      <c r="Q166" s="1">
        <v>0</v>
      </c>
      <c r="R166" s="1">
        <f>M166-O166-Q166</f>
        <v>0.3596064814814815</v>
      </c>
    </row>
    <row r="167" spans="1:18" x14ac:dyDescent="0.25">
      <c r="A167" t="s">
        <v>496</v>
      </c>
      <c r="B167" t="s">
        <v>497</v>
      </c>
      <c r="C167" t="s">
        <v>498</v>
      </c>
      <c r="D167" s="1">
        <v>0.46666666666666662</v>
      </c>
      <c r="E167" s="1">
        <v>0.76204861111111111</v>
      </c>
      <c r="F167" s="1">
        <v>0.29538194444444443</v>
      </c>
      <c r="G167" s="1">
        <v>9.375E-2</v>
      </c>
      <c r="H167" s="1">
        <v>2.5810185185185185E-3</v>
      </c>
      <c r="I167" s="1">
        <v>3.5185185185185185E-3</v>
      </c>
      <c r="J167" s="1">
        <v>1.3888888888888888E-2</v>
      </c>
      <c r="K167" s="1">
        <v>0.37524305555555554</v>
      </c>
      <c r="M167" s="1">
        <f>K167-L167</f>
        <v>0.37524305555555554</v>
      </c>
      <c r="N167" s="1">
        <f>ABS($S$1-H167)</f>
        <v>3.4722222222222446E-5</v>
      </c>
      <c r="O167" s="1">
        <f>$U$1-N167*15</f>
        <v>9.8958333333333294E-3</v>
      </c>
      <c r="P167" s="1">
        <f>ABS($S$1-I167)</f>
        <v>9.7222222222222241E-4</v>
      </c>
      <c r="Q167" s="1">
        <v>0</v>
      </c>
      <c r="R167" s="1">
        <f>M167-O167-Q167</f>
        <v>0.36534722222222221</v>
      </c>
    </row>
    <row r="168" spans="1:18" x14ac:dyDescent="0.25">
      <c r="A168" t="s">
        <v>493</v>
      </c>
      <c r="B168" t="s">
        <v>494</v>
      </c>
      <c r="C168" t="s">
        <v>495</v>
      </c>
      <c r="D168" s="1">
        <v>0.48333333333333334</v>
      </c>
      <c r="E168" s="1">
        <v>0.74524305555555559</v>
      </c>
      <c r="F168" s="1">
        <v>0.26190972222222225</v>
      </c>
      <c r="G168" s="1">
        <v>0.125</v>
      </c>
      <c r="H168" s="1">
        <v>3.3680555555555551E-3</v>
      </c>
      <c r="I168" t="s">
        <v>155</v>
      </c>
      <c r="J168" s="1">
        <v>2.0833333333333332E-2</v>
      </c>
      <c r="K168" s="1">
        <v>0.36607638888888888</v>
      </c>
      <c r="M168" s="1">
        <f>K168-L168</f>
        <v>0.36607638888888888</v>
      </c>
      <c r="N168" s="1">
        <f>ABS($S$1-H168)</f>
        <v>8.2175925925925906E-4</v>
      </c>
      <c r="O168" s="1">
        <v>0</v>
      </c>
      <c r="P168" s="1"/>
      <c r="Q168" s="1">
        <v>0</v>
      </c>
      <c r="R168" s="1">
        <f>M168-O168-Q168</f>
        <v>0.36607638888888888</v>
      </c>
    </row>
    <row r="169" spans="1:18" x14ac:dyDescent="0.25">
      <c r="A169" t="s">
        <v>499</v>
      </c>
      <c r="B169" t="s">
        <v>503</v>
      </c>
      <c r="C169" t="s">
        <v>504</v>
      </c>
      <c r="D169" s="1">
        <v>0.46249999999999997</v>
      </c>
      <c r="E169" s="1">
        <v>0.74449074074074073</v>
      </c>
      <c r="F169" s="1">
        <v>0.28199074074074076</v>
      </c>
      <c r="G169" s="1">
        <v>0.125</v>
      </c>
      <c r="H169" s="1">
        <v>4.8842592592592592E-3</v>
      </c>
      <c r="I169" s="1">
        <v>3.7962962962962963E-3</v>
      </c>
      <c r="J169" s="1">
        <v>2.0833333333333332E-2</v>
      </c>
      <c r="K169" s="1">
        <v>0.38615740740740739</v>
      </c>
      <c r="L169" s="1">
        <v>1.0416666666666666E-2</v>
      </c>
      <c r="M169" s="1">
        <f>K169-L169</f>
        <v>0.37574074074074071</v>
      </c>
      <c r="N169" s="1">
        <f>ABS($S$1-H169)</f>
        <v>2.3379629629629631E-3</v>
      </c>
      <c r="O169" s="1">
        <v>0</v>
      </c>
      <c r="P169" s="1">
        <f>ABS($S$1-I169)</f>
        <v>1.2500000000000002E-3</v>
      </c>
      <c r="Q169" s="1">
        <v>0</v>
      </c>
      <c r="R169" s="1">
        <f>M169-O169-Q169</f>
        <v>0.37574074074074071</v>
      </c>
    </row>
    <row r="170" spans="1:18" x14ac:dyDescent="0.25">
      <c r="A170" t="s">
        <v>502</v>
      </c>
      <c r="B170" t="s">
        <v>500</v>
      </c>
      <c r="C170" t="s">
        <v>501</v>
      </c>
      <c r="D170" s="1">
        <v>0.48333333333333334</v>
      </c>
      <c r="E170" s="1">
        <v>0.76978009259259261</v>
      </c>
      <c r="F170" s="1">
        <v>0.28644675925925928</v>
      </c>
      <c r="G170" s="1">
        <v>9.375E-2</v>
      </c>
      <c r="H170" s="1">
        <v>6.3194444444444444E-3</v>
      </c>
      <c r="I170" s="1">
        <v>6.145833333333333E-3</v>
      </c>
      <c r="J170" s="1">
        <v>0</v>
      </c>
      <c r="K170" s="1">
        <v>0.38019675925925928</v>
      </c>
      <c r="M170" s="1">
        <f>K170-L170</f>
        <v>0.38019675925925928</v>
      </c>
      <c r="N170" s="1">
        <f>ABS($S$1-H170)</f>
        <v>3.7731481481481483E-3</v>
      </c>
      <c r="O170" s="1">
        <v>0</v>
      </c>
      <c r="P170" s="1">
        <f>ABS($S$1-I170)</f>
        <v>3.5995370370370369E-3</v>
      </c>
      <c r="Q170" s="1">
        <v>0</v>
      </c>
      <c r="R170" s="1">
        <f>M170-O170-Q170</f>
        <v>0.38019675925925928</v>
      </c>
    </row>
    <row r="171" spans="1:18" x14ac:dyDescent="0.25">
      <c r="A171" t="s">
        <v>505</v>
      </c>
      <c r="B171" t="s">
        <v>509</v>
      </c>
      <c r="C171" t="s">
        <v>510</v>
      </c>
      <c r="D171" s="1">
        <v>0.45833333333333331</v>
      </c>
      <c r="E171" s="1">
        <v>0.75832175925925915</v>
      </c>
      <c r="F171" s="1">
        <v>0.29998842592592595</v>
      </c>
      <c r="G171" s="1">
        <v>0.10416666666666667</v>
      </c>
      <c r="H171" t="s">
        <v>155</v>
      </c>
      <c r="I171" s="1">
        <v>7.905092592592592E-3</v>
      </c>
      <c r="J171" s="1">
        <v>1.3888888888888888E-2</v>
      </c>
      <c r="K171" s="1">
        <v>0.39026620370370368</v>
      </c>
      <c r="L171" s="1">
        <v>8.3333333333333332E-3</v>
      </c>
      <c r="M171" s="1">
        <f>K171-L171</f>
        <v>0.38193287037037033</v>
      </c>
      <c r="N171" s="1"/>
      <c r="O171" s="1">
        <v>0</v>
      </c>
      <c r="P171" s="1">
        <f>ABS($S$1-I171)</f>
        <v>5.3587962962962955E-3</v>
      </c>
      <c r="Q171" s="1">
        <v>0</v>
      </c>
      <c r="R171" s="1">
        <f>M171-O171-Q171</f>
        <v>0.38193287037037033</v>
      </c>
    </row>
    <row r="172" spans="1:18" x14ac:dyDescent="0.25">
      <c r="A172" t="s">
        <v>508</v>
      </c>
      <c r="B172" t="s">
        <v>506</v>
      </c>
      <c r="C172" t="s">
        <v>507</v>
      </c>
      <c r="D172" s="1">
        <v>0.46666666666666662</v>
      </c>
      <c r="E172" s="1">
        <v>0.73902777777777784</v>
      </c>
      <c r="F172" s="1">
        <v>0.27236111111111111</v>
      </c>
      <c r="G172" s="1">
        <v>0.13541666666666666</v>
      </c>
      <c r="H172" t="s">
        <v>155</v>
      </c>
      <c r="I172" s="1">
        <v>7.905092592592592E-3</v>
      </c>
      <c r="J172" s="1">
        <v>2.0833333333333332E-2</v>
      </c>
      <c r="K172" s="1">
        <v>0.38694444444444448</v>
      </c>
      <c r="M172" s="1">
        <f>K172-L172</f>
        <v>0.38694444444444448</v>
      </c>
      <c r="N172" s="1"/>
      <c r="O172" s="1">
        <v>0</v>
      </c>
      <c r="P172" s="1">
        <f>ABS($S$1-I172)</f>
        <v>5.3587962962962955E-3</v>
      </c>
      <c r="Q172" s="1">
        <v>0</v>
      </c>
      <c r="R172" s="1">
        <f>M172-O172-Q172</f>
        <v>0.38694444444444448</v>
      </c>
    </row>
    <row r="173" spans="1:18" x14ac:dyDescent="0.25">
      <c r="A173" t="s">
        <v>511</v>
      </c>
      <c r="B173" t="s">
        <v>512</v>
      </c>
      <c r="C173" t="s">
        <v>513</v>
      </c>
      <c r="D173" s="1">
        <v>0.47083333333333338</v>
      </c>
      <c r="E173" s="1">
        <v>0.71652777777777776</v>
      </c>
      <c r="F173" s="1">
        <v>0.24569444444444444</v>
      </c>
      <c r="G173" s="1">
        <v>0.15625</v>
      </c>
      <c r="H173" t="s">
        <v>155</v>
      </c>
      <c r="I173" s="1">
        <v>8.9236111111111113E-3</v>
      </c>
      <c r="J173" s="1">
        <v>0</v>
      </c>
      <c r="K173" s="1">
        <v>0.40194444444444444</v>
      </c>
      <c r="M173" s="1">
        <f>K173-L173</f>
        <v>0.40194444444444444</v>
      </c>
      <c r="N173" s="1"/>
      <c r="O173" s="1">
        <v>0</v>
      </c>
      <c r="P173" s="1">
        <f>ABS($S$1-I173)</f>
        <v>6.3773148148148148E-3</v>
      </c>
      <c r="Q173" s="1">
        <v>0</v>
      </c>
      <c r="R173" s="1">
        <f>M173-O173-Q173</f>
        <v>0.40194444444444444</v>
      </c>
    </row>
    <row r="174" spans="1:18" x14ac:dyDescent="0.25">
      <c r="A174" t="s">
        <v>514</v>
      </c>
      <c r="B174" t="s">
        <v>515</v>
      </c>
      <c r="C174" t="s">
        <v>516</v>
      </c>
      <c r="D174" s="1">
        <v>0.49583333333333335</v>
      </c>
      <c r="E174" s="1">
        <v>0.76872685185185186</v>
      </c>
      <c r="F174" s="1">
        <v>0.27289351851851851</v>
      </c>
      <c r="G174" s="1">
        <v>0.14583333333333334</v>
      </c>
      <c r="H174" s="1">
        <v>1.1006944444444444E-2</v>
      </c>
      <c r="I174" t="s">
        <v>155</v>
      </c>
      <c r="J174" s="1">
        <v>1.3888888888888888E-2</v>
      </c>
      <c r="K174" s="1">
        <v>0.40483796296296298</v>
      </c>
      <c r="M174" s="1">
        <f>K174-L174</f>
        <v>0.40483796296296298</v>
      </c>
      <c r="N174" s="1">
        <f>ABS($S$1-H174)</f>
        <v>8.4606481481481477E-3</v>
      </c>
      <c r="O174" s="1">
        <v>0</v>
      </c>
      <c r="P174" s="1"/>
      <c r="Q174" s="1">
        <v>0</v>
      </c>
      <c r="R174" s="1">
        <f>M174-O174-Q174</f>
        <v>0.40483796296296298</v>
      </c>
    </row>
    <row r="175" spans="1:18" x14ac:dyDescent="0.25">
      <c r="A175" t="s">
        <v>517</v>
      </c>
      <c r="B175" t="s">
        <v>518</v>
      </c>
      <c r="C175" t="s">
        <v>519</v>
      </c>
      <c r="D175" s="1">
        <v>0.5</v>
      </c>
      <c r="E175" s="1">
        <v>0.77557870370370363</v>
      </c>
      <c r="F175" s="1">
        <v>0.27557870370370369</v>
      </c>
      <c r="G175" s="1">
        <v>0.13541666666666666</v>
      </c>
      <c r="H175" s="1">
        <v>1.1006944444444444E-2</v>
      </c>
      <c r="I175" t="s">
        <v>155</v>
      </c>
      <c r="J175" s="1">
        <v>0</v>
      </c>
      <c r="K175" s="1">
        <v>0.41099537037037037</v>
      </c>
      <c r="M175" s="1">
        <f>K175-L175</f>
        <v>0.41099537037037037</v>
      </c>
      <c r="N175" s="1">
        <f>ABS($S$1-H175)</f>
        <v>8.4606481481481477E-3</v>
      </c>
      <c r="O175" s="1">
        <v>0</v>
      </c>
      <c r="P175" s="1"/>
      <c r="Q175" s="1">
        <v>0</v>
      </c>
      <c r="R175" s="1">
        <f>M175-O175-Q175</f>
        <v>0.41099537037037037</v>
      </c>
    </row>
    <row r="176" spans="1:18" x14ac:dyDescent="0.25">
      <c r="A176" t="s">
        <v>520</v>
      </c>
      <c r="B176" t="s">
        <v>521</v>
      </c>
      <c r="C176" t="s">
        <v>522</v>
      </c>
      <c r="D176" s="1">
        <v>0.48333333333333334</v>
      </c>
      <c r="E176" s="1">
        <v>0.88315972222222217</v>
      </c>
      <c r="F176" s="1">
        <v>0.39982638888888888</v>
      </c>
      <c r="G176" s="1">
        <v>9.375E-2</v>
      </c>
      <c r="H176" s="1">
        <v>1.34375E-2</v>
      </c>
      <c r="I176" t="s">
        <v>155</v>
      </c>
      <c r="J176" s="1">
        <v>6.9444444444444441E-3</v>
      </c>
      <c r="K176" s="1">
        <v>0.48663194444444446</v>
      </c>
      <c r="L176" s="2"/>
      <c r="M176" s="1">
        <f>K176-L176</f>
        <v>0.48663194444444446</v>
      </c>
      <c r="N176" s="1">
        <f>ABS($S$1-H176)</f>
        <v>1.0891203703703703E-2</v>
      </c>
      <c r="O176" s="1">
        <v>0</v>
      </c>
      <c r="P176" s="1"/>
      <c r="Q176" s="1">
        <v>0</v>
      </c>
      <c r="R176" s="1">
        <f>M176-O176-Q176</f>
        <v>0.48663194444444446</v>
      </c>
    </row>
    <row r="177" spans="1:18" x14ac:dyDescent="0.25">
      <c r="A177" t="s">
        <v>523</v>
      </c>
      <c r="B177" t="s">
        <v>524</v>
      </c>
      <c r="C177" t="s">
        <v>525</v>
      </c>
      <c r="D177" s="1">
        <v>0.48333333333333334</v>
      </c>
      <c r="E177" s="1">
        <v>0.88319444444444439</v>
      </c>
      <c r="F177" s="1">
        <v>0.39986111111111106</v>
      </c>
      <c r="G177" s="1">
        <v>0.11458333333333333</v>
      </c>
      <c r="H177" s="1">
        <v>1.34375E-2</v>
      </c>
      <c r="I177" t="s">
        <v>155</v>
      </c>
      <c r="J177" s="1">
        <v>6.9444444444444441E-3</v>
      </c>
      <c r="K177" s="1">
        <v>0.50749999999999995</v>
      </c>
      <c r="L177" s="1">
        <v>6.2499999999999995E-3</v>
      </c>
      <c r="M177" s="1">
        <f>K177-L177</f>
        <v>0.50124999999999997</v>
      </c>
      <c r="N177" s="1">
        <f>ABS($S$1-H177)</f>
        <v>1.0891203703703703E-2</v>
      </c>
      <c r="O177" s="1">
        <v>0</v>
      </c>
      <c r="P177" s="1"/>
      <c r="Q177" s="1">
        <v>0</v>
      </c>
      <c r="R177" s="1">
        <f>M177-O177-Q177</f>
        <v>0.50124999999999997</v>
      </c>
    </row>
    <row r="178" spans="1:18" x14ac:dyDescent="0.25">
      <c r="A178" t="s">
        <v>526</v>
      </c>
      <c r="B178" t="s">
        <v>527</v>
      </c>
      <c r="C178" t="s">
        <v>528</v>
      </c>
      <c r="D178" s="1">
        <v>0.5</v>
      </c>
      <c r="E178" s="1">
        <v>0.82582175925925927</v>
      </c>
      <c r="F178" s="1">
        <v>0.32582175925925927</v>
      </c>
      <c r="G178" s="1">
        <v>0.1875</v>
      </c>
      <c r="H178" s="1">
        <v>1.34375E-2</v>
      </c>
      <c r="I178" t="s">
        <v>155</v>
      </c>
      <c r="J178" s="1">
        <v>0</v>
      </c>
      <c r="K178" s="1">
        <v>0.51332175925925927</v>
      </c>
      <c r="L178" s="2"/>
      <c r="M178" s="1">
        <f>K178-L178</f>
        <v>0.51332175925925927</v>
      </c>
      <c r="N178" s="1">
        <f>ABS($S$1-H178)</f>
        <v>1.0891203703703703E-2</v>
      </c>
      <c r="O178" s="1">
        <v>0</v>
      </c>
      <c r="P178" s="1"/>
      <c r="Q178" s="1">
        <v>0</v>
      </c>
      <c r="R178" s="1">
        <f>M178-O178-Q178</f>
        <v>0.51332175925925927</v>
      </c>
    </row>
  </sheetData>
  <sortState xmlns:xlrd2="http://schemas.microsoft.com/office/spreadsheetml/2017/richdata2" ref="A2:V178">
    <sortCondition ref="R1:R17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3CCFB-41E9-42AA-8174-1D7DF9D277BE}">
  <dimension ref="A1:W178"/>
  <sheetViews>
    <sheetView tabSelected="1" workbookViewId="0">
      <selection activeCell="I26" sqref="I26"/>
    </sheetView>
  </sheetViews>
  <sheetFormatPr defaultRowHeight="15" x14ac:dyDescent="0.25"/>
  <cols>
    <col min="1" max="1" width="5.140625" bestFit="1" customWidth="1"/>
    <col min="2" max="2" width="8.7109375" bestFit="1" customWidth="1"/>
    <col min="3" max="3" width="26.85546875" bestFit="1" customWidth="1"/>
    <col min="4" max="4" width="20.7109375" bestFit="1" customWidth="1"/>
    <col min="5" max="5" width="10.5703125" bestFit="1" customWidth="1"/>
    <col min="6" max="6" width="8.85546875" bestFit="1" customWidth="1"/>
    <col min="7" max="7" width="12" bestFit="1" customWidth="1"/>
    <col min="9" max="10" width="19" bestFit="1" customWidth="1"/>
    <col min="13" max="13" width="12.85546875" bestFit="1" customWidth="1"/>
    <col min="14" max="14" width="11.85546875" bestFit="1" customWidth="1"/>
    <col min="15" max="15" width="11.140625" bestFit="1" customWidth="1"/>
    <col min="17" max="17" width="11.140625" bestFit="1" customWidth="1"/>
    <col min="19" max="19" width="12" bestFit="1" customWidth="1"/>
  </cols>
  <sheetData>
    <row r="1" spans="1:23" x14ac:dyDescent="0.25">
      <c r="A1" t="s">
        <v>529</v>
      </c>
      <c r="B1" t="s">
        <v>548</v>
      </c>
      <c r="C1" t="s">
        <v>530</v>
      </c>
      <c r="D1" t="s">
        <v>531</v>
      </c>
      <c r="E1" t="s">
        <v>532</v>
      </c>
      <c r="F1" t="s">
        <v>533</v>
      </c>
      <c r="G1" t="s">
        <v>534</v>
      </c>
      <c r="H1" t="s">
        <v>535</v>
      </c>
      <c r="I1" t="s">
        <v>536</v>
      </c>
      <c r="J1" t="s">
        <v>537</v>
      </c>
      <c r="K1" t="s">
        <v>538</v>
      </c>
      <c r="L1" t="s">
        <v>539</v>
      </c>
      <c r="M1" t="s">
        <v>540</v>
      </c>
      <c r="N1" t="s">
        <v>541</v>
      </c>
      <c r="O1" t="s">
        <v>545</v>
      </c>
      <c r="P1" t="s">
        <v>544</v>
      </c>
      <c r="Q1" t="s">
        <v>546</v>
      </c>
      <c r="R1" t="s">
        <v>544</v>
      </c>
      <c r="S1" t="s">
        <v>547</v>
      </c>
      <c r="T1" s="1">
        <v>2.5462962962962961E-3</v>
      </c>
      <c r="U1" t="s">
        <v>543</v>
      </c>
      <c r="V1" s="1">
        <v>1.0416666666666666E-2</v>
      </c>
      <c r="W1" s="1"/>
    </row>
    <row r="2" spans="1:23" x14ac:dyDescent="0.25">
      <c r="A2" t="s">
        <v>0</v>
      </c>
      <c r="B2" t="s">
        <v>0</v>
      </c>
      <c r="C2" t="s">
        <v>1</v>
      </c>
      <c r="D2" t="s">
        <v>2</v>
      </c>
      <c r="E2" s="1">
        <v>0.47083333333333338</v>
      </c>
      <c r="F2" s="1">
        <v>0.63252314814814814</v>
      </c>
      <c r="G2" s="1">
        <v>0.16168981481481481</v>
      </c>
      <c r="H2" s="1">
        <v>0</v>
      </c>
      <c r="I2" s="1">
        <v>2.1759259259259258E-3</v>
      </c>
      <c r="J2" s="1">
        <v>2.4537037037037036E-3</v>
      </c>
      <c r="K2" s="1">
        <v>3.4722222222222224E-2</v>
      </c>
      <c r="L2" s="1">
        <v>0.12696759259259258</v>
      </c>
      <c r="M2" s="1">
        <v>1.6666666666666666E-2</v>
      </c>
      <c r="N2" s="1">
        <f t="shared" ref="N2:N33" si="0">L2-M2</f>
        <v>0.11030092592592591</v>
      </c>
      <c r="O2" s="1">
        <f t="shared" ref="O2:O48" si="1">ABS($T$1-I2)</f>
        <v>3.703703703703703E-4</v>
      </c>
      <c r="P2" s="1">
        <f t="shared" ref="P2:P39" si="2">$V$1-O2*15</f>
        <v>4.8611111111111112E-3</v>
      </c>
      <c r="Q2" s="1">
        <f t="shared" ref="Q2:Q33" si="3">ABS($T$1-J2)</f>
        <v>9.2592592592592466E-5</v>
      </c>
      <c r="R2" s="1">
        <f t="shared" ref="R2:R12" si="4">$V$1-Q2*15</f>
        <v>9.0277777777777787E-3</v>
      </c>
      <c r="S2" s="1">
        <f t="shared" ref="S2:S33" si="5">N2-P2-R2</f>
        <v>9.6412037037037032E-2</v>
      </c>
    </row>
    <row r="3" spans="1:23" x14ac:dyDescent="0.25">
      <c r="A3" t="s">
        <v>3</v>
      </c>
      <c r="B3" t="s">
        <v>3</v>
      </c>
      <c r="C3" t="s">
        <v>4</v>
      </c>
      <c r="D3" t="s">
        <v>5</v>
      </c>
      <c r="E3" s="1">
        <v>0.49583333333333335</v>
      </c>
      <c r="F3" s="1">
        <v>0.66090277777777773</v>
      </c>
      <c r="G3" s="1">
        <v>0.16506944444444446</v>
      </c>
      <c r="H3" s="1">
        <v>0</v>
      </c>
      <c r="I3" s="1">
        <v>2.3263888888888887E-3</v>
      </c>
      <c r="J3" s="1">
        <v>2.3148148148148151E-3</v>
      </c>
      <c r="K3" s="1">
        <v>3.4722222222222224E-2</v>
      </c>
      <c r="L3" s="1">
        <v>0.13034722222222223</v>
      </c>
      <c r="M3" s="1">
        <v>1.6666666666666666E-2</v>
      </c>
      <c r="N3" s="1">
        <f t="shared" si="0"/>
        <v>0.11368055555555556</v>
      </c>
      <c r="O3" s="1">
        <f t="shared" si="1"/>
        <v>2.1990740740740738E-4</v>
      </c>
      <c r="P3" s="1">
        <f t="shared" si="2"/>
        <v>7.1180555555555554E-3</v>
      </c>
      <c r="Q3" s="1">
        <f t="shared" si="3"/>
        <v>2.3148148148148095E-4</v>
      </c>
      <c r="R3" s="1">
        <f t="shared" si="4"/>
        <v>6.9444444444444519E-3</v>
      </c>
      <c r="S3" s="1">
        <f t="shared" si="5"/>
        <v>9.9618055555555557E-2</v>
      </c>
      <c r="T3" s="1"/>
    </row>
    <row r="4" spans="1:23" x14ac:dyDescent="0.25">
      <c r="A4" t="s">
        <v>6</v>
      </c>
      <c r="B4" t="s">
        <v>6</v>
      </c>
      <c r="C4" t="s">
        <v>7</v>
      </c>
      <c r="D4" t="s">
        <v>8</v>
      </c>
      <c r="E4" s="1">
        <v>0.47916666666666669</v>
      </c>
      <c r="F4" s="1">
        <v>0.63616898148148149</v>
      </c>
      <c r="G4" s="1">
        <v>0.15700231481481483</v>
      </c>
      <c r="H4" s="1">
        <v>1.0416666666666666E-2</v>
      </c>
      <c r="I4" s="1">
        <v>2.488425925925926E-3</v>
      </c>
      <c r="J4" s="1">
        <v>2.2337962962962967E-3</v>
      </c>
      <c r="K4" s="1">
        <v>3.4722222222222224E-2</v>
      </c>
      <c r="L4" s="1">
        <v>0.13269675925925925</v>
      </c>
      <c r="M4" s="1">
        <v>1.6666666666666666E-2</v>
      </c>
      <c r="N4" s="1">
        <f t="shared" si="0"/>
        <v>0.11603009259259259</v>
      </c>
      <c r="O4" s="1">
        <f t="shared" si="1"/>
        <v>5.787037037037002E-5</v>
      </c>
      <c r="P4" s="1">
        <f t="shared" si="2"/>
        <v>9.5486111111111154E-3</v>
      </c>
      <c r="Q4" s="1">
        <f t="shared" si="3"/>
        <v>3.1249999999999941E-4</v>
      </c>
      <c r="R4" s="1">
        <f t="shared" si="4"/>
        <v>5.7291666666666749E-3</v>
      </c>
      <c r="S4" s="1">
        <f t="shared" si="5"/>
        <v>0.10075231481481479</v>
      </c>
    </row>
    <row r="5" spans="1:23" x14ac:dyDescent="0.25">
      <c r="A5" t="s">
        <v>9</v>
      </c>
      <c r="B5" t="s">
        <v>9</v>
      </c>
      <c r="C5" t="s">
        <v>10</v>
      </c>
      <c r="D5" t="s">
        <v>11</v>
      </c>
      <c r="E5" s="1">
        <v>0.48749999999999999</v>
      </c>
      <c r="F5" s="1">
        <v>0.65642361111111114</v>
      </c>
      <c r="G5" s="1">
        <v>0.16892361111111109</v>
      </c>
      <c r="H5" s="1">
        <v>0</v>
      </c>
      <c r="I5" s="1">
        <v>2.7199074074074074E-3</v>
      </c>
      <c r="J5" s="1">
        <v>3.0092592592592588E-3</v>
      </c>
      <c r="K5" s="1">
        <v>3.4722222222222224E-2</v>
      </c>
      <c r="L5" s="1">
        <v>0.13420138888888888</v>
      </c>
      <c r="M5" s="1">
        <v>1.6666666666666666E-2</v>
      </c>
      <c r="N5" s="1">
        <f t="shared" si="0"/>
        <v>0.11753472222222222</v>
      </c>
      <c r="O5" s="1">
        <f t="shared" si="1"/>
        <v>1.7361111111111136E-4</v>
      </c>
      <c r="P5" s="1">
        <f t="shared" si="2"/>
        <v>7.8124999999999957E-3</v>
      </c>
      <c r="Q5" s="1">
        <f t="shared" si="3"/>
        <v>4.6296296296296276E-4</v>
      </c>
      <c r="R5" s="1">
        <f t="shared" si="4"/>
        <v>3.4722222222222246E-3</v>
      </c>
      <c r="S5" s="1">
        <f t="shared" si="5"/>
        <v>0.10625</v>
      </c>
    </row>
    <row r="6" spans="1:23" x14ac:dyDescent="0.25">
      <c r="A6" t="s">
        <v>12</v>
      </c>
      <c r="B6" t="s">
        <v>12</v>
      </c>
      <c r="C6" t="s">
        <v>13</v>
      </c>
      <c r="D6" t="s">
        <v>14</v>
      </c>
      <c r="E6" s="1">
        <v>0.47916666666666669</v>
      </c>
      <c r="F6" s="1">
        <v>0.65049768518518525</v>
      </c>
      <c r="G6" s="1">
        <v>0.17133101851851851</v>
      </c>
      <c r="H6" s="1">
        <v>0</v>
      </c>
      <c r="I6" s="1">
        <v>2.1759259259259258E-3</v>
      </c>
      <c r="J6" s="1">
        <v>2.2916666666666667E-3</v>
      </c>
      <c r="K6" s="1">
        <v>3.4722222222222224E-2</v>
      </c>
      <c r="L6" s="1">
        <v>0.1366087962962963</v>
      </c>
      <c r="M6" s="1">
        <v>1.6666666666666666E-2</v>
      </c>
      <c r="N6" s="1">
        <f t="shared" si="0"/>
        <v>0.11994212962962963</v>
      </c>
      <c r="O6" s="1">
        <f t="shared" si="1"/>
        <v>3.703703703703703E-4</v>
      </c>
      <c r="P6" s="1">
        <f t="shared" si="2"/>
        <v>4.8611111111111112E-3</v>
      </c>
      <c r="Q6" s="1">
        <f t="shared" si="3"/>
        <v>2.5462962962962939E-4</v>
      </c>
      <c r="R6" s="1">
        <f t="shared" si="4"/>
        <v>6.5972222222222248E-3</v>
      </c>
      <c r="S6" s="1">
        <f t="shared" si="5"/>
        <v>0.1084837962962963</v>
      </c>
    </row>
    <row r="7" spans="1:23" x14ac:dyDescent="0.25">
      <c r="A7" t="s">
        <v>15</v>
      </c>
      <c r="B7" t="s">
        <v>15</v>
      </c>
      <c r="C7" t="s">
        <v>16</v>
      </c>
      <c r="D7" t="s">
        <v>17</v>
      </c>
      <c r="E7" s="1">
        <v>0.47916666666666669</v>
      </c>
      <c r="F7" s="1">
        <v>0.62996527777777778</v>
      </c>
      <c r="G7" s="1">
        <v>0.15079861111111112</v>
      </c>
      <c r="H7" s="1">
        <v>2.0833333333333332E-2</v>
      </c>
      <c r="I7" s="1">
        <v>3.0902777777777782E-3</v>
      </c>
      <c r="J7" s="1">
        <v>2.8240740740740739E-3</v>
      </c>
      <c r="K7" s="1">
        <v>3.4722222222222224E-2</v>
      </c>
      <c r="L7" s="1">
        <v>0.13690972222222222</v>
      </c>
      <c r="M7" s="1">
        <v>1.4583333333333332E-2</v>
      </c>
      <c r="N7" s="1">
        <f t="shared" si="0"/>
        <v>0.12232638888888889</v>
      </c>
      <c r="O7" s="1">
        <f t="shared" si="1"/>
        <v>5.4398148148148209E-4</v>
      </c>
      <c r="P7" s="1">
        <f t="shared" si="2"/>
        <v>2.2569444444444347E-3</v>
      </c>
      <c r="Q7" s="1">
        <f t="shared" si="3"/>
        <v>2.7777777777777783E-4</v>
      </c>
      <c r="R7" s="1">
        <f t="shared" si="4"/>
        <v>6.2499999999999986E-3</v>
      </c>
      <c r="S7" s="1">
        <f t="shared" si="5"/>
        <v>0.11381944444444445</v>
      </c>
    </row>
    <row r="8" spans="1:23" x14ac:dyDescent="0.25">
      <c r="A8" t="s">
        <v>18</v>
      </c>
      <c r="B8" t="s">
        <v>18</v>
      </c>
      <c r="C8" t="s">
        <v>22</v>
      </c>
      <c r="D8" t="s">
        <v>23</v>
      </c>
      <c r="E8" s="1">
        <v>0.4916666666666667</v>
      </c>
      <c r="F8" s="1">
        <v>0.65873842592592591</v>
      </c>
      <c r="G8" s="1">
        <v>0.16707175925925924</v>
      </c>
      <c r="H8" s="1">
        <v>1.0416666666666666E-2</v>
      </c>
      <c r="I8" s="1">
        <v>2.1990740740740742E-3</v>
      </c>
      <c r="J8" s="1">
        <v>2.1412037037037038E-3</v>
      </c>
      <c r="K8" s="1">
        <v>3.4722222222222224E-2</v>
      </c>
      <c r="L8" s="1">
        <v>0.14276620370370371</v>
      </c>
      <c r="M8" s="1">
        <v>1.6666666666666666E-2</v>
      </c>
      <c r="N8" s="1">
        <f t="shared" si="0"/>
        <v>0.12609953703703705</v>
      </c>
      <c r="O8" s="1">
        <f t="shared" si="1"/>
        <v>3.4722222222222186E-4</v>
      </c>
      <c r="P8" s="1">
        <f t="shared" si="2"/>
        <v>5.2083333333333382E-3</v>
      </c>
      <c r="Q8" s="1">
        <f t="shared" si="3"/>
        <v>4.0509259259259231E-4</v>
      </c>
      <c r="R8" s="1">
        <f t="shared" si="4"/>
        <v>4.3402777777777814E-3</v>
      </c>
      <c r="S8" s="1">
        <f t="shared" si="5"/>
        <v>0.11655092592592593</v>
      </c>
    </row>
    <row r="9" spans="1:23" x14ac:dyDescent="0.25">
      <c r="A9" t="s">
        <v>21</v>
      </c>
      <c r="B9" t="s">
        <v>21</v>
      </c>
      <c r="C9" t="s">
        <v>31</v>
      </c>
      <c r="D9" t="s">
        <v>32</v>
      </c>
      <c r="E9" s="1">
        <v>0.47500000000000003</v>
      </c>
      <c r="F9" s="1">
        <v>0.6497222222222222</v>
      </c>
      <c r="G9" s="1">
        <v>0.17472222222222222</v>
      </c>
      <c r="H9" s="1">
        <v>1.0416666666666666E-2</v>
      </c>
      <c r="I9" s="1">
        <v>2.3379629629629631E-3</v>
      </c>
      <c r="J9" s="1">
        <v>2.5925925925925925E-3</v>
      </c>
      <c r="K9" s="1">
        <v>3.4722222222222224E-2</v>
      </c>
      <c r="L9" s="1">
        <v>0.15041666666666667</v>
      </c>
      <c r="M9" s="1">
        <v>1.6666666666666666E-2</v>
      </c>
      <c r="N9" s="1">
        <f t="shared" si="0"/>
        <v>0.13375000000000001</v>
      </c>
      <c r="O9" s="1">
        <f t="shared" si="1"/>
        <v>2.0833333333333294E-4</v>
      </c>
      <c r="P9" s="1">
        <f t="shared" si="2"/>
        <v>7.291666666666672E-3</v>
      </c>
      <c r="Q9" s="1">
        <f t="shared" si="3"/>
        <v>4.629629629629645E-5</v>
      </c>
      <c r="R9" s="1">
        <f t="shared" si="4"/>
        <v>9.7222222222222189E-3</v>
      </c>
      <c r="S9" s="1">
        <f t="shared" si="5"/>
        <v>0.11673611111111112</v>
      </c>
    </row>
    <row r="10" spans="1:23" x14ac:dyDescent="0.25">
      <c r="A10" t="s">
        <v>24</v>
      </c>
      <c r="B10" t="s">
        <v>24</v>
      </c>
      <c r="C10" t="s">
        <v>34</v>
      </c>
      <c r="D10" t="s">
        <v>35</v>
      </c>
      <c r="E10" s="1">
        <v>0.45833333333333331</v>
      </c>
      <c r="F10" s="1">
        <v>0.64576388888888892</v>
      </c>
      <c r="G10" s="1">
        <v>0.18743055555555554</v>
      </c>
      <c r="H10" s="1">
        <v>0</v>
      </c>
      <c r="I10" s="1">
        <v>2.3148148148148151E-3</v>
      </c>
      <c r="J10" s="1">
        <v>2.4074074074074076E-3</v>
      </c>
      <c r="K10" s="1">
        <v>3.4722222222222224E-2</v>
      </c>
      <c r="L10" s="1">
        <v>0.15270833333333333</v>
      </c>
      <c r="M10" s="1">
        <v>1.6666666666666666E-2</v>
      </c>
      <c r="N10" s="1">
        <f t="shared" si="0"/>
        <v>0.13604166666666667</v>
      </c>
      <c r="O10" s="1">
        <f t="shared" si="1"/>
        <v>2.3148148148148095E-4</v>
      </c>
      <c r="P10" s="1">
        <f t="shared" si="2"/>
        <v>6.9444444444444519E-3</v>
      </c>
      <c r="Q10" s="1">
        <f t="shared" si="3"/>
        <v>1.3888888888888848E-4</v>
      </c>
      <c r="R10" s="1">
        <f t="shared" si="4"/>
        <v>8.3333333333333384E-3</v>
      </c>
      <c r="S10" s="1">
        <f t="shared" si="5"/>
        <v>0.12076388888888889</v>
      </c>
    </row>
    <row r="11" spans="1:23" x14ac:dyDescent="0.25">
      <c r="A11" t="s">
        <v>33</v>
      </c>
      <c r="B11" t="s">
        <v>27</v>
      </c>
      <c r="C11" t="s">
        <v>40</v>
      </c>
      <c r="D11" t="s">
        <v>41</v>
      </c>
      <c r="E11" s="1">
        <v>0.45833333333333331</v>
      </c>
      <c r="F11" s="1">
        <v>0.64747685185185189</v>
      </c>
      <c r="G11" s="1">
        <v>0.18914351851851852</v>
      </c>
      <c r="H11" s="1">
        <v>0</v>
      </c>
      <c r="I11" s="1">
        <v>2.488425925925926E-3</v>
      </c>
      <c r="J11" s="1">
        <v>2.8935185185185188E-3</v>
      </c>
      <c r="K11" s="1">
        <v>3.4722222222222224E-2</v>
      </c>
      <c r="L11" s="1">
        <v>0.15442129629629631</v>
      </c>
      <c r="M11" s="1">
        <v>1.6666666666666666E-2</v>
      </c>
      <c r="N11" s="1">
        <f t="shared" si="0"/>
        <v>0.13775462962962964</v>
      </c>
      <c r="O11" s="1">
        <f t="shared" si="1"/>
        <v>5.787037037037002E-5</v>
      </c>
      <c r="P11" s="1">
        <f t="shared" si="2"/>
        <v>9.5486111111111154E-3</v>
      </c>
      <c r="Q11" s="1">
        <f t="shared" si="3"/>
        <v>3.4722222222222272E-4</v>
      </c>
      <c r="R11" s="1">
        <f t="shared" si="4"/>
        <v>5.2083333333333252E-3</v>
      </c>
      <c r="S11" s="1">
        <f t="shared" si="5"/>
        <v>0.12299768518518521</v>
      </c>
    </row>
    <row r="12" spans="1:23" x14ac:dyDescent="0.25">
      <c r="A12" t="s">
        <v>30</v>
      </c>
      <c r="B12" t="s">
        <v>30</v>
      </c>
      <c r="C12" t="s">
        <v>19</v>
      </c>
      <c r="D12" t="s">
        <v>20</v>
      </c>
      <c r="E12" s="1">
        <v>0.46666666666666662</v>
      </c>
      <c r="F12" s="1">
        <v>0.63850694444444445</v>
      </c>
      <c r="G12" s="1">
        <v>0.17184027777777777</v>
      </c>
      <c r="H12" s="1">
        <v>0</v>
      </c>
      <c r="I12" s="1">
        <v>2.1643518518518518E-3</v>
      </c>
      <c r="J12" s="1">
        <v>2.8587962962962963E-3</v>
      </c>
      <c r="K12" s="1">
        <v>3.4722222222222224E-2</v>
      </c>
      <c r="L12" s="1">
        <v>0.13711805555555556</v>
      </c>
      <c r="N12" s="1">
        <f t="shared" si="0"/>
        <v>0.13711805555555556</v>
      </c>
      <c r="O12" s="1">
        <f t="shared" si="1"/>
        <v>3.819444444444443E-4</v>
      </c>
      <c r="P12" s="1">
        <f t="shared" si="2"/>
        <v>4.6875000000000016E-3</v>
      </c>
      <c r="Q12" s="1">
        <f t="shared" si="3"/>
        <v>3.1250000000000028E-4</v>
      </c>
      <c r="R12" s="1">
        <f t="shared" si="4"/>
        <v>5.7291666666666619E-3</v>
      </c>
      <c r="S12" s="1">
        <f t="shared" si="5"/>
        <v>0.12670138888888888</v>
      </c>
    </row>
    <row r="13" spans="1:23" x14ac:dyDescent="0.25">
      <c r="A13" t="s">
        <v>27</v>
      </c>
      <c r="B13" t="s">
        <v>33</v>
      </c>
      <c r="C13" t="s">
        <v>37</v>
      </c>
      <c r="D13" t="s">
        <v>38</v>
      </c>
      <c r="E13" s="1">
        <v>0.47083333333333338</v>
      </c>
      <c r="F13" s="1">
        <v>0.65910879629629626</v>
      </c>
      <c r="G13" s="1">
        <v>0.18827546296296296</v>
      </c>
      <c r="H13" s="1">
        <v>0</v>
      </c>
      <c r="I13" s="1">
        <v>2.7662037037037034E-3</v>
      </c>
      <c r="J13" s="1">
        <v>3.645833333333333E-3</v>
      </c>
      <c r="K13" s="1">
        <v>3.4722222222222224E-2</v>
      </c>
      <c r="L13" s="1">
        <v>0.15355324074074075</v>
      </c>
      <c r="M13" s="1">
        <v>1.6666666666666666E-2</v>
      </c>
      <c r="N13" s="1">
        <f t="shared" si="0"/>
        <v>0.13688657407407409</v>
      </c>
      <c r="O13" s="1">
        <f t="shared" si="1"/>
        <v>2.1990740740740738E-4</v>
      </c>
      <c r="P13" s="1">
        <f t="shared" si="2"/>
        <v>7.1180555555555554E-3</v>
      </c>
      <c r="Q13" s="1">
        <f t="shared" si="3"/>
        <v>1.0995370370370369E-3</v>
      </c>
      <c r="R13" s="1">
        <v>0</v>
      </c>
      <c r="S13" s="1">
        <f t="shared" si="5"/>
        <v>0.12976851851851853</v>
      </c>
    </row>
    <row r="14" spans="1:23" x14ac:dyDescent="0.25">
      <c r="A14" t="s">
        <v>42</v>
      </c>
      <c r="B14" t="s">
        <v>36</v>
      </c>
      <c r="C14" t="s">
        <v>28</v>
      </c>
      <c r="D14" t="s">
        <v>29</v>
      </c>
      <c r="E14" s="1">
        <v>0.49583333333333335</v>
      </c>
      <c r="F14" s="1">
        <v>0.67642361111111116</v>
      </c>
      <c r="G14" s="1">
        <v>0.18059027777777778</v>
      </c>
      <c r="H14" s="1">
        <v>0</v>
      </c>
      <c r="I14" s="1">
        <v>2.5347222222222221E-3</v>
      </c>
      <c r="J14" s="1">
        <v>2.9050925925925928E-3</v>
      </c>
      <c r="K14" s="1">
        <v>3.4722222222222224E-2</v>
      </c>
      <c r="L14" s="1">
        <v>0.14586805555555557</v>
      </c>
      <c r="N14" s="1">
        <f t="shared" si="0"/>
        <v>0.14586805555555557</v>
      </c>
      <c r="O14" s="1">
        <f t="shared" si="1"/>
        <v>1.1574074074074004E-5</v>
      </c>
      <c r="P14" s="1">
        <f t="shared" si="2"/>
        <v>1.0243055555555556E-2</v>
      </c>
      <c r="Q14" s="1">
        <f t="shared" si="3"/>
        <v>3.5879629629629673E-4</v>
      </c>
      <c r="R14" s="1">
        <f t="shared" ref="R14:R22" si="6">$V$1-Q14*15</f>
        <v>5.0347222222222147E-3</v>
      </c>
      <c r="S14" s="1">
        <f t="shared" si="5"/>
        <v>0.13059027777777782</v>
      </c>
      <c r="T14" s="1"/>
      <c r="U14" s="1"/>
    </row>
    <row r="15" spans="1:23" x14ac:dyDescent="0.25">
      <c r="A15" t="s">
        <v>36</v>
      </c>
      <c r="B15" t="s">
        <v>39</v>
      </c>
      <c r="C15" t="s">
        <v>43</v>
      </c>
      <c r="D15" t="s">
        <v>44</v>
      </c>
      <c r="E15" s="1">
        <v>0.47916666666666669</v>
      </c>
      <c r="F15" s="1">
        <v>0.67386574074074079</v>
      </c>
      <c r="G15" s="1">
        <v>0.19469907407407408</v>
      </c>
      <c r="H15" s="1">
        <v>0</v>
      </c>
      <c r="I15" s="1">
        <v>2.4189814814814816E-3</v>
      </c>
      <c r="J15" s="1">
        <v>2.9861111111111113E-3</v>
      </c>
      <c r="K15" s="1">
        <v>3.4722222222222224E-2</v>
      </c>
      <c r="L15" s="1">
        <v>0.15997685185185184</v>
      </c>
      <c r="M15" s="1">
        <v>1.6666666666666666E-2</v>
      </c>
      <c r="N15" s="1">
        <f t="shared" si="0"/>
        <v>0.14331018518518518</v>
      </c>
      <c r="O15" s="1">
        <f t="shared" si="1"/>
        <v>1.2731481481481448E-4</v>
      </c>
      <c r="P15" s="1">
        <f t="shared" si="2"/>
        <v>8.5069444444444489E-3</v>
      </c>
      <c r="Q15" s="1">
        <f t="shared" si="3"/>
        <v>4.3981481481481519E-4</v>
      </c>
      <c r="R15" s="1">
        <f t="shared" si="6"/>
        <v>3.8194444444444378E-3</v>
      </c>
      <c r="S15" s="1">
        <f t="shared" si="5"/>
        <v>0.13098379629629631</v>
      </c>
    </row>
    <row r="16" spans="1:23" x14ac:dyDescent="0.25">
      <c r="A16" t="s">
        <v>39</v>
      </c>
      <c r="B16" t="s">
        <v>42</v>
      </c>
      <c r="C16" t="s">
        <v>25</v>
      </c>
      <c r="D16" t="s">
        <v>26</v>
      </c>
      <c r="E16" s="1">
        <v>0.46249999999999997</v>
      </c>
      <c r="F16" s="1">
        <v>0.63613425925925926</v>
      </c>
      <c r="G16" s="1">
        <v>0.17363425925925927</v>
      </c>
      <c r="H16" s="1">
        <v>0</v>
      </c>
      <c r="I16" s="1">
        <v>2.1643518518518518E-3</v>
      </c>
      <c r="J16" s="1">
        <v>2.5810185185185185E-3</v>
      </c>
      <c r="K16" s="1">
        <v>2.7777777777777776E-2</v>
      </c>
      <c r="L16" s="1">
        <v>0.14585648148148148</v>
      </c>
      <c r="N16" s="1">
        <f t="shared" si="0"/>
        <v>0.14585648148148148</v>
      </c>
      <c r="O16" s="1">
        <f t="shared" si="1"/>
        <v>3.819444444444443E-4</v>
      </c>
      <c r="P16" s="1">
        <f t="shared" si="2"/>
        <v>4.6875000000000016E-3</v>
      </c>
      <c r="Q16" s="1">
        <f t="shared" si="3"/>
        <v>3.4722222222222446E-5</v>
      </c>
      <c r="R16" s="1">
        <f t="shared" si="6"/>
        <v>9.8958333333333294E-3</v>
      </c>
      <c r="S16" s="1">
        <f t="shared" si="5"/>
        <v>0.13127314814814814</v>
      </c>
    </row>
    <row r="17" spans="1:19" x14ac:dyDescent="0.25">
      <c r="A17" t="s">
        <v>51</v>
      </c>
      <c r="B17" t="s">
        <v>45</v>
      </c>
      <c r="C17" t="s">
        <v>67</v>
      </c>
      <c r="D17" t="s">
        <v>68</v>
      </c>
      <c r="E17" s="1">
        <v>0.48333333333333334</v>
      </c>
      <c r="F17" s="1">
        <v>0.68920138888888882</v>
      </c>
      <c r="G17" s="1">
        <v>0.20586805555555557</v>
      </c>
      <c r="H17" s="1">
        <v>0</v>
      </c>
      <c r="I17" s="1">
        <v>2.7893518518518519E-3</v>
      </c>
      <c r="J17" s="1">
        <v>2.5925925925925925E-3</v>
      </c>
      <c r="K17" s="1">
        <v>3.4722222222222224E-2</v>
      </c>
      <c r="L17" s="1">
        <v>0.17114583333333333</v>
      </c>
      <c r="M17" s="1">
        <v>1.6666666666666666E-2</v>
      </c>
      <c r="N17" s="1">
        <f t="shared" si="0"/>
        <v>0.15447916666666667</v>
      </c>
      <c r="O17" s="1">
        <f t="shared" si="1"/>
        <v>2.4305555555555582E-4</v>
      </c>
      <c r="P17" s="1">
        <f t="shared" si="2"/>
        <v>6.7708333333333284E-3</v>
      </c>
      <c r="Q17" s="1">
        <f t="shared" si="3"/>
        <v>4.629629629629645E-5</v>
      </c>
      <c r="R17" s="1">
        <f t="shared" si="6"/>
        <v>9.7222222222222189E-3</v>
      </c>
      <c r="S17" s="1">
        <f t="shared" si="5"/>
        <v>0.13798611111111111</v>
      </c>
    </row>
    <row r="18" spans="1:19" x14ac:dyDescent="0.25">
      <c r="A18" t="s">
        <v>63</v>
      </c>
      <c r="B18" t="s">
        <v>48</v>
      </c>
      <c r="C18" t="s">
        <v>79</v>
      </c>
      <c r="D18" t="s">
        <v>80</v>
      </c>
      <c r="E18" s="1">
        <v>0.45833333333333331</v>
      </c>
      <c r="F18" s="1">
        <v>0.66840277777777779</v>
      </c>
      <c r="G18" s="1">
        <v>0.21006944444444445</v>
      </c>
      <c r="H18" s="1">
        <v>0</v>
      </c>
      <c r="I18" s="1">
        <v>2.4074074074074076E-3</v>
      </c>
      <c r="J18" s="1">
        <v>2.5925925925925925E-3</v>
      </c>
      <c r="K18" s="1">
        <v>3.4722222222222224E-2</v>
      </c>
      <c r="L18" s="1">
        <v>0.17534722222222221</v>
      </c>
      <c r="M18" s="1">
        <v>1.6666666666666666E-2</v>
      </c>
      <c r="N18" s="1">
        <f t="shared" si="0"/>
        <v>0.15868055555555555</v>
      </c>
      <c r="O18" s="1">
        <f t="shared" si="1"/>
        <v>1.3888888888888848E-4</v>
      </c>
      <c r="P18" s="1">
        <f t="shared" si="2"/>
        <v>8.3333333333333384E-3</v>
      </c>
      <c r="Q18" s="1">
        <f t="shared" si="3"/>
        <v>4.629629629629645E-5</v>
      </c>
      <c r="R18" s="1">
        <f t="shared" si="6"/>
        <v>9.7222222222222189E-3</v>
      </c>
      <c r="S18" s="1">
        <f t="shared" si="5"/>
        <v>0.140625</v>
      </c>
    </row>
    <row r="19" spans="1:19" x14ac:dyDescent="0.25">
      <c r="A19" t="s">
        <v>72</v>
      </c>
      <c r="B19" t="s">
        <v>51</v>
      </c>
      <c r="C19" t="s">
        <v>46</v>
      </c>
      <c r="D19" t="s">
        <v>47</v>
      </c>
      <c r="E19" s="1">
        <v>0.4916666666666667</v>
      </c>
      <c r="F19" s="1">
        <v>0.66702546296296295</v>
      </c>
      <c r="G19" s="1">
        <v>0.17535879629629628</v>
      </c>
      <c r="H19" s="1">
        <v>2.0833333333333332E-2</v>
      </c>
      <c r="I19" s="1">
        <v>2.6620370370370374E-3</v>
      </c>
      <c r="J19" s="1">
        <v>2.3032407407407407E-3</v>
      </c>
      <c r="K19" s="1">
        <v>3.4722222222222224E-2</v>
      </c>
      <c r="L19" s="1">
        <v>0.16146990740740741</v>
      </c>
      <c r="N19" s="1">
        <f t="shared" si="0"/>
        <v>0.16146990740740741</v>
      </c>
      <c r="O19" s="1">
        <f t="shared" si="1"/>
        <v>1.1574074074074134E-4</v>
      </c>
      <c r="P19" s="1">
        <f t="shared" si="2"/>
        <v>8.6805555555555455E-3</v>
      </c>
      <c r="Q19" s="1">
        <f t="shared" si="3"/>
        <v>2.4305555555555539E-4</v>
      </c>
      <c r="R19" s="1">
        <f t="shared" si="6"/>
        <v>6.7708333333333353E-3</v>
      </c>
      <c r="S19" s="1">
        <f t="shared" si="5"/>
        <v>0.14601851851851852</v>
      </c>
    </row>
    <row r="20" spans="1:19" x14ac:dyDescent="0.25">
      <c r="A20" t="s">
        <v>66</v>
      </c>
      <c r="B20" t="s">
        <v>54</v>
      </c>
      <c r="C20" t="s">
        <v>82</v>
      </c>
      <c r="D20" t="s">
        <v>83</v>
      </c>
      <c r="E20" s="1">
        <v>0.45833333333333331</v>
      </c>
      <c r="F20" s="1">
        <v>0.65913194444444445</v>
      </c>
      <c r="G20" s="1">
        <v>0.20079861111111111</v>
      </c>
      <c r="H20" s="1">
        <v>1.0416666666666666E-2</v>
      </c>
      <c r="I20" s="1">
        <v>2.2916666666666667E-3</v>
      </c>
      <c r="J20" s="1">
        <v>2.7662037037037034E-3</v>
      </c>
      <c r="K20" s="1">
        <v>3.4722222222222224E-2</v>
      </c>
      <c r="L20" s="1">
        <v>0.17649305555555558</v>
      </c>
      <c r="M20" s="1">
        <v>1.6666666666666666E-2</v>
      </c>
      <c r="N20" s="1">
        <f t="shared" si="0"/>
        <v>0.15982638888888892</v>
      </c>
      <c r="O20" s="1">
        <f t="shared" si="1"/>
        <v>2.5462962962962939E-4</v>
      </c>
      <c r="P20" s="1">
        <f t="shared" si="2"/>
        <v>6.5972222222222248E-3</v>
      </c>
      <c r="Q20" s="1">
        <f t="shared" si="3"/>
        <v>2.1990740740740738E-4</v>
      </c>
      <c r="R20" s="1">
        <f t="shared" si="6"/>
        <v>7.1180555555555554E-3</v>
      </c>
      <c r="S20" s="1">
        <f t="shared" si="5"/>
        <v>0.14611111111111114</v>
      </c>
    </row>
    <row r="21" spans="1:19" x14ac:dyDescent="0.25">
      <c r="A21" t="s">
        <v>78</v>
      </c>
      <c r="B21" t="s">
        <v>57</v>
      </c>
      <c r="C21" t="s">
        <v>52</v>
      </c>
      <c r="D21" t="s">
        <v>53</v>
      </c>
      <c r="E21" s="1">
        <v>0.46249999999999997</v>
      </c>
      <c r="F21" s="1">
        <v>0.66120370370370374</v>
      </c>
      <c r="G21" s="1">
        <v>0.19870370370370372</v>
      </c>
      <c r="H21" s="1">
        <v>0</v>
      </c>
      <c r="I21" s="1">
        <v>2.5347222222222221E-3</v>
      </c>
      <c r="J21" s="1">
        <v>2.2916666666666667E-3</v>
      </c>
      <c r="K21" s="1">
        <v>3.4722222222222224E-2</v>
      </c>
      <c r="L21" s="1">
        <v>0.16398148148148148</v>
      </c>
      <c r="N21" s="1">
        <f t="shared" si="0"/>
        <v>0.16398148148148148</v>
      </c>
      <c r="O21" s="1">
        <f t="shared" si="1"/>
        <v>1.1574074074074004E-5</v>
      </c>
      <c r="P21" s="1">
        <f t="shared" si="2"/>
        <v>1.0243055555555556E-2</v>
      </c>
      <c r="Q21" s="1">
        <f t="shared" si="3"/>
        <v>2.5462962962962939E-4</v>
      </c>
      <c r="R21" s="1">
        <f t="shared" si="6"/>
        <v>6.5972222222222248E-3</v>
      </c>
      <c r="S21" s="1">
        <f t="shared" si="5"/>
        <v>0.1471412037037037</v>
      </c>
    </row>
    <row r="22" spans="1:19" x14ac:dyDescent="0.25">
      <c r="A22" t="s">
        <v>45</v>
      </c>
      <c r="B22" t="s">
        <v>60</v>
      </c>
      <c r="C22" t="s">
        <v>58</v>
      </c>
      <c r="D22" t="s">
        <v>59</v>
      </c>
      <c r="E22" s="1">
        <v>0.48333333333333334</v>
      </c>
      <c r="F22" s="1">
        <v>0.68778935185185175</v>
      </c>
      <c r="G22" s="1">
        <v>0.2044560185185185</v>
      </c>
      <c r="H22" s="1">
        <v>0</v>
      </c>
      <c r="I22" s="1">
        <v>3.1365740740740742E-3</v>
      </c>
      <c r="J22" s="1">
        <v>3.0555555555555557E-3</v>
      </c>
      <c r="K22" s="1">
        <v>3.4722222222222224E-2</v>
      </c>
      <c r="L22" s="1">
        <v>0.16973379629629629</v>
      </c>
      <c r="M22" s="1">
        <v>1.6666666666666666E-2</v>
      </c>
      <c r="N22" s="1">
        <f t="shared" si="0"/>
        <v>0.15306712962962962</v>
      </c>
      <c r="O22" s="1">
        <f t="shared" si="1"/>
        <v>5.9027777777777811E-4</v>
      </c>
      <c r="P22" s="1">
        <f t="shared" si="2"/>
        <v>1.5624999999999944E-3</v>
      </c>
      <c r="Q22" s="1">
        <f t="shared" si="3"/>
        <v>5.0925925925925965E-4</v>
      </c>
      <c r="R22" s="1">
        <f t="shared" si="6"/>
        <v>2.7777777777777714E-3</v>
      </c>
      <c r="S22" s="1">
        <f t="shared" si="5"/>
        <v>0.14872685185185186</v>
      </c>
    </row>
    <row r="23" spans="1:19" x14ac:dyDescent="0.25">
      <c r="A23" t="s">
        <v>48</v>
      </c>
      <c r="B23" t="s">
        <v>63</v>
      </c>
      <c r="C23" t="s">
        <v>64</v>
      </c>
      <c r="D23" t="s">
        <v>65</v>
      </c>
      <c r="E23" s="1">
        <v>0.47083333333333338</v>
      </c>
      <c r="F23" s="1">
        <v>0.66590277777777784</v>
      </c>
      <c r="G23" s="1">
        <v>0.19506944444444443</v>
      </c>
      <c r="H23" s="1">
        <v>1.0416666666666666E-2</v>
      </c>
      <c r="I23" s="1">
        <v>2.1759259259259258E-3</v>
      </c>
      <c r="J23" s="1">
        <v>1.4467592592592594E-3</v>
      </c>
      <c r="K23" s="1">
        <v>3.4722222222222224E-2</v>
      </c>
      <c r="L23" s="1">
        <v>0.17076388888888891</v>
      </c>
      <c r="M23" s="1">
        <v>1.6666666666666666E-2</v>
      </c>
      <c r="N23" s="1">
        <f t="shared" si="0"/>
        <v>0.15409722222222225</v>
      </c>
      <c r="O23" s="1">
        <f t="shared" si="1"/>
        <v>3.703703703703703E-4</v>
      </c>
      <c r="P23" s="1">
        <f t="shared" si="2"/>
        <v>4.8611111111111112E-3</v>
      </c>
      <c r="Q23" s="1">
        <f t="shared" si="3"/>
        <v>1.0995370370370367E-3</v>
      </c>
      <c r="R23" s="1">
        <v>0</v>
      </c>
      <c r="S23" s="1">
        <f t="shared" si="5"/>
        <v>0.14923611111111112</v>
      </c>
    </row>
    <row r="24" spans="1:19" x14ac:dyDescent="0.25">
      <c r="A24" t="s">
        <v>54</v>
      </c>
      <c r="B24" t="s">
        <v>66</v>
      </c>
      <c r="C24" t="s">
        <v>70</v>
      </c>
      <c r="D24" t="s">
        <v>71</v>
      </c>
      <c r="E24" s="1">
        <v>0.45833333333333331</v>
      </c>
      <c r="F24" s="1">
        <v>0.66532407407407412</v>
      </c>
      <c r="G24" s="1">
        <v>0.20699074074074075</v>
      </c>
      <c r="H24" s="1">
        <v>0</v>
      </c>
      <c r="I24" s="1">
        <v>2.8356481481481479E-3</v>
      </c>
      <c r="J24" s="1">
        <v>3.3449074074074071E-3</v>
      </c>
      <c r="K24" s="1">
        <v>3.4722222222222224E-2</v>
      </c>
      <c r="L24" s="1">
        <v>0.17226851851851852</v>
      </c>
      <c r="M24" s="1">
        <v>1.6666666666666666E-2</v>
      </c>
      <c r="N24" s="1">
        <f t="shared" si="0"/>
        <v>0.15560185185185185</v>
      </c>
      <c r="O24" s="1">
        <f t="shared" si="1"/>
        <v>2.8935185185185184E-4</v>
      </c>
      <c r="P24" s="1">
        <f t="shared" si="2"/>
        <v>6.0763888888888881E-3</v>
      </c>
      <c r="Q24" s="1">
        <f t="shared" si="3"/>
        <v>7.9861111111111105E-4</v>
      </c>
      <c r="R24" s="1">
        <v>0</v>
      </c>
      <c r="S24" s="1">
        <f t="shared" si="5"/>
        <v>0.14952546296296296</v>
      </c>
    </row>
    <row r="25" spans="1:19" x14ac:dyDescent="0.25">
      <c r="A25" t="s">
        <v>75</v>
      </c>
      <c r="B25" t="s">
        <v>69</v>
      </c>
      <c r="C25" t="s">
        <v>49</v>
      </c>
      <c r="D25" t="s">
        <v>50</v>
      </c>
      <c r="E25" s="1">
        <v>0.47500000000000003</v>
      </c>
      <c r="F25" s="1">
        <v>0.6615509259259259</v>
      </c>
      <c r="G25" s="1">
        <v>0.18655092592592593</v>
      </c>
      <c r="H25" s="1">
        <v>1.0416666666666666E-2</v>
      </c>
      <c r="I25" s="1">
        <v>2.7430555555555559E-3</v>
      </c>
      <c r="J25" s="1">
        <v>2.1874999999999998E-3</v>
      </c>
      <c r="K25" s="1">
        <v>3.4722222222222224E-2</v>
      </c>
      <c r="L25" s="1">
        <v>0.16224537037037037</v>
      </c>
      <c r="N25" s="1">
        <f t="shared" si="0"/>
        <v>0.16224537037037037</v>
      </c>
      <c r="O25" s="1">
        <f t="shared" si="1"/>
        <v>1.967592592592598E-4</v>
      </c>
      <c r="P25" s="1">
        <f t="shared" si="2"/>
        <v>7.4652777777777686E-3</v>
      </c>
      <c r="Q25" s="1">
        <f t="shared" si="3"/>
        <v>3.5879629629629629E-4</v>
      </c>
      <c r="R25" s="1">
        <f>$V$1-Q25*15</f>
        <v>5.0347222222222217E-3</v>
      </c>
      <c r="S25" s="1">
        <f t="shared" si="5"/>
        <v>0.14974537037037036</v>
      </c>
    </row>
    <row r="26" spans="1:19" x14ac:dyDescent="0.25">
      <c r="A26" t="s">
        <v>60</v>
      </c>
      <c r="B26" t="s">
        <v>72</v>
      </c>
      <c r="C26" t="s">
        <v>76</v>
      </c>
      <c r="D26" t="s">
        <v>77</v>
      </c>
      <c r="E26" s="1">
        <v>0.46249999999999997</v>
      </c>
      <c r="F26" s="1">
        <v>0.67075231481481479</v>
      </c>
      <c r="G26" s="1">
        <v>0.20825231481481479</v>
      </c>
      <c r="H26" s="1">
        <v>0</v>
      </c>
      <c r="I26" s="1">
        <v>2.3032407407407407E-3</v>
      </c>
      <c r="J26" s="1">
        <v>3.8657407407407408E-3</v>
      </c>
      <c r="K26" s="1">
        <v>3.4722222222222224E-2</v>
      </c>
      <c r="L26" s="1">
        <v>0.17353009259259258</v>
      </c>
      <c r="M26" s="1">
        <v>1.6666666666666666E-2</v>
      </c>
      <c r="N26" s="1">
        <f t="shared" si="0"/>
        <v>0.15686342592592592</v>
      </c>
      <c r="O26" s="1">
        <f t="shared" si="1"/>
        <v>2.4305555555555539E-4</v>
      </c>
      <c r="P26" s="1">
        <f t="shared" si="2"/>
        <v>6.7708333333333353E-3</v>
      </c>
      <c r="Q26" s="1">
        <f t="shared" si="3"/>
        <v>1.3194444444444447E-3</v>
      </c>
      <c r="R26" s="1">
        <v>0</v>
      </c>
      <c r="S26" s="1">
        <f t="shared" si="5"/>
        <v>0.15009259259259258</v>
      </c>
    </row>
    <row r="27" spans="1:19" x14ac:dyDescent="0.25">
      <c r="A27" t="s">
        <v>69</v>
      </c>
      <c r="B27" t="s">
        <v>75</v>
      </c>
      <c r="C27" t="s">
        <v>85</v>
      </c>
      <c r="D27" t="s">
        <v>86</v>
      </c>
      <c r="E27" s="1">
        <v>0.45833333333333331</v>
      </c>
      <c r="F27" s="1">
        <v>0.65971064814814817</v>
      </c>
      <c r="G27" s="1">
        <v>0.2013773148148148</v>
      </c>
      <c r="H27" s="1">
        <v>1.0416666666666666E-2</v>
      </c>
      <c r="I27" s="1">
        <v>2.488425925925926E-3</v>
      </c>
      <c r="J27" s="1">
        <v>3.3564814814814811E-3</v>
      </c>
      <c r="K27" s="1">
        <v>3.4722222222222224E-2</v>
      </c>
      <c r="L27" s="1">
        <v>0.17707175925925925</v>
      </c>
      <c r="M27" s="1">
        <v>1.6666666666666666E-2</v>
      </c>
      <c r="N27" s="1">
        <f t="shared" si="0"/>
        <v>0.16040509259259259</v>
      </c>
      <c r="O27" s="1">
        <f t="shared" si="1"/>
        <v>5.787037037037002E-5</v>
      </c>
      <c r="P27" s="1">
        <f t="shared" si="2"/>
        <v>9.5486111111111154E-3</v>
      </c>
      <c r="Q27" s="1">
        <f t="shared" si="3"/>
        <v>8.1018518518518505E-4</v>
      </c>
      <c r="R27" s="1">
        <v>0</v>
      </c>
      <c r="S27" s="1">
        <f t="shared" si="5"/>
        <v>0.15085648148148148</v>
      </c>
    </row>
    <row r="28" spans="1:19" x14ac:dyDescent="0.25">
      <c r="A28" t="s">
        <v>57</v>
      </c>
      <c r="B28" t="s">
        <v>78</v>
      </c>
      <c r="C28" t="s">
        <v>73</v>
      </c>
      <c r="D28" t="s">
        <v>74</v>
      </c>
      <c r="E28" s="1">
        <v>0.47916666666666669</v>
      </c>
      <c r="F28" s="1">
        <v>0.67600694444444442</v>
      </c>
      <c r="G28" s="1">
        <v>0.19684027777777779</v>
      </c>
      <c r="H28" s="1">
        <v>1.0416666666666666E-2</v>
      </c>
      <c r="I28" s="1">
        <v>2.1759259259259258E-3</v>
      </c>
      <c r="J28" s="1">
        <v>4.0162037037037033E-3</v>
      </c>
      <c r="K28" s="1">
        <v>3.4722222222222224E-2</v>
      </c>
      <c r="L28" s="1">
        <v>0.17253472222222221</v>
      </c>
      <c r="M28" s="1">
        <v>1.6666666666666666E-2</v>
      </c>
      <c r="N28" s="1">
        <f t="shared" si="0"/>
        <v>0.15586805555555555</v>
      </c>
      <c r="O28" s="1">
        <f t="shared" si="1"/>
        <v>3.703703703703703E-4</v>
      </c>
      <c r="P28" s="1">
        <f t="shared" si="2"/>
        <v>4.8611111111111112E-3</v>
      </c>
      <c r="Q28" s="1">
        <f t="shared" si="3"/>
        <v>1.4699074074074072E-3</v>
      </c>
      <c r="R28" s="1">
        <v>0</v>
      </c>
      <c r="S28" s="1">
        <f t="shared" si="5"/>
        <v>0.15100694444444443</v>
      </c>
    </row>
    <row r="29" spans="1:19" x14ac:dyDescent="0.25">
      <c r="A29" t="s">
        <v>84</v>
      </c>
      <c r="B29" t="s">
        <v>81</v>
      </c>
      <c r="C29" t="s">
        <v>91</v>
      </c>
      <c r="D29" t="s">
        <v>92</v>
      </c>
      <c r="E29" s="1">
        <v>0.4916666666666667</v>
      </c>
      <c r="F29" s="1">
        <v>0.70825231481481488</v>
      </c>
      <c r="G29" s="1">
        <v>0.21658564814814815</v>
      </c>
      <c r="H29" s="1">
        <v>0</v>
      </c>
      <c r="I29" s="1">
        <v>2.3726851851851851E-3</v>
      </c>
      <c r="J29" s="1">
        <v>2.8935185185185188E-3</v>
      </c>
      <c r="K29" s="1">
        <v>3.4722222222222224E-2</v>
      </c>
      <c r="L29" s="1">
        <v>0.18186342592592594</v>
      </c>
      <c r="M29" s="1">
        <v>1.6666666666666666E-2</v>
      </c>
      <c r="N29" s="1">
        <f t="shared" si="0"/>
        <v>0.16519675925925928</v>
      </c>
      <c r="O29" s="1">
        <f t="shared" si="1"/>
        <v>1.7361111111111093E-4</v>
      </c>
      <c r="P29" s="1">
        <f t="shared" si="2"/>
        <v>7.8125000000000017E-3</v>
      </c>
      <c r="Q29" s="1">
        <f t="shared" si="3"/>
        <v>3.4722222222222272E-4</v>
      </c>
      <c r="R29" s="1">
        <f>$V$1-Q29*15</f>
        <v>5.2083333333333252E-3</v>
      </c>
      <c r="S29" s="1">
        <f t="shared" si="5"/>
        <v>0.15217592592592596</v>
      </c>
    </row>
    <row r="30" spans="1:19" x14ac:dyDescent="0.25">
      <c r="A30" t="s">
        <v>96</v>
      </c>
      <c r="B30" t="s">
        <v>84</v>
      </c>
      <c r="C30" t="s">
        <v>106</v>
      </c>
      <c r="D30" t="s">
        <v>107</v>
      </c>
      <c r="E30" s="1">
        <v>0.47916666666666669</v>
      </c>
      <c r="F30" s="1">
        <v>0.68765046296296306</v>
      </c>
      <c r="G30" s="1">
        <v>0.20848379629629629</v>
      </c>
      <c r="H30" s="1">
        <v>1.0416666666666666E-2</v>
      </c>
      <c r="I30" s="1">
        <v>2.1296296296296298E-3</v>
      </c>
      <c r="J30" s="1">
        <v>2.4537037037037036E-3</v>
      </c>
      <c r="K30" s="1">
        <v>3.4722222222222224E-2</v>
      </c>
      <c r="L30" s="1">
        <v>0.18417824074074074</v>
      </c>
      <c r="M30" s="1">
        <v>1.6666666666666666E-2</v>
      </c>
      <c r="N30" s="1">
        <f t="shared" si="0"/>
        <v>0.16751157407407408</v>
      </c>
      <c r="O30" s="1">
        <f t="shared" si="1"/>
        <v>4.1666666666666631E-4</v>
      </c>
      <c r="P30" s="1">
        <f t="shared" si="2"/>
        <v>4.1666666666666709E-3</v>
      </c>
      <c r="Q30" s="1">
        <f t="shared" si="3"/>
        <v>9.2592592592592466E-5</v>
      </c>
      <c r="R30" s="1">
        <f>$V$1-Q30*15</f>
        <v>9.0277777777777787E-3</v>
      </c>
      <c r="S30" s="1">
        <f t="shared" si="5"/>
        <v>0.15431712962962962</v>
      </c>
    </row>
    <row r="31" spans="1:19" x14ac:dyDescent="0.25">
      <c r="A31" t="s">
        <v>90</v>
      </c>
      <c r="B31" t="s">
        <v>87</v>
      </c>
      <c r="C31" t="s">
        <v>97</v>
      </c>
      <c r="D31" t="s">
        <v>98</v>
      </c>
      <c r="E31" s="1">
        <v>0.48749999999999999</v>
      </c>
      <c r="F31" s="1">
        <v>0.70453703703703707</v>
      </c>
      <c r="G31" s="1">
        <v>0.21703703703703703</v>
      </c>
      <c r="H31" s="1">
        <v>0</v>
      </c>
      <c r="I31" s="1">
        <v>2.3379629629629631E-3</v>
      </c>
      <c r="J31" s="1">
        <v>2.0601851851851853E-3</v>
      </c>
      <c r="K31" s="1">
        <v>3.4722222222222224E-2</v>
      </c>
      <c r="L31" s="1">
        <v>0.18231481481481482</v>
      </c>
      <c r="M31" s="1">
        <v>1.6666666666666666E-2</v>
      </c>
      <c r="N31" s="1">
        <f t="shared" si="0"/>
        <v>0.16564814814814816</v>
      </c>
      <c r="O31" s="1">
        <f t="shared" si="1"/>
        <v>2.0833333333333294E-4</v>
      </c>
      <c r="P31" s="1">
        <f t="shared" si="2"/>
        <v>7.291666666666672E-3</v>
      </c>
      <c r="Q31" s="1">
        <f t="shared" si="3"/>
        <v>4.8611111111111077E-4</v>
      </c>
      <c r="R31" s="1">
        <f>$V$1-Q31*15</f>
        <v>3.1250000000000045E-3</v>
      </c>
      <c r="S31" s="1">
        <f t="shared" si="5"/>
        <v>0.15523148148148147</v>
      </c>
    </row>
    <row r="32" spans="1:19" x14ac:dyDescent="0.25">
      <c r="A32" t="s">
        <v>81</v>
      </c>
      <c r="B32" t="s">
        <v>90</v>
      </c>
      <c r="C32" t="s">
        <v>55</v>
      </c>
      <c r="D32" t="s">
        <v>56</v>
      </c>
      <c r="E32" s="1">
        <v>0.49583333333333335</v>
      </c>
      <c r="F32" s="1">
        <v>0.69559027777777782</v>
      </c>
      <c r="G32" s="1">
        <v>0.19975694444444445</v>
      </c>
      <c r="H32" s="1">
        <v>0</v>
      </c>
      <c r="I32" s="1">
        <v>2.0601851851851853E-3</v>
      </c>
      <c r="J32" s="1">
        <v>2.8009259259259259E-3</v>
      </c>
      <c r="K32" s="1">
        <v>3.4722222222222224E-2</v>
      </c>
      <c r="L32" s="1">
        <v>0.16503472222222224</v>
      </c>
      <c r="N32" s="1">
        <f t="shared" si="0"/>
        <v>0.16503472222222224</v>
      </c>
      <c r="O32" s="1">
        <f t="shared" si="1"/>
        <v>4.8611111111111077E-4</v>
      </c>
      <c r="P32" s="1">
        <f t="shared" si="2"/>
        <v>3.1250000000000045E-3</v>
      </c>
      <c r="Q32" s="1">
        <f t="shared" si="3"/>
        <v>2.5462962962962982E-4</v>
      </c>
      <c r="R32" s="1">
        <f>$V$1-Q32*15</f>
        <v>6.5972222222222187E-3</v>
      </c>
      <c r="S32" s="1">
        <f t="shared" si="5"/>
        <v>0.15531249999999999</v>
      </c>
    </row>
    <row r="33" spans="1:19" x14ac:dyDescent="0.25">
      <c r="A33" t="s">
        <v>93</v>
      </c>
      <c r="B33" t="s">
        <v>93</v>
      </c>
      <c r="C33" t="s">
        <v>103</v>
      </c>
      <c r="D33" t="s">
        <v>104</v>
      </c>
      <c r="E33" s="1">
        <v>0.45833333333333331</v>
      </c>
      <c r="F33" s="1">
        <v>0.67607638888888888</v>
      </c>
      <c r="G33" s="1">
        <v>0.21774305555555554</v>
      </c>
      <c r="H33" s="1">
        <v>0</v>
      </c>
      <c r="I33" s="1">
        <v>2.6967592592592594E-3</v>
      </c>
      <c r="J33" s="1">
        <v>3.5532407407407405E-3</v>
      </c>
      <c r="K33" s="1">
        <v>3.4722222222222224E-2</v>
      </c>
      <c r="L33" s="1">
        <v>0.18302083333333333</v>
      </c>
      <c r="M33" s="1">
        <v>1.6666666666666666E-2</v>
      </c>
      <c r="N33" s="1">
        <f t="shared" si="0"/>
        <v>0.16635416666666666</v>
      </c>
      <c r="O33" s="1">
        <f t="shared" si="1"/>
        <v>1.5046296296296335E-4</v>
      </c>
      <c r="P33" s="1">
        <f t="shared" si="2"/>
        <v>8.1597222222222158E-3</v>
      </c>
      <c r="Q33" s="1">
        <f t="shared" si="3"/>
        <v>1.0069444444444444E-3</v>
      </c>
      <c r="R33" s="1">
        <v>0</v>
      </c>
      <c r="S33" s="1">
        <f t="shared" si="5"/>
        <v>0.15819444444444444</v>
      </c>
    </row>
    <row r="34" spans="1:19" x14ac:dyDescent="0.25">
      <c r="A34" t="s">
        <v>99</v>
      </c>
      <c r="B34" t="s">
        <v>96</v>
      </c>
      <c r="C34" t="s">
        <v>109</v>
      </c>
      <c r="D34" t="s">
        <v>110</v>
      </c>
      <c r="E34" s="1">
        <v>0.48749999999999999</v>
      </c>
      <c r="F34" s="1">
        <v>0.69972222222222225</v>
      </c>
      <c r="G34" s="1">
        <v>0.21222222222222223</v>
      </c>
      <c r="H34" s="1">
        <v>0</v>
      </c>
      <c r="I34" s="1">
        <v>2.9629629629629628E-3</v>
      </c>
      <c r="J34" s="1">
        <v>3.0902777777777782E-3</v>
      </c>
      <c r="K34" s="1">
        <v>2.7777777777777776E-2</v>
      </c>
      <c r="L34" s="1">
        <v>0.18444444444444444</v>
      </c>
      <c r="M34" s="1">
        <v>1.6666666666666666E-2</v>
      </c>
      <c r="N34" s="1">
        <f t="shared" ref="N34:N65" si="7">L34-M34</f>
        <v>0.16777777777777778</v>
      </c>
      <c r="O34" s="1">
        <f t="shared" si="1"/>
        <v>4.1666666666666675E-4</v>
      </c>
      <c r="P34" s="1">
        <f t="shared" si="2"/>
        <v>4.1666666666666649E-3</v>
      </c>
      <c r="Q34" s="1">
        <f t="shared" ref="Q34:Q65" si="8">ABS($T$1-J34)</f>
        <v>5.4398148148148209E-4</v>
      </c>
      <c r="R34" s="1">
        <f>$V$1-Q34*15</f>
        <v>2.2569444444444347E-3</v>
      </c>
      <c r="S34" s="1">
        <f t="shared" ref="S34:S65" si="9">N34-P34-R34</f>
        <v>0.16135416666666669</v>
      </c>
    </row>
    <row r="35" spans="1:19" x14ac:dyDescent="0.25">
      <c r="A35" t="s">
        <v>102</v>
      </c>
      <c r="B35" t="s">
        <v>99</v>
      </c>
      <c r="C35" t="s">
        <v>115</v>
      </c>
      <c r="D35" t="s">
        <v>104</v>
      </c>
      <c r="E35" s="1">
        <v>0.46666666666666662</v>
      </c>
      <c r="F35" s="1">
        <v>0.67956018518518524</v>
      </c>
      <c r="G35" s="1">
        <v>0.21289351851851854</v>
      </c>
      <c r="H35" s="1">
        <v>0</v>
      </c>
      <c r="I35" s="1">
        <v>2.3032407407407407E-3</v>
      </c>
      <c r="J35" s="1">
        <v>3.7615740740740739E-3</v>
      </c>
      <c r="K35" s="1">
        <v>2.7777777777777776E-2</v>
      </c>
      <c r="L35" s="1">
        <v>0.18511574074074075</v>
      </c>
      <c r="M35" s="1">
        <v>1.6666666666666666E-2</v>
      </c>
      <c r="N35" s="1">
        <f t="shared" si="7"/>
        <v>0.16844907407407408</v>
      </c>
      <c r="O35" s="1">
        <f t="shared" si="1"/>
        <v>2.4305555555555539E-4</v>
      </c>
      <c r="P35" s="1">
        <f t="shared" si="2"/>
        <v>6.7708333333333353E-3</v>
      </c>
      <c r="Q35" s="1">
        <f t="shared" si="8"/>
        <v>1.2152777777777778E-3</v>
      </c>
      <c r="R35" s="1">
        <v>0</v>
      </c>
      <c r="S35" s="1">
        <f t="shared" si="9"/>
        <v>0.16167824074074075</v>
      </c>
    </row>
    <row r="36" spans="1:19" x14ac:dyDescent="0.25">
      <c r="A36" t="s">
        <v>111</v>
      </c>
      <c r="B36" t="s">
        <v>102</v>
      </c>
      <c r="C36" t="s">
        <v>129</v>
      </c>
      <c r="D36" t="s">
        <v>130</v>
      </c>
      <c r="E36" s="1">
        <v>0.47083333333333338</v>
      </c>
      <c r="F36" s="1">
        <v>0.68082175925925925</v>
      </c>
      <c r="G36" s="1">
        <v>0.20998842592592593</v>
      </c>
      <c r="H36" s="1">
        <v>0</v>
      </c>
      <c r="I36" s="1">
        <v>2.6041666666666665E-3</v>
      </c>
      <c r="J36" s="1">
        <v>5.3356481481481484E-3</v>
      </c>
      <c r="K36" s="1">
        <v>2.0833333333333332E-2</v>
      </c>
      <c r="L36" s="1">
        <v>0.18915509259259258</v>
      </c>
      <c r="M36" s="1">
        <v>1.6666666666666666E-2</v>
      </c>
      <c r="N36" s="1">
        <f t="shared" si="7"/>
        <v>0.17248842592592592</v>
      </c>
      <c r="O36" s="1">
        <f t="shared" si="1"/>
        <v>5.7870370370370454E-5</v>
      </c>
      <c r="P36" s="1">
        <f t="shared" si="2"/>
        <v>9.5486111111111084E-3</v>
      </c>
      <c r="Q36" s="1">
        <f t="shared" si="8"/>
        <v>2.7893518518518523E-3</v>
      </c>
      <c r="R36" s="1">
        <v>0</v>
      </c>
      <c r="S36" s="1">
        <f t="shared" si="9"/>
        <v>0.16293981481481482</v>
      </c>
    </row>
    <row r="37" spans="1:19" x14ac:dyDescent="0.25">
      <c r="A37" t="s">
        <v>125</v>
      </c>
      <c r="B37" t="s">
        <v>105</v>
      </c>
      <c r="C37" t="s">
        <v>88</v>
      </c>
      <c r="D37" t="s">
        <v>89</v>
      </c>
      <c r="E37" s="1">
        <v>0.49583333333333335</v>
      </c>
      <c r="F37" s="1">
        <v>0.71167824074074071</v>
      </c>
      <c r="G37" s="1">
        <v>0.21584490740740739</v>
      </c>
      <c r="H37" s="1">
        <v>0</v>
      </c>
      <c r="I37" s="1">
        <v>2.5925925925925925E-3</v>
      </c>
      <c r="J37" s="1">
        <v>2.3726851851851851E-3</v>
      </c>
      <c r="K37" s="1">
        <v>3.4722222222222224E-2</v>
      </c>
      <c r="L37" s="1">
        <v>0.18112268518518518</v>
      </c>
      <c r="N37" s="1">
        <f t="shared" si="7"/>
        <v>0.18112268518518518</v>
      </c>
      <c r="O37" s="1">
        <f t="shared" si="1"/>
        <v>4.629629629629645E-5</v>
      </c>
      <c r="P37" s="1">
        <f t="shared" si="2"/>
        <v>9.7222222222222189E-3</v>
      </c>
      <c r="Q37" s="1">
        <f t="shared" si="8"/>
        <v>1.7361111111111093E-4</v>
      </c>
      <c r="R37" s="1">
        <f>$V$1-Q37*15</f>
        <v>7.8125000000000017E-3</v>
      </c>
      <c r="S37" s="1">
        <f t="shared" si="9"/>
        <v>0.16358796296296296</v>
      </c>
    </row>
    <row r="38" spans="1:19" x14ac:dyDescent="0.25">
      <c r="A38" t="s">
        <v>137</v>
      </c>
      <c r="B38" t="s">
        <v>108</v>
      </c>
      <c r="C38" t="s">
        <v>172</v>
      </c>
      <c r="D38" t="s">
        <v>173</v>
      </c>
      <c r="E38" s="1">
        <v>0.4916666666666667</v>
      </c>
      <c r="F38" s="1">
        <v>0.7021412037037037</v>
      </c>
      <c r="G38" s="1">
        <v>0.21047453703703703</v>
      </c>
      <c r="H38" s="1">
        <v>1.0416666666666666E-2</v>
      </c>
      <c r="I38" s="1">
        <v>2.5694444444444445E-3</v>
      </c>
      <c r="J38" s="1">
        <v>2.4537037037037036E-3</v>
      </c>
      <c r="K38" s="1">
        <v>2.0833333333333332E-2</v>
      </c>
      <c r="L38" s="1">
        <v>0.20005787037037037</v>
      </c>
      <c r="M38" s="1">
        <v>1.6666666666666666E-2</v>
      </c>
      <c r="N38" s="1">
        <f t="shared" si="7"/>
        <v>0.18339120370370371</v>
      </c>
      <c r="O38" s="1">
        <f t="shared" si="1"/>
        <v>2.3148148148148442E-5</v>
      </c>
      <c r="P38" s="1">
        <f t="shared" si="2"/>
        <v>1.006944444444444E-2</v>
      </c>
      <c r="Q38" s="1">
        <f t="shared" si="8"/>
        <v>9.2592592592592466E-5</v>
      </c>
      <c r="R38" s="1">
        <f>$V$1-Q38*15</f>
        <v>9.0277777777777787E-3</v>
      </c>
      <c r="S38" s="1">
        <f t="shared" si="9"/>
        <v>0.1642939814814815</v>
      </c>
    </row>
    <row r="39" spans="1:19" x14ac:dyDescent="0.25">
      <c r="A39" t="s">
        <v>116</v>
      </c>
      <c r="B39" t="s">
        <v>111</v>
      </c>
      <c r="C39" t="s">
        <v>138</v>
      </c>
      <c r="D39" t="s">
        <v>139</v>
      </c>
      <c r="E39" s="1">
        <v>0.48749999999999999</v>
      </c>
      <c r="F39" s="1">
        <v>0.71415509259259258</v>
      </c>
      <c r="G39" s="1">
        <v>0.22665509259259262</v>
      </c>
      <c r="H39" s="1">
        <v>0</v>
      </c>
      <c r="I39" s="1">
        <v>2.1180555555555553E-3</v>
      </c>
      <c r="J39" s="1">
        <v>2.2337962962962967E-3</v>
      </c>
      <c r="K39" s="1">
        <v>3.4722222222222224E-2</v>
      </c>
      <c r="L39" s="1">
        <v>0.19193287037037035</v>
      </c>
      <c r="M39" s="1">
        <v>1.6666666666666666E-2</v>
      </c>
      <c r="N39" s="1">
        <f t="shared" si="7"/>
        <v>0.17526620370370369</v>
      </c>
      <c r="O39" s="1">
        <f t="shared" si="1"/>
        <v>4.2824074074074075E-4</v>
      </c>
      <c r="P39" s="1">
        <f t="shared" si="2"/>
        <v>3.9930555555555552E-3</v>
      </c>
      <c r="Q39" s="1">
        <f t="shared" si="8"/>
        <v>3.1249999999999941E-4</v>
      </c>
      <c r="R39" s="1">
        <f>$V$1-Q39*15</f>
        <v>5.7291666666666749E-3</v>
      </c>
      <c r="S39" s="1">
        <f t="shared" si="9"/>
        <v>0.16554398148148147</v>
      </c>
    </row>
    <row r="40" spans="1:19" x14ac:dyDescent="0.25">
      <c r="A40" t="s">
        <v>87</v>
      </c>
      <c r="B40" t="s">
        <v>114</v>
      </c>
      <c r="C40" t="s">
        <v>94</v>
      </c>
      <c r="D40" t="s">
        <v>95</v>
      </c>
      <c r="E40" s="1">
        <v>0.48333333333333334</v>
      </c>
      <c r="F40" s="1">
        <v>0.68986111111111104</v>
      </c>
      <c r="G40" s="1">
        <v>0.20652777777777778</v>
      </c>
      <c r="H40" s="1">
        <v>1.0416666666666666E-2</v>
      </c>
      <c r="I40" s="1">
        <v>3.7384259259259263E-3</v>
      </c>
      <c r="J40" s="1">
        <v>3.3564814814814811E-3</v>
      </c>
      <c r="K40" s="1">
        <v>3.4722222222222224E-2</v>
      </c>
      <c r="L40" s="1">
        <v>0.1822222222222222</v>
      </c>
      <c r="M40" s="1">
        <v>1.6666666666666666E-2</v>
      </c>
      <c r="N40" s="1">
        <f t="shared" si="7"/>
        <v>0.16555555555555554</v>
      </c>
      <c r="O40" s="1">
        <f t="shared" si="1"/>
        <v>1.1921296296296302E-3</v>
      </c>
      <c r="P40" s="1">
        <v>0</v>
      </c>
      <c r="Q40" s="1">
        <f t="shared" si="8"/>
        <v>8.1018518518518505E-4</v>
      </c>
      <c r="R40" s="1">
        <v>0</v>
      </c>
      <c r="S40" s="1">
        <f t="shared" si="9"/>
        <v>0.16555555555555554</v>
      </c>
    </row>
    <row r="41" spans="1:19" x14ac:dyDescent="0.25">
      <c r="A41" t="s">
        <v>134</v>
      </c>
      <c r="B41" t="s">
        <v>116</v>
      </c>
      <c r="C41" t="s">
        <v>169</v>
      </c>
      <c r="D41" t="s">
        <v>170</v>
      </c>
      <c r="E41" s="1">
        <v>0.4916666666666667</v>
      </c>
      <c r="F41" s="1">
        <v>0.72635416666666675</v>
      </c>
      <c r="G41" s="1">
        <v>0.23468750000000002</v>
      </c>
      <c r="H41" s="1">
        <v>0</v>
      </c>
      <c r="I41" s="1">
        <v>2.5000000000000001E-3</v>
      </c>
      <c r="J41" s="1">
        <v>2.7430555555555559E-3</v>
      </c>
      <c r="K41" s="1">
        <v>3.4722222222222224E-2</v>
      </c>
      <c r="L41" s="1">
        <v>0.19996527777777776</v>
      </c>
      <c r="M41" s="1">
        <v>1.6666666666666666E-2</v>
      </c>
      <c r="N41" s="1">
        <f t="shared" si="7"/>
        <v>0.18329861111111109</v>
      </c>
      <c r="O41" s="1">
        <f t="shared" si="1"/>
        <v>4.6296296296296016E-5</v>
      </c>
      <c r="P41" s="1">
        <f t="shared" ref="P41:P48" si="10">$V$1-O41*15</f>
        <v>9.7222222222222258E-3</v>
      </c>
      <c r="Q41" s="1">
        <f t="shared" si="8"/>
        <v>1.967592592592598E-4</v>
      </c>
      <c r="R41" s="1">
        <f>$V$1-Q41*15</f>
        <v>7.4652777777777686E-3</v>
      </c>
      <c r="S41" s="1">
        <f t="shared" si="9"/>
        <v>0.1661111111111111</v>
      </c>
    </row>
    <row r="42" spans="1:19" x14ac:dyDescent="0.25">
      <c r="A42" t="s">
        <v>122</v>
      </c>
      <c r="B42" t="s">
        <v>119</v>
      </c>
      <c r="C42" t="s">
        <v>157</v>
      </c>
      <c r="D42" t="s">
        <v>158</v>
      </c>
      <c r="E42" s="1">
        <v>0.46249999999999997</v>
      </c>
      <c r="F42" s="1">
        <v>0.69385416666666666</v>
      </c>
      <c r="G42" s="1">
        <v>0.23135416666666667</v>
      </c>
      <c r="H42" s="1">
        <v>0</v>
      </c>
      <c r="I42" s="1">
        <v>2.9513888888888888E-3</v>
      </c>
      <c r="J42" s="1">
        <v>2.6620370370370374E-3</v>
      </c>
      <c r="K42" s="1">
        <v>3.4722222222222224E-2</v>
      </c>
      <c r="L42" s="1">
        <v>0.19663194444444443</v>
      </c>
      <c r="M42" s="1">
        <v>1.6666666666666666E-2</v>
      </c>
      <c r="N42" s="1">
        <f t="shared" si="7"/>
        <v>0.17996527777777777</v>
      </c>
      <c r="O42" s="1">
        <f t="shared" si="1"/>
        <v>4.0509259259259274E-4</v>
      </c>
      <c r="P42" s="1">
        <f t="shared" si="10"/>
        <v>4.3402777777777745E-3</v>
      </c>
      <c r="Q42" s="1">
        <f t="shared" si="8"/>
        <v>1.1574074074074134E-4</v>
      </c>
      <c r="R42" s="1">
        <f>$V$1-Q42*15</f>
        <v>8.6805555555555455E-3</v>
      </c>
      <c r="S42" s="1">
        <f t="shared" si="9"/>
        <v>0.16694444444444445</v>
      </c>
    </row>
    <row r="43" spans="1:19" x14ac:dyDescent="0.25">
      <c r="A43" t="s">
        <v>108</v>
      </c>
      <c r="B43" t="s">
        <v>122</v>
      </c>
      <c r="C43" t="s">
        <v>126</v>
      </c>
      <c r="D43" t="s">
        <v>127</v>
      </c>
      <c r="E43" s="1">
        <v>0.47083333333333338</v>
      </c>
      <c r="F43" s="1">
        <v>0.68422453703703701</v>
      </c>
      <c r="G43" s="1">
        <v>0.21339120370370371</v>
      </c>
      <c r="H43" s="1">
        <v>1.0416666666666666E-2</v>
      </c>
      <c r="I43" s="1">
        <v>2.1874999999999998E-3</v>
      </c>
      <c r="J43" s="1">
        <v>4.4328703703703709E-3</v>
      </c>
      <c r="K43" s="1">
        <v>3.4722222222222224E-2</v>
      </c>
      <c r="L43" s="1">
        <v>0.18908564814814813</v>
      </c>
      <c r="M43" s="1">
        <v>1.6666666666666666E-2</v>
      </c>
      <c r="N43" s="1">
        <f t="shared" si="7"/>
        <v>0.17241898148148146</v>
      </c>
      <c r="O43" s="1">
        <f t="shared" si="1"/>
        <v>3.5879629629629629E-4</v>
      </c>
      <c r="P43" s="1">
        <f t="shared" si="10"/>
        <v>5.0347222222222217E-3</v>
      </c>
      <c r="Q43" s="1">
        <f t="shared" si="8"/>
        <v>1.8865740740740748E-3</v>
      </c>
      <c r="R43" s="1">
        <v>0</v>
      </c>
      <c r="S43" s="1">
        <f t="shared" si="9"/>
        <v>0.16738425925925923</v>
      </c>
    </row>
    <row r="44" spans="1:19" x14ac:dyDescent="0.25">
      <c r="A44" t="s">
        <v>105</v>
      </c>
      <c r="B44" t="s">
        <v>125</v>
      </c>
      <c r="C44" t="s">
        <v>61</v>
      </c>
      <c r="D44" t="s">
        <v>62</v>
      </c>
      <c r="E44" s="1">
        <v>0.47500000000000003</v>
      </c>
      <c r="F44" s="1">
        <v>0.66990740740740751</v>
      </c>
      <c r="G44" s="1">
        <v>0.19490740740740742</v>
      </c>
      <c r="H44" s="1">
        <v>1.0416666666666666E-2</v>
      </c>
      <c r="I44" s="1">
        <v>3.0671296296296297E-3</v>
      </c>
      <c r="J44" s="1">
        <v>3.2175925925925926E-3</v>
      </c>
      <c r="K44" s="1">
        <v>3.4722222222222224E-2</v>
      </c>
      <c r="L44" s="1">
        <v>0.17060185185185184</v>
      </c>
      <c r="N44" s="1">
        <f t="shared" si="7"/>
        <v>0.17060185185185184</v>
      </c>
      <c r="O44" s="1">
        <f t="shared" si="1"/>
        <v>5.2083333333333365E-4</v>
      </c>
      <c r="P44" s="1">
        <f t="shared" si="10"/>
        <v>2.6041666666666609E-3</v>
      </c>
      <c r="Q44" s="1">
        <f t="shared" si="8"/>
        <v>6.7129629629629657E-4</v>
      </c>
      <c r="R44" s="1">
        <f>$V$1-Q44*15</f>
        <v>3.4722222222221752E-4</v>
      </c>
      <c r="S44" s="1">
        <f t="shared" si="9"/>
        <v>0.16765046296296296</v>
      </c>
    </row>
    <row r="45" spans="1:19" x14ac:dyDescent="0.25">
      <c r="A45" t="s">
        <v>131</v>
      </c>
      <c r="B45" t="s">
        <v>128</v>
      </c>
      <c r="C45" t="s">
        <v>100</v>
      </c>
      <c r="D45" t="s">
        <v>101</v>
      </c>
      <c r="E45" s="1">
        <v>0.48749999999999999</v>
      </c>
      <c r="F45" s="1">
        <v>0.70515046296296291</v>
      </c>
      <c r="G45" s="1">
        <v>0.21765046296296298</v>
      </c>
      <c r="H45" s="1">
        <v>0</v>
      </c>
      <c r="I45" s="1">
        <v>2.4189814814814816E-3</v>
      </c>
      <c r="J45" s="1">
        <v>2.8009259259259259E-3</v>
      </c>
      <c r="K45" s="1">
        <v>3.4722222222222224E-2</v>
      </c>
      <c r="L45" s="1">
        <v>0.18292824074074074</v>
      </c>
      <c r="N45" s="1">
        <f t="shared" si="7"/>
        <v>0.18292824074074074</v>
      </c>
      <c r="O45" s="1">
        <f t="shared" si="1"/>
        <v>1.2731481481481448E-4</v>
      </c>
      <c r="P45" s="1">
        <f t="shared" si="10"/>
        <v>8.5069444444444489E-3</v>
      </c>
      <c r="Q45" s="1">
        <f t="shared" si="8"/>
        <v>2.5462962962962982E-4</v>
      </c>
      <c r="R45" s="1">
        <f>$V$1-Q45*15</f>
        <v>6.5972222222222187E-3</v>
      </c>
      <c r="S45" s="1">
        <f t="shared" si="9"/>
        <v>0.16782407407407407</v>
      </c>
    </row>
    <row r="46" spans="1:19" x14ac:dyDescent="0.25">
      <c r="A46" t="s">
        <v>114</v>
      </c>
      <c r="B46" t="s">
        <v>131</v>
      </c>
      <c r="C46" t="s">
        <v>132</v>
      </c>
      <c r="D46" t="s">
        <v>133</v>
      </c>
      <c r="E46" s="1">
        <v>0.47916666666666669</v>
      </c>
      <c r="F46" s="1">
        <v>0.69365740740740733</v>
      </c>
      <c r="G46" s="1">
        <v>0.21449074074074073</v>
      </c>
      <c r="H46" s="1">
        <v>1.0416666666666666E-2</v>
      </c>
      <c r="I46" s="1">
        <v>2.8819444444444444E-3</v>
      </c>
      <c r="J46" s="1">
        <v>3.4490740740740745E-3</v>
      </c>
      <c r="K46" s="1">
        <v>3.4722222222222224E-2</v>
      </c>
      <c r="L46" s="1">
        <v>0.19018518518518521</v>
      </c>
      <c r="M46" s="1">
        <v>1.6666666666666666E-2</v>
      </c>
      <c r="N46" s="1">
        <f t="shared" si="7"/>
        <v>0.17351851851851854</v>
      </c>
      <c r="O46" s="1">
        <f t="shared" si="1"/>
        <v>3.3564814814814829E-4</v>
      </c>
      <c r="P46" s="1">
        <f t="shared" si="10"/>
        <v>5.3819444444444418E-3</v>
      </c>
      <c r="Q46" s="1">
        <f t="shared" si="8"/>
        <v>9.0277777777777839E-4</v>
      </c>
      <c r="R46" s="1">
        <v>0</v>
      </c>
      <c r="S46" s="1">
        <f t="shared" si="9"/>
        <v>0.16813657407407409</v>
      </c>
    </row>
    <row r="47" spans="1:19" x14ac:dyDescent="0.25">
      <c r="A47" t="s">
        <v>143</v>
      </c>
      <c r="B47" t="s">
        <v>134</v>
      </c>
      <c r="C47" t="s">
        <v>117</v>
      </c>
      <c r="D47" t="s">
        <v>118</v>
      </c>
      <c r="E47" s="1">
        <v>0.4916666666666667</v>
      </c>
      <c r="F47" s="1">
        <v>0.70299768518518524</v>
      </c>
      <c r="G47" s="1">
        <v>0.21133101851851852</v>
      </c>
      <c r="H47" s="1">
        <v>1.0416666666666666E-2</v>
      </c>
      <c r="I47" s="1">
        <v>2.7199074074074074E-3</v>
      </c>
      <c r="J47" s="1">
        <v>2.5462962962962961E-3</v>
      </c>
      <c r="K47" s="1">
        <v>3.4722222222222224E-2</v>
      </c>
      <c r="L47" s="1">
        <v>0.18702546296296296</v>
      </c>
      <c r="N47" s="1">
        <f t="shared" si="7"/>
        <v>0.18702546296296296</v>
      </c>
      <c r="O47" s="1">
        <f t="shared" si="1"/>
        <v>1.7361111111111136E-4</v>
      </c>
      <c r="P47" s="1">
        <f t="shared" si="10"/>
        <v>7.8124999999999957E-3</v>
      </c>
      <c r="Q47" s="1">
        <f t="shared" si="8"/>
        <v>0</v>
      </c>
      <c r="R47" s="1">
        <f>$V$1-Q47*15</f>
        <v>1.0416666666666666E-2</v>
      </c>
      <c r="S47" s="1">
        <f t="shared" si="9"/>
        <v>0.16879629629629631</v>
      </c>
    </row>
    <row r="48" spans="1:19" x14ac:dyDescent="0.25">
      <c r="A48" t="s">
        <v>119</v>
      </c>
      <c r="B48" t="s">
        <v>137</v>
      </c>
      <c r="C48" t="s">
        <v>147</v>
      </c>
      <c r="D48" t="s">
        <v>148</v>
      </c>
      <c r="E48" s="1">
        <v>0.47500000000000003</v>
      </c>
      <c r="F48" s="1">
        <v>0.69643518518518521</v>
      </c>
      <c r="G48" s="1">
        <v>0.22143518518518521</v>
      </c>
      <c r="H48" s="1">
        <v>0</v>
      </c>
      <c r="I48" s="1">
        <v>2.8703703703703708E-3</v>
      </c>
      <c r="J48" s="1">
        <v>3.2291666666666666E-3</v>
      </c>
      <c r="K48" s="1">
        <v>2.7777777777777776E-2</v>
      </c>
      <c r="L48" s="1">
        <v>0.19365740740740742</v>
      </c>
      <c r="M48" s="1">
        <v>1.6666666666666666E-2</v>
      </c>
      <c r="N48" s="1">
        <f t="shared" si="7"/>
        <v>0.17699074074074075</v>
      </c>
      <c r="O48" s="1">
        <f t="shared" si="1"/>
        <v>3.2407407407407472E-4</v>
      </c>
      <c r="P48" s="1">
        <f t="shared" si="10"/>
        <v>5.5555555555555454E-3</v>
      </c>
      <c r="Q48" s="1">
        <f t="shared" si="8"/>
        <v>6.8287037037037058E-4</v>
      </c>
      <c r="R48" s="1">
        <f>$V$1-Q48*15</f>
        <v>1.7361111111110702E-4</v>
      </c>
      <c r="S48" s="1">
        <f t="shared" si="9"/>
        <v>0.17126157407407411</v>
      </c>
    </row>
    <row r="49" spans="1:19" x14ac:dyDescent="0.25">
      <c r="A49" t="s">
        <v>128</v>
      </c>
      <c r="B49" t="s">
        <v>140</v>
      </c>
      <c r="C49" t="s">
        <v>153</v>
      </c>
      <c r="D49" t="s">
        <v>154</v>
      </c>
      <c r="E49" s="1">
        <v>0.4916666666666667</v>
      </c>
      <c r="F49" s="1">
        <v>0.6903125</v>
      </c>
      <c r="G49" s="1">
        <v>0.19864583333333333</v>
      </c>
      <c r="H49" s="1">
        <v>3.125E-2</v>
      </c>
      <c r="I49" t="s">
        <v>155</v>
      </c>
      <c r="J49" s="1">
        <v>2.5000000000000001E-3</v>
      </c>
      <c r="K49" s="1">
        <v>3.4722222222222224E-2</v>
      </c>
      <c r="L49" s="1">
        <v>0.19517361111111109</v>
      </c>
      <c r="M49" s="1">
        <v>1.2499999999999999E-2</v>
      </c>
      <c r="N49" s="1">
        <f t="shared" si="7"/>
        <v>0.18267361111111108</v>
      </c>
      <c r="O49" s="1"/>
      <c r="P49" s="1">
        <v>0</v>
      </c>
      <c r="Q49" s="1">
        <f t="shared" si="8"/>
        <v>4.6296296296296016E-5</v>
      </c>
      <c r="R49" s="1">
        <f>$V$1-Q49*15</f>
        <v>9.7222222222222258E-3</v>
      </c>
      <c r="S49" s="1">
        <f t="shared" si="9"/>
        <v>0.17295138888888886</v>
      </c>
    </row>
    <row r="50" spans="1:19" x14ac:dyDescent="0.25">
      <c r="A50" t="s">
        <v>140</v>
      </c>
      <c r="B50" t="s">
        <v>143</v>
      </c>
      <c r="C50" t="s">
        <v>112</v>
      </c>
      <c r="D50" t="s">
        <v>113</v>
      </c>
      <c r="E50" s="1">
        <v>0.48333333333333334</v>
      </c>
      <c r="F50" s="1">
        <v>0.70253472222222213</v>
      </c>
      <c r="G50" s="1">
        <v>0.21920138888888888</v>
      </c>
      <c r="H50" s="1">
        <v>0</v>
      </c>
      <c r="I50" s="1">
        <v>2.5462962962962961E-3</v>
      </c>
      <c r="J50" s="1">
        <v>3.530092592592592E-3</v>
      </c>
      <c r="K50" s="1">
        <v>3.4722222222222224E-2</v>
      </c>
      <c r="L50" s="1">
        <v>0.18447916666666667</v>
      </c>
      <c r="N50" s="1">
        <f t="shared" si="7"/>
        <v>0.18447916666666667</v>
      </c>
      <c r="O50" s="1">
        <f t="shared" ref="O50:O92" si="11">ABS($T$1-I50)</f>
        <v>0</v>
      </c>
      <c r="P50" s="1">
        <f t="shared" ref="P50:P64" si="12">$V$1-O50*15</f>
        <v>1.0416666666666666E-2</v>
      </c>
      <c r="Q50" s="1">
        <f t="shared" si="8"/>
        <v>9.8379629629629598E-4</v>
      </c>
      <c r="R50" s="1">
        <v>0</v>
      </c>
      <c r="S50" s="1">
        <f t="shared" si="9"/>
        <v>0.17406250000000001</v>
      </c>
    </row>
    <row r="51" spans="1:19" x14ac:dyDescent="0.25">
      <c r="A51" t="s">
        <v>159</v>
      </c>
      <c r="B51" t="s">
        <v>146</v>
      </c>
      <c r="C51" t="s">
        <v>144</v>
      </c>
      <c r="D51" t="s">
        <v>145</v>
      </c>
      <c r="E51" s="1">
        <v>0.47083333333333338</v>
      </c>
      <c r="F51" s="1">
        <v>0.69853009259259258</v>
      </c>
      <c r="G51" s="1">
        <v>0.22769675925925925</v>
      </c>
      <c r="H51" s="1">
        <v>0</v>
      </c>
      <c r="I51" s="1">
        <v>2.5347222222222221E-3</v>
      </c>
      <c r="J51" s="1">
        <v>2.8009259259259259E-3</v>
      </c>
      <c r="K51" s="1">
        <v>3.4722222222222224E-2</v>
      </c>
      <c r="L51" s="1">
        <v>0.19297453703703704</v>
      </c>
      <c r="N51" s="1">
        <f t="shared" si="7"/>
        <v>0.19297453703703704</v>
      </c>
      <c r="O51" s="1">
        <f t="shared" si="11"/>
        <v>1.1574074074074004E-5</v>
      </c>
      <c r="P51" s="1">
        <f t="shared" si="12"/>
        <v>1.0243055555555556E-2</v>
      </c>
      <c r="Q51" s="1">
        <f t="shared" si="8"/>
        <v>2.5462962962962982E-4</v>
      </c>
      <c r="R51" s="1">
        <f>$V$1-Q51*15</f>
        <v>6.5972222222222187E-3</v>
      </c>
      <c r="S51" s="1">
        <f t="shared" si="9"/>
        <v>0.17613425925925927</v>
      </c>
    </row>
    <row r="52" spans="1:19" x14ac:dyDescent="0.25">
      <c r="A52" t="s">
        <v>146</v>
      </c>
      <c r="B52" t="s">
        <v>149</v>
      </c>
      <c r="C52" t="s">
        <v>120</v>
      </c>
      <c r="D52" t="s">
        <v>121</v>
      </c>
      <c r="E52" s="1">
        <v>0.49583333333333335</v>
      </c>
      <c r="F52" s="1">
        <v>0.71834490740740742</v>
      </c>
      <c r="G52" s="1">
        <v>0.22251157407407407</v>
      </c>
      <c r="H52" s="1">
        <v>0</v>
      </c>
      <c r="I52" s="1">
        <v>2.1064814814814813E-3</v>
      </c>
      <c r="J52" s="1">
        <v>2.9629629629629628E-3</v>
      </c>
      <c r="K52" s="1">
        <v>3.4722222222222224E-2</v>
      </c>
      <c r="L52" s="1">
        <v>0.18778935185185186</v>
      </c>
      <c r="N52" s="1">
        <f t="shared" si="7"/>
        <v>0.18778935185185186</v>
      </c>
      <c r="O52" s="1">
        <f t="shared" si="11"/>
        <v>4.3981481481481476E-4</v>
      </c>
      <c r="P52" s="1">
        <f t="shared" si="12"/>
        <v>3.8194444444444448E-3</v>
      </c>
      <c r="Q52" s="1">
        <f t="shared" si="8"/>
        <v>4.1666666666666675E-4</v>
      </c>
      <c r="R52" s="1">
        <f>$V$1-Q52*15</f>
        <v>4.1666666666666649E-3</v>
      </c>
      <c r="S52" s="1">
        <f t="shared" si="9"/>
        <v>0.17980324074074078</v>
      </c>
    </row>
    <row r="53" spans="1:19" x14ac:dyDescent="0.25">
      <c r="A53" t="s">
        <v>152</v>
      </c>
      <c r="B53" t="s">
        <v>152</v>
      </c>
      <c r="C53" t="s">
        <v>135</v>
      </c>
      <c r="D53" t="s">
        <v>136</v>
      </c>
      <c r="E53" s="1">
        <v>0.46666666666666662</v>
      </c>
      <c r="F53" s="1">
        <v>0.69265046296296295</v>
      </c>
      <c r="G53" s="1">
        <v>0.22598379629629628</v>
      </c>
      <c r="H53" s="1">
        <v>0</v>
      </c>
      <c r="I53" s="1">
        <v>2.2569444444444447E-3</v>
      </c>
      <c r="J53" s="1">
        <v>2.8935185185185188E-3</v>
      </c>
      <c r="K53" s="1">
        <v>3.4722222222222224E-2</v>
      </c>
      <c r="L53" s="1">
        <v>0.19126157407407407</v>
      </c>
      <c r="N53" s="1">
        <f t="shared" si="7"/>
        <v>0.19126157407407407</v>
      </c>
      <c r="O53" s="1">
        <f t="shared" si="11"/>
        <v>2.893518518518514E-4</v>
      </c>
      <c r="P53" s="1">
        <f t="shared" si="12"/>
        <v>6.0763888888888951E-3</v>
      </c>
      <c r="Q53" s="1">
        <f t="shared" si="8"/>
        <v>3.4722222222222272E-4</v>
      </c>
      <c r="R53" s="1">
        <f>$V$1-Q53*15</f>
        <v>5.2083333333333252E-3</v>
      </c>
      <c r="S53" s="1">
        <f t="shared" si="9"/>
        <v>0.17997685185185186</v>
      </c>
    </row>
    <row r="54" spans="1:19" x14ac:dyDescent="0.25">
      <c r="A54" t="s">
        <v>149</v>
      </c>
      <c r="B54" t="s">
        <v>156</v>
      </c>
      <c r="C54" t="s">
        <v>123</v>
      </c>
      <c r="D54" t="s">
        <v>124</v>
      </c>
      <c r="E54" s="1">
        <v>0.45833333333333331</v>
      </c>
      <c r="F54" s="1">
        <v>0.66099537037037037</v>
      </c>
      <c r="G54" s="1">
        <v>0.20266203703703703</v>
      </c>
      <c r="H54" s="1">
        <v>2.0833333333333332E-2</v>
      </c>
      <c r="I54" s="1">
        <v>2.2337962962962967E-3</v>
      </c>
      <c r="J54" s="1">
        <v>3.9583333333333337E-3</v>
      </c>
      <c r="K54" s="1">
        <v>3.4722222222222224E-2</v>
      </c>
      <c r="L54" s="1">
        <v>0.18877314814814816</v>
      </c>
      <c r="N54" s="1">
        <f t="shared" si="7"/>
        <v>0.18877314814814816</v>
      </c>
      <c r="O54" s="1">
        <f t="shared" si="11"/>
        <v>3.1249999999999941E-4</v>
      </c>
      <c r="P54" s="1">
        <f t="shared" si="12"/>
        <v>5.7291666666666749E-3</v>
      </c>
      <c r="Q54" s="1">
        <f t="shared" si="8"/>
        <v>1.4120370370370376E-3</v>
      </c>
      <c r="R54" s="1">
        <v>0</v>
      </c>
      <c r="S54" s="1">
        <f t="shared" si="9"/>
        <v>0.18304398148148149</v>
      </c>
    </row>
    <row r="55" spans="1:19" x14ac:dyDescent="0.25">
      <c r="A55" t="s">
        <v>174</v>
      </c>
      <c r="B55" t="s">
        <v>159</v>
      </c>
      <c r="C55" t="s">
        <v>163</v>
      </c>
      <c r="D55" t="s">
        <v>164</v>
      </c>
      <c r="E55" s="1">
        <v>0.49583333333333335</v>
      </c>
      <c r="F55" s="1">
        <v>0.72809027777777768</v>
      </c>
      <c r="G55" s="1">
        <v>0.23225694444444445</v>
      </c>
      <c r="H55" s="1">
        <v>0</v>
      </c>
      <c r="I55" s="1">
        <v>2.3958333333333336E-3</v>
      </c>
      <c r="J55" s="1">
        <v>2.2569444444444447E-3</v>
      </c>
      <c r="K55" s="1">
        <v>3.4722222222222224E-2</v>
      </c>
      <c r="L55" s="1">
        <v>0.19753472222222224</v>
      </c>
      <c r="N55" s="1">
        <f t="shared" si="7"/>
        <v>0.19753472222222224</v>
      </c>
      <c r="O55" s="1">
        <f t="shared" si="11"/>
        <v>1.5046296296296249E-4</v>
      </c>
      <c r="P55" s="1">
        <f t="shared" si="12"/>
        <v>8.1597222222222279E-3</v>
      </c>
      <c r="Q55" s="1">
        <f t="shared" si="8"/>
        <v>2.893518518518514E-4</v>
      </c>
      <c r="R55" s="1">
        <f>$V$1-Q55*15</f>
        <v>6.0763888888888951E-3</v>
      </c>
      <c r="S55" s="1">
        <f t="shared" si="9"/>
        <v>0.18329861111111112</v>
      </c>
    </row>
    <row r="56" spans="1:19" x14ac:dyDescent="0.25">
      <c r="A56" t="s">
        <v>156</v>
      </c>
      <c r="B56" t="s">
        <v>162</v>
      </c>
      <c r="C56" t="s">
        <v>141</v>
      </c>
      <c r="D56" t="s">
        <v>142</v>
      </c>
      <c r="E56" s="1">
        <v>0.48749999999999999</v>
      </c>
      <c r="F56" s="1">
        <v>0.70458333333333334</v>
      </c>
      <c r="G56" s="1">
        <v>0.21708333333333332</v>
      </c>
      <c r="H56" s="1">
        <v>1.0416666666666666E-2</v>
      </c>
      <c r="I56" s="1">
        <v>2.4652777777777776E-3</v>
      </c>
      <c r="J56" s="1">
        <v>3.37962962962963E-3</v>
      </c>
      <c r="K56" s="1">
        <v>3.4722222222222224E-2</v>
      </c>
      <c r="L56" s="1">
        <v>0.1927777777777778</v>
      </c>
      <c r="N56" s="1">
        <f t="shared" si="7"/>
        <v>0.1927777777777778</v>
      </c>
      <c r="O56" s="1">
        <f t="shared" si="11"/>
        <v>8.1018518518518462E-5</v>
      </c>
      <c r="P56" s="1">
        <f t="shared" si="12"/>
        <v>9.2013888888888892E-3</v>
      </c>
      <c r="Q56" s="1">
        <f t="shared" si="8"/>
        <v>8.3333333333333393E-4</v>
      </c>
      <c r="R56" s="1">
        <v>0</v>
      </c>
      <c r="S56" s="1">
        <f t="shared" si="9"/>
        <v>0.18357638888888891</v>
      </c>
    </row>
    <row r="57" spans="1:19" x14ac:dyDescent="0.25">
      <c r="A57" t="s">
        <v>168</v>
      </c>
      <c r="B57" t="s">
        <v>165</v>
      </c>
      <c r="C57" t="s">
        <v>196</v>
      </c>
      <c r="D57" t="s">
        <v>197</v>
      </c>
      <c r="E57" s="1">
        <v>0.5</v>
      </c>
      <c r="F57" s="1">
        <v>0.73870370370370375</v>
      </c>
      <c r="G57" s="1">
        <v>0.23870370370370372</v>
      </c>
      <c r="H57" s="1">
        <v>0</v>
      </c>
      <c r="I57" s="1">
        <v>2.8703703703703708E-3</v>
      </c>
      <c r="J57" s="1">
        <v>3.0671296296296297E-3</v>
      </c>
      <c r="K57" s="1">
        <v>2.7777777777777776E-2</v>
      </c>
      <c r="L57" s="1">
        <v>0.21092592592592593</v>
      </c>
      <c r="M57" s="1">
        <v>1.6666666666666666E-2</v>
      </c>
      <c r="N57" s="1">
        <f t="shared" si="7"/>
        <v>0.19425925925925927</v>
      </c>
      <c r="O57" s="1">
        <f t="shared" si="11"/>
        <v>3.2407407407407472E-4</v>
      </c>
      <c r="P57" s="1">
        <f t="shared" si="12"/>
        <v>5.5555555555555454E-3</v>
      </c>
      <c r="Q57" s="1">
        <f t="shared" si="8"/>
        <v>5.2083333333333365E-4</v>
      </c>
      <c r="R57" s="1">
        <f t="shared" ref="R57:R65" si="13">$V$1-Q57*15</f>
        <v>2.6041666666666609E-3</v>
      </c>
      <c r="S57" s="1">
        <f t="shared" si="9"/>
        <v>0.18609953703703708</v>
      </c>
    </row>
    <row r="58" spans="1:19" x14ac:dyDescent="0.25">
      <c r="A58" t="s">
        <v>189</v>
      </c>
      <c r="B58" t="s">
        <v>168</v>
      </c>
      <c r="C58" t="s">
        <v>181</v>
      </c>
      <c r="D58" t="s">
        <v>182</v>
      </c>
      <c r="E58" s="1">
        <v>0.49583333333333335</v>
      </c>
      <c r="F58" s="1">
        <v>0.72278935185185178</v>
      </c>
      <c r="G58" s="1">
        <v>0.22695601851851852</v>
      </c>
      <c r="H58" s="1">
        <v>1.0416666666666666E-2</v>
      </c>
      <c r="I58" s="1">
        <v>2.8703703703703708E-3</v>
      </c>
      <c r="J58" s="1">
        <v>2.615740740740741E-3</v>
      </c>
      <c r="K58" s="1">
        <v>3.4722222222222224E-2</v>
      </c>
      <c r="L58" s="1">
        <v>0.20265046296296296</v>
      </c>
      <c r="N58" s="1">
        <f t="shared" si="7"/>
        <v>0.20265046296296296</v>
      </c>
      <c r="O58" s="1">
        <f t="shared" si="11"/>
        <v>3.2407407407407472E-4</v>
      </c>
      <c r="P58" s="1">
        <f t="shared" si="12"/>
        <v>5.5555555555555454E-3</v>
      </c>
      <c r="Q58" s="1">
        <f t="shared" si="8"/>
        <v>6.9444444444444892E-5</v>
      </c>
      <c r="R58" s="1">
        <f t="shared" si="13"/>
        <v>9.3749999999999927E-3</v>
      </c>
      <c r="S58" s="1">
        <f t="shared" si="9"/>
        <v>0.18771990740740743</v>
      </c>
    </row>
    <row r="59" spans="1:19" x14ac:dyDescent="0.25">
      <c r="A59" t="s">
        <v>177</v>
      </c>
      <c r="B59" t="s">
        <v>171</v>
      </c>
      <c r="C59" t="s">
        <v>166</v>
      </c>
      <c r="D59" t="s">
        <v>167</v>
      </c>
      <c r="E59" s="1">
        <v>0.47916666666666669</v>
      </c>
      <c r="F59" s="1">
        <v>0.67405092592592597</v>
      </c>
      <c r="G59" s="1">
        <v>0.19488425925925926</v>
      </c>
      <c r="H59" s="1">
        <v>3.125E-2</v>
      </c>
      <c r="I59" s="1">
        <v>2.1527777777777778E-3</v>
      </c>
      <c r="J59" s="1">
        <v>2.8356481481481479E-3</v>
      </c>
      <c r="K59" s="1">
        <v>2.7777777777777776E-2</v>
      </c>
      <c r="L59" s="1">
        <v>0.19835648148148147</v>
      </c>
      <c r="N59" s="1">
        <f t="shared" si="7"/>
        <v>0.19835648148148147</v>
      </c>
      <c r="O59" s="1">
        <f t="shared" si="11"/>
        <v>3.9351851851851831E-4</v>
      </c>
      <c r="P59" s="1">
        <f t="shared" si="12"/>
        <v>4.5138888888888919E-3</v>
      </c>
      <c r="Q59" s="1">
        <f t="shared" si="8"/>
        <v>2.8935185185185184E-4</v>
      </c>
      <c r="R59" s="1">
        <f t="shared" si="13"/>
        <v>6.0763888888888881E-3</v>
      </c>
      <c r="S59" s="1">
        <f t="shared" si="9"/>
        <v>0.18776620370370367</v>
      </c>
    </row>
    <row r="60" spans="1:19" x14ac:dyDescent="0.25">
      <c r="A60" t="s">
        <v>183</v>
      </c>
      <c r="B60" t="s">
        <v>174</v>
      </c>
      <c r="C60" t="s">
        <v>175</v>
      </c>
      <c r="D60" t="s">
        <v>176</v>
      </c>
      <c r="E60" s="1">
        <v>0.47083333333333338</v>
      </c>
      <c r="F60" s="1">
        <v>0.69256944444444446</v>
      </c>
      <c r="G60" s="1">
        <v>0.22173611111111111</v>
      </c>
      <c r="H60" s="1">
        <v>0</v>
      </c>
      <c r="I60" s="1">
        <v>2.1990740740740742E-3</v>
      </c>
      <c r="J60" s="1">
        <v>2.7199074074074074E-3</v>
      </c>
      <c r="K60" s="1">
        <v>2.0833333333333332E-2</v>
      </c>
      <c r="L60" s="1">
        <v>0.20090277777777776</v>
      </c>
      <c r="N60" s="1">
        <f t="shared" si="7"/>
        <v>0.20090277777777776</v>
      </c>
      <c r="O60" s="1">
        <f t="shared" si="11"/>
        <v>3.4722222222222186E-4</v>
      </c>
      <c r="P60" s="1">
        <f t="shared" si="12"/>
        <v>5.2083333333333382E-3</v>
      </c>
      <c r="Q60" s="1">
        <f t="shared" si="8"/>
        <v>1.7361111111111136E-4</v>
      </c>
      <c r="R60" s="1">
        <f t="shared" si="13"/>
        <v>7.8124999999999957E-3</v>
      </c>
      <c r="S60" s="1">
        <f t="shared" si="9"/>
        <v>0.18788194444444442</v>
      </c>
    </row>
    <row r="61" spans="1:19" x14ac:dyDescent="0.25">
      <c r="A61" t="s">
        <v>165</v>
      </c>
      <c r="B61" t="s">
        <v>177</v>
      </c>
      <c r="C61" t="s">
        <v>193</v>
      </c>
      <c r="D61" t="s">
        <v>194</v>
      </c>
      <c r="E61" s="1">
        <v>0.48749999999999999</v>
      </c>
      <c r="F61" s="1">
        <v>0.72236111111111112</v>
      </c>
      <c r="G61" s="1">
        <v>0.2348611111111111</v>
      </c>
      <c r="H61" s="1">
        <v>1.0416666666666666E-2</v>
      </c>
      <c r="I61" s="1">
        <v>3.0208333333333333E-3</v>
      </c>
      <c r="J61" s="1">
        <v>3.1018518518518522E-3</v>
      </c>
      <c r="K61" s="1">
        <v>3.4722222222222224E-2</v>
      </c>
      <c r="L61" s="1">
        <v>0.21055555555555558</v>
      </c>
      <c r="M61" s="1">
        <v>1.6666666666666666E-2</v>
      </c>
      <c r="N61" s="1">
        <f t="shared" si="7"/>
        <v>0.19388888888888892</v>
      </c>
      <c r="O61" s="1">
        <f t="shared" si="11"/>
        <v>4.745370370370372E-4</v>
      </c>
      <c r="P61" s="1">
        <f t="shared" si="12"/>
        <v>3.2986111111111081E-3</v>
      </c>
      <c r="Q61" s="1">
        <f t="shared" si="8"/>
        <v>5.555555555555561E-4</v>
      </c>
      <c r="R61" s="1">
        <f t="shared" si="13"/>
        <v>2.0833333333333242E-3</v>
      </c>
      <c r="S61" s="1">
        <f t="shared" si="9"/>
        <v>0.18850694444444449</v>
      </c>
    </row>
    <row r="62" spans="1:19" x14ac:dyDescent="0.25">
      <c r="A62" t="s">
        <v>207</v>
      </c>
      <c r="B62" t="s">
        <v>180</v>
      </c>
      <c r="C62" t="s">
        <v>250</v>
      </c>
      <c r="D62" t="s">
        <v>251</v>
      </c>
      <c r="E62" s="1">
        <v>0.48749999999999999</v>
      </c>
      <c r="F62" s="1">
        <v>0.74707175925925917</v>
      </c>
      <c r="G62" s="1">
        <v>0.25957175925925929</v>
      </c>
      <c r="H62" s="1">
        <v>0</v>
      </c>
      <c r="I62" s="1">
        <v>2.5925925925925925E-3</v>
      </c>
      <c r="J62" s="1">
        <v>2.5810185185185185E-3</v>
      </c>
      <c r="K62" s="1">
        <v>3.4722222222222224E-2</v>
      </c>
      <c r="L62" s="1">
        <v>0.22484953703703703</v>
      </c>
      <c r="M62" s="1">
        <v>1.6666666666666666E-2</v>
      </c>
      <c r="N62" s="1">
        <f t="shared" si="7"/>
        <v>0.20818287037037037</v>
      </c>
      <c r="O62" s="1">
        <f t="shared" si="11"/>
        <v>4.629629629629645E-5</v>
      </c>
      <c r="P62" s="1">
        <f t="shared" si="12"/>
        <v>9.7222222222222189E-3</v>
      </c>
      <c r="Q62" s="1">
        <f t="shared" si="8"/>
        <v>3.4722222222222446E-5</v>
      </c>
      <c r="R62" s="1">
        <f t="shared" si="13"/>
        <v>9.8958333333333294E-3</v>
      </c>
      <c r="S62" s="1">
        <f t="shared" si="9"/>
        <v>0.18856481481481482</v>
      </c>
    </row>
    <row r="63" spans="1:19" x14ac:dyDescent="0.25">
      <c r="A63" t="s">
        <v>201</v>
      </c>
      <c r="B63" t="s">
        <v>183</v>
      </c>
      <c r="C63" t="s">
        <v>187</v>
      </c>
      <c r="D63" t="s">
        <v>188</v>
      </c>
      <c r="E63" s="1">
        <v>0.46249999999999997</v>
      </c>
      <c r="F63" s="1">
        <v>0.68622685185185184</v>
      </c>
      <c r="G63" s="1">
        <v>0.22372685185185184</v>
      </c>
      <c r="H63" s="1">
        <v>1.0416666666666666E-2</v>
      </c>
      <c r="I63" s="1">
        <v>2.4189814814814816E-3</v>
      </c>
      <c r="J63" s="1">
        <v>2.6620370370370374E-3</v>
      </c>
      <c r="K63" s="1">
        <v>2.7777777777777776E-2</v>
      </c>
      <c r="L63" s="1">
        <v>0.20636574074074074</v>
      </c>
      <c r="N63" s="1">
        <f t="shared" si="7"/>
        <v>0.20636574074074074</v>
      </c>
      <c r="O63" s="1">
        <f t="shared" si="11"/>
        <v>1.2731481481481448E-4</v>
      </c>
      <c r="P63" s="1">
        <f t="shared" si="12"/>
        <v>8.5069444444444489E-3</v>
      </c>
      <c r="Q63" s="1">
        <f t="shared" si="8"/>
        <v>1.1574074074074134E-4</v>
      </c>
      <c r="R63" s="1">
        <f t="shared" si="13"/>
        <v>8.6805555555555455E-3</v>
      </c>
      <c r="S63" s="1">
        <f t="shared" si="9"/>
        <v>0.18917824074074074</v>
      </c>
    </row>
    <row r="64" spans="1:19" x14ac:dyDescent="0.25">
      <c r="A64" t="s">
        <v>180</v>
      </c>
      <c r="B64" t="s">
        <v>186</v>
      </c>
      <c r="C64" t="s">
        <v>202</v>
      </c>
      <c r="D64" t="s">
        <v>203</v>
      </c>
      <c r="E64" s="1">
        <v>0.48333333333333334</v>
      </c>
      <c r="F64" s="1">
        <v>0.727025462962963</v>
      </c>
      <c r="G64" s="1">
        <v>0.24369212962962963</v>
      </c>
      <c r="H64" s="1">
        <v>0</v>
      </c>
      <c r="I64" s="1">
        <v>2.9166666666666668E-3</v>
      </c>
      <c r="J64" s="1">
        <v>3.0092592592592588E-3</v>
      </c>
      <c r="K64" s="1">
        <v>2.7777777777777776E-2</v>
      </c>
      <c r="L64" s="1">
        <v>0.21591435185185184</v>
      </c>
      <c r="M64" s="1">
        <v>1.6666666666666666E-2</v>
      </c>
      <c r="N64" s="1">
        <f t="shared" si="7"/>
        <v>0.19924768518518518</v>
      </c>
      <c r="O64" s="1">
        <f t="shared" si="11"/>
        <v>3.7037037037037073E-4</v>
      </c>
      <c r="P64" s="1">
        <f t="shared" si="12"/>
        <v>4.8611111111111051E-3</v>
      </c>
      <c r="Q64" s="1">
        <f t="shared" si="8"/>
        <v>4.6296296296296276E-4</v>
      </c>
      <c r="R64" s="1">
        <f t="shared" si="13"/>
        <v>3.4722222222222246E-3</v>
      </c>
      <c r="S64" s="1">
        <f t="shared" si="9"/>
        <v>0.19091435185185185</v>
      </c>
    </row>
    <row r="65" spans="1:19" x14ac:dyDescent="0.25">
      <c r="A65" t="s">
        <v>171</v>
      </c>
      <c r="B65" t="s">
        <v>189</v>
      </c>
      <c r="C65" t="s">
        <v>160</v>
      </c>
      <c r="D65" t="s">
        <v>161</v>
      </c>
      <c r="E65" s="1">
        <v>0.46249999999999997</v>
      </c>
      <c r="F65" s="1">
        <v>0.67689814814814808</v>
      </c>
      <c r="G65" s="1">
        <v>0.21439814814814814</v>
      </c>
      <c r="H65" s="1">
        <v>1.0416666666666666E-2</v>
      </c>
      <c r="I65" s="1">
        <v>1.8402777777777777E-3</v>
      </c>
      <c r="J65" s="1">
        <v>2.8472222222222219E-3</v>
      </c>
      <c r="K65" s="1">
        <v>2.7777777777777776E-2</v>
      </c>
      <c r="L65" s="1">
        <v>0.19703703703703704</v>
      </c>
      <c r="N65" s="1">
        <f t="shared" si="7"/>
        <v>0.19703703703703704</v>
      </c>
      <c r="O65" s="1">
        <f t="shared" si="11"/>
        <v>7.0601851851851837E-4</v>
      </c>
      <c r="P65" s="1">
        <v>0</v>
      </c>
      <c r="Q65" s="1">
        <f t="shared" si="8"/>
        <v>3.0092592592592584E-4</v>
      </c>
      <c r="R65" s="1">
        <f t="shared" si="13"/>
        <v>5.9027777777777785E-3</v>
      </c>
      <c r="S65" s="1">
        <f t="shared" si="9"/>
        <v>0.19113425925925925</v>
      </c>
    </row>
    <row r="66" spans="1:19" x14ac:dyDescent="0.25">
      <c r="A66" t="s">
        <v>162</v>
      </c>
      <c r="B66" t="s">
        <v>192</v>
      </c>
      <c r="C66" t="s">
        <v>150</v>
      </c>
      <c r="D66" t="s">
        <v>151</v>
      </c>
      <c r="E66" s="1">
        <v>0.45833333333333331</v>
      </c>
      <c r="F66" s="1">
        <v>0.64509259259259266</v>
      </c>
      <c r="G66" s="1">
        <v>0.18675925925925926</v>
      </c>
      <c r="H66" s="1">
        <v>4.1666666666666664E-2</v>
      </c>
      <c r="I66" s="1">
        <v>3.2407407407407406E-3</v>
      </c>
      <c r="J66" s="1">
        <v>4.5717592592592589E-3</v>
      </c>
      <c r="K66" s="1">
        <v>3.4722222222222224E-2</v>
      </c>
      <c r="L66" s="1">
        <v>0.19370370370370371</v>
      </c>
      <c r="N66" s="1">
        <f t="shared" ref="N66:N97" si="14">L66-M66</f>
        <v>0.19370370370370371</v>
      </c>
      <c r="O66" s="1">
        <f t="shared" si="11"/>
        <v>6.9444444444444458E-4</v>
      </c>
      <c r="P66" s="1">
        <f>$V$1-O66*15</f>
        <v>0</v>
      </c>
      <c r="Q66" s="1">
        <f t="shared" ref="Q66:Q97" si="15">ABS($T$1-J66)</f>
        <v>2.0254629629629629E-3</v>
      </c>
      <c r="R66" s="1">
        <v>0</v>
      </c>
      <c r="S66" s="1">
        <f t="shared" ref="S66:S97" si="16">N66-P66-R66</f>
        <v>0.19370370370370371</v>
      </c>
    </row>
    <row r="67" spans="1:19" x14ac:dyDescent="0.25">
      <c r="A67" t="s">
        <v>186</v>
      </c>
      <c r="B67" t="s">
        <v>195</v>
      </c>
      <c r="C67" t="s">
        <v>178</v>
      </c>
      <c r="D67" t="s">
        <v>179</v>
      </c>
      <c r="E67" s="1">
        <v>0.49583333333333335</v>
      </c>
      <c r="F67" s="1">
        <v>0.71923611111111108</v>
      </c>
      <c r="G67" s="1">
        <v>0.22340277777777776</v>
      </c>
      <c r="H67" s="1">
        <v>0</v>
      </c>
      <c r="I67" s="1">
        <v>4.4444444444444444E-3</v>
      </c>
      <c r="J67" s="1">
        <v>2.6620370370370374E-3</v>
      </c>
      <c r="K67" s="1">
        <v>2.0833333333333332E-2</v>
      </c>
      <c r="L67" s="1">
        <v>0.20256944444444444</v>
      </c>
      <c r="N67" s="1">
        <f t="shared" si="14"/>
        <v>0.20256944444444444</v>
      </c>
      <c r="O67" s="1">
        <f t="shared" si="11"/>
        <v>1.8981481481481484E-3</v>
      </c>
      <c r="P67" s="1">
        <v>0</v>
      </c>
      <c r="Q67" s="1">
        <f t="shared" si="15"/>
        <v>1.1574074074074134E-4</v>
      </c>
      <c r="R67" s="1">
        <f>$V$1-Q67*15</f>
        <v>8.6805555555555455E-3</v>
      </c>
      <c r="S67" s="1">
        <f t="shared" si="16"/>
        <v>0.19388888888888889</v>
      </c>
    </row>
    <row r="68" spans="1:19" x14ac:dyDescent="0.25">
      <c r="A68" t="s">
        <v>216</v>
      </c>
      <c r="B68" t="s">
        <v>198</v>
      </c>
      <c r="C68" t="s">
        <v>262</v>
      </c>
      <c r="D68" t="s">
        <v>263</v>
      </c>
      <c r="E68" s="1">
        <v>0.48333333333333334</v>
      </c>
      <c r="F68" s="1">
        <v>0.72938657407407403</v>
      </c>
      <c r="G68" s="1">
        <v>0.24605324074074075</v>
      </c>
      <c r="H68" s="1">
        <v>1.0416666666666666E-2</v>
      </c>
      <c r="I68" s="1">
        <v>2.627314814814815E-3</v>
      </c>
      <c r="J68" s="1">
        <v>2.8240740740740739E-3</v>
      </c>
      <c r="K68" s="1">
        <v>2.7777777777777776E-2</v>
      </c>
      <c r="L68" s="1">
        <v>0.22869212962962962</v>
      </c>
      <c r="M68" s="1">
        <v>1.6666666666666666E-2</v>
      </c>
      <c r="N68" s="1">
        <f t="shared" si="14"/>
        <v>0.21202546296296296</v>
      </c>
      <c r="O68" s="1">
        <f t="shared" si="11"/>
        <v>8.1018518518518896E-5</v>
      </c>
      <c r="P68" s="1">
        <f t="shared" ref="P68:P77" si="17">$V$1-O68*15</f>
        <v>9.2013888888888822E-3</v>
      </c>
      <c r="Q68" s="1">
        <f t="shared" si="15"/>
        <v>2.7777777777777783E-4</v>
      </c>
      <c r="R68" s="1">
        <f>$V$1-Q68*15</f>
        <v>6.2499999999999986E-3</v>
      </c>
      <c r="S68" s="1">
        <f t="shared" si="16"/>
        <v>0.19657407407407407</v>
      </c>
    </row>
    <row r="69" spans="1:19" x14ac:dyDescent="0.25">
      <c r="A69" t="s">
        <v>192</v>
      </c>
      <c r="B69" t="s">
        <v>201</v>
      </c>
      <c r="C69" t="s">
        <v>184</v>
      </c>
      <c r="D69" t="s">
        <v>185</v>
      </c>
      <c r="E69" s="1">
        <v>0.47500000000000003</v>
      </c>
      <c r="F69" s="1">
        <v>0.71291666666666664</v>
      </c>
      <c r="G69" s="1">
        <v>0.23791666666666667</v>
      </c>
      <c r="H69" s="1">
        <v>0</v>
      </c>
      <c r="I69" s="1">
        <v>3.0902777777777782E-3</v>
      </c>
      <c r="J69" s="1">
        <v>1.6608796296296299E-2</v>
      </c>
      <c r="K69" s="1">
        <v>3.4722222222222224E-2</v>
      </c>
      <c r="L69" s="1">
        <v>0.20319444444444446</v>
      </c>
      <c r="N69" s="1">
        <f t="shared" si="14"/>
        <v>0.20319444444444446</v>
      </c>
      <c r="O69" s="1">
        <f t="shared" si="11"/>
        <v>5.4398148148148209E-4</v>
      </c>
      <c r="P69" s="1">
        <f t="shared" si="17"/>
        <v>2.2569444444444347E-3</v>
      </c>
      <c r="Q69" s="1">
        <f t="shared" si="15"/>
        <v>1.4062500000000002E-2</v>
      </c>
      <c r="R69" s="1">
        <v>0</v>
      </c>
      <c r="S69" s="1">
        <f t="shared" si="16"/>
        <v>0.20093750000000002</v>
      </c>
    </row>
    <row r="70" spans="1:19" x14ac:dyDescent="0.25">
      <c r="A70" t="s">
        <v>204</v>
      </c>
      <c r="B70" t="s">
        <v>204</v>
      </c>
      <c r="C70" t="s">
        <v>241</v>
      </c>
      <c r="D70" t="s">
        <v>242</v>
      </c>
      <c r="E70" s="1">
        <v>0.48749999999999999</v>
      </c>
      <c r="F70" s="1">
        <v>0.72876157407407405</v>
      </c>
      <c r="G70" s="1">
        <v>0.24126157407407409</v>
      </c>
      <c r="H70" s="1">
        <v>1.0416666666666666E-2</v>
      </c>
      <c r="I70" s="1">
        <v>2.2337962962962967E-3</v>
      </c>
      <c r="J70" s="1">
        <v>6.4583333333333333E-3</v>
      </c>
      <c r="K70" s="1">
        <v>2.7777777777777776E-2</v>
      </c>
      <c r="L70" s="1">
        <v>0.22390046296296295</v>
      </c>
      <c r="M70" s="1">
        <v>1.6666666666666666E-2</v>
      </c>
      <c r="N70" s="1">
        <f t="shared" si="14"/>
        <v>0.20723379629629629</v>
      </c>
      <c r="O70" s="1">
        <f t="shared" si="11"/>
        <v>3.1249999999999941E-4</v>
      </c>
      <c r="P70" s="1">
        <f t="shared" si="17"/>
        <v>5.7291666666666749E-3</v>
      </c>
      <c r="Q70" s="1">
        <f t="shared" si="15"/>
        <v>3.9120370370370368E-3</v>
      </c>
      <c r="R70" s="1">
        <v>0</v>
      </c>
      <c r="S70" s="1">
        <f t="shared" si="16"/>
        <v>0.20150462962962962</v>
      </c>
    </row>
    <row r="71" spans="1:19" x14ac:dyDescent="0.25">
      <c r="A71" t="s">
        <v>213</v>
      </c>
      <c r="B71" t="s">
        <v>207</v>
      </c>
      <c r="C71" t="s">
        <v>190</v>
      </c>
      <c r="D71" t="s">
        <v>191</v>
      </c>
      <c r="E71" s="1">
        <v>0.47083333333333338</v>
      </c>
      <c r="F71" s="1">
        <v>0.70565972222222229</v>
      </c>
      <c r="G71" s="1">
        <v>0.23482638888888888</v>
      </c>
      <c r="H71" s="1">
        <v>1.0416666666666666E-2</v>
      </c>
      <c r="I71" s="1">
        <v>1.9328703703703704E-3</v>
      </c>
      <c r="J71" s="1">
        <v>2.7546296296296294E-3</v>
      </c>
      <c r="K71" s="1">
        <v>3.4722222222222224E-2</v>
      </c>
      <c r="L71" s="1">
        <v>0.21052083333333335</v>
      </c>
      <c r="N71" s="1">
        <f t="shared" si="14"/>
        <v>0.21052083333333335</v>
      </c>
      <c r="O71" s="1">
        <f t="shared" si="11"/>
        <v>6.1342592592592568E-4</v>
      </c>
      <c r="P71" s="1">
        <f t="shared" si="17"/>
        <v>1.2152777777777804E-3</v>
      </c>
      <c r="Q71" s="1">
        <f t="shared" si="15"/>
        <v>2.0833333333333337E-4</v>
      </c>
      <c r="R71" s="1">
        <f>$V$1-Q71*15</f>
        <v>7.291666666666665E-3</v>
      </c>
      <c r="S71" s="1">
        <f t="shared" si="16"/>
        <v>0.20201388888888891</v>
      </c>
    </row>
    <row r="72" spans="1:19" x14ac:dyDescent="0.25">
      <c r="A72" t="s">
        <v>195</v>
      </c>
      <c r="B72" t="s">
        <v>210</v>
      </c>
      <c r="C72" t="s">
        <v>229</v>
      </c>
      <c r="D72" t="s">
        <v>230</v>
      </c>
      <c r="E72" s="1">
        <v>0.48333333333333334</v>
      </c>
      <c r="F72" s="1">
        <v>0.74062499999999998</v>
      </c>
      <c r="G72" s="1">
        <v>0.25729166666666664</v>
      </c>
      <c r="H72" s="1">
        <v>0</v>
      </c>
      <c r="I72" s="1">
        <v>1.8981481481481482E-3</v>
      </c>
      <c r="J72" s="1">
        <v>3.1018518518518522E-3</v>
      </c>
      <c r="K72" s="1">
        <v>3.4722222222222224E-2</v>
      </c>
      <c r="L72" s="1">
        <v>0.22256944444444446</v>
      </c>
      <c r="M72" s="1">
        <v>1.6666666666666666E-2</v>
      </c>
      <c r="N72" s="1">
        <f t="shared" si="14"/>
        <v>0.2059027777777778</v>
      </c>
      <c r="O72" s="1">
        <f t="shared" si="11"/>
        <v>6.4814814814814791E-4</v>
      </c>
      <c r="P72" s="1">
        <f t="shared" si="17"/>
        <v>6.9444444444444718E-4</v>
      </c>
      <c r="Q72" s="1">
        <f t="shared" si="15"/>
        <v>5.555555555555561E-4</v>
      </c>
      <c r="R72" s="1">
        <f>$V$1-Q72*15</f>
        <v>2.0833333333333242E-3</v>
      </c>
      <c r="S72" s="1">
        <f t="shared" si="16"/>
        <v>0.20312500000000003</v>
      </c>
    </row>
    <row r="73" spans="1:19" x14ac:dyDescent="0.25">
      <c r="A73" t="s">
        <v>246</v>
      </c>
      <c r="B73" t="s">
        <v>213</v>
      </c>
      <c r="C73" t="s">
        <v>226</v>
      </c>
      <c r="D73" t="s">
        <v>227</v>
      </c>
      <c r="E73" s="1">
        <v>0.45833333333333331</v>
      </c>
      <c r="F73" s="1">
        <v>0.7147337962962963</v>
      </c>
      <c r="G73" s="1">
        <v>0.25640046296296298</v>
      </c>
      <c r="H73" s="1">
        <v>0</v>
      </c>
      <c r="I73" s="1">
        <v>2.5347222222222221E-3</v>
      </c>
      <c r="J73" s="1">
        <v>2.7083333333333334E-3</v>
      </c>
      <c r="K73" s="1">
        <v>3.4722222222222224E-2</v>
      </c>
      <c r="L73" s="1">
        <v>0.22167824074074075</v>
      </c>
      <c r="N73" s="1">
        <f t="shared" si="14"/>
        <v>0.22167824074074075</v>
      </c>
      <c r="O73" s="1">
        <f t="shared" si="11"/>
        <v>1.1574074074074004E-5</v>
      </c>
      <c r="P73" s="1">
        <f t="shared" si="17"/>
        <v>1.0243055555555556E-2</v>
      </c>
      <c r="Q73" s="1">
        <f t="shared" si="15"/>
        <v>1.6203703703703736E-4</v>
      </c>
      <c r="R73" s="1">
        <f>$V$1-Q73*15</f>
        <v>7.9861111111111053E-3</v>
      </c>
      <c r="S73" s="1">
        <f t="shared" si="16"/>
        <v>0.20344907407407409</v>
      </c>
    </row>
    <row r="74" spans="1:19" x14ac:dyDescent="0.25">
      <c r="A74" t="s">
        <v>198</v>
      </c>
      <c r="B74" t="s">
        <v>216</v>
      </c>
      <c r="C74" t="s">
        <v>232</v>
      </c>
      <c r="D74" t="s">
        <v>233</v>
      </c>
      <c r="E74" s="1">
        <v>0.48333333333333334</v>
      </c>
      <c r="F74" s="1">
        <v>0.74085648148148142</v>
      </c>
      <c r="G74" s="1">
        <v>0.25752314814814814</v>
      </c>
      <c r="H74" s="1">
        <v>0</v>
      </c>
      <c r="I74" s="1">
        <v>1.8634259259259261E-3</v>
      </c>
      <c r="J74" s="1">
        <v>3.3333333333333335E-3</v>
      </c>
      <c r="K74" s="1">
        <v>3.4722222222222224E-2</v>
      </c>
      <c r="L74" s="1">
        <v>0.22280092592592593</v>
      </c>
      <c r="M74" s="1">
        <v>1.6666666666666666E-2</v>
      </c>
      <c r="N74" s="1">
        <f t="shared" si="14"/>
        <v>0.20613425925925927</v>
      </c>
      <c r="O74" s="1">
        <f t="shared" si="11"/>
        <v>6.8287037037036992E-4</v>
      </c>
      <c r="P74" s="1">
        <f t="shared" si="17"/>
        <v>1.7361111111111743E-4</v>
      </c>
      <c r="Q74" s="1">
        <f t="shared" si="15"/>
        <v>7.8703703703703748E-4</v>
      </c>
      <c r="R74" s="1">
        <v>0</v>
      </c>
      <c r="S74" s="1">
        <f t="shared" si="16"/>
        <v>0.20596064814814816</v>
      </c>
    </row>
    <row r="75" spans="1:19" x14ac:dyDescent="0.25">
      <c r="A75" t="s">
        <v>222</v>
      </c>
      <c r="B75" t="s">
        <v>219</v>
      </c>
      <c r="C75" t="s">
        <v>199</v>
      </c>
      <c r="D75" t="s">
        <v>200</v>
      </c>
      <c r="E75" s="1">
        <v>0.46666666666666662</v>
      </c>
      <c r="F75" s="1">
        <v>0.71469907407407407</v>
      </c>
      <c r="G75" s="1">
        <v>0.2480324074074074</v>
      </c>
      <c r="H75" s="1">
        <v>0</v>
      </c>
      <c r="I75" s="1">
        <v>2.8009259259259259E-3</v>
      </c>
      <c r="J75" s="1">
        <v>3.2986111111111111E-3</v>
      </c>
      <c r="K75" s="1">
        <v>3.4722222222222224E-2</v>
      </c>
      <c r="L75" s="1">
        <v>0.21331018518518519</v>
      </c>
      <c r="N75" s="1">
        <f t="shared" si="14"/>
        <v>0.21331018518518519</v>
      </c>
      <c r="O75" s="1">
        <f t="shared" si="11"/>
        <v>2.5462962962962982E-4</v>
      </c>
      <c r="P75" s="1">
        <f t="shared" si="17"/>
        <v>6.5972222222222187E-3</v>
      </c>
      <c r="Q75" s="1">
        <f t="shared" si="15"/>
        <v>7.5231481481481503E-4</v>
      </c>
      <c r="R75" s="1">
        <v>0</v>
      </c>
      <c r="S75" s="1">
        <f t="shared" si="16"/>
        <v>0.20671296296296296</v>
      </c>
    </row>
    <row r="76" spans="1:19" x14ac:dyDescent="0.25">
      <c r="A76" t="s">
        <v>228</v>
      </c>
      <c r="B76" t="s">
        <v>222</v>
      </c>
      <c r="C76" t="s">
        <v>208</v>
      </c>
      <c r="D76" t="s">
        <v>209</v>
      </c>
      <c r="E76" s="1">
        <v>0.46249999999999997</v>
      </c>
      <c r="F76" s="1">
        <v>0.68421296296296286</v>
      </c>
      <c r="G76" s="1">
        <v>0.22171296296296295</v>
      </c>
      <c r="H76" s="1">
        <v>3.125E-2</v>
      </c>
      <c r="I76" s="1">
        <v>2.6041666666666665E-3</v>
      </c>
      <c r="J76" s="1">
        <v>1.9444444444444442E-3</v>
      </c>
      <c r="K76" s="1">
        <v>3.4722222222222224E-2</v>
      </c>
      <c r="L76" s="1">
        <v>0.21824074074074074</v>
      </c>
      <c r="N76" s="1">
        <f t="shared" si="14"/>
        <v>0.21824074074074074</v>
      </c>
      <c r="O76" s="1">
        <f t="shared" si="11"/>
        <v>5.7870370370370454E-5</v>
      </c>
      <c r="P76" s="1">
        <f t="shared" si="17"/>
        <v>9.5486111111111084E-3</v>
      </c>
      <c r="Q76" s="1">
        <f t="shared" si="15"/>
        <v>6.018518518518519E-4</v>
      </c>
      <c r="R76" s="1">
        <f>$V$1-Q76*15</f>
        <v>1.3888888888888874E-3</v>
      </c>
      <c r="S76" s="1">
        <f t="shared" si="16"/>
        <v>0.20730324074074075</v>
      </c>
    </row>
    <row r="77" spans="1:19" x14ac:dyDescent="0.25">
      <c r="A77" t="s">
        <v>234</v>
      </c>
      <c r="B77" t="s">
        <v>225</v>
      </c>
      <c r="C77" t="s">
        <v>214</v>
      </c>
      <c r="D77" t="s">
        <v>215</v>
      </c>
      <c r="E77" s="1">
        <v>0.4916666666666667</v>
      </c>
      <c r="F77" s="1">
        <v>0.73502314814814806</v>
      </c>
      <c r="G77" s="1">
        <v>0.24335648148148148</v>
      </c>
      <c r="H77" s="1">
        <v>1.0416666666666666E-2</v>
      </c>
      <c r="I77" s="1">
        <v>2.627314814814815E-3</v>
      </c>
      <c r="J77" s="1">
        <v>3.0787037037037037E-3</v>
      </c>
      <c r="K77" s="1">
        <v>3.4722222222222224E-2</v>
      </c>
      <c r="L77" s="1">
        <v>0.21905092592592593</v>
      </c>
      <c r="N77" s="1">
        <f t="shared" si="14"/>
        <v>0.21905092592592593</v>
      </c>
      <c r="O77" s="1">
        <f t="shared" si="11"/>
        <v>8.1018518518518896E-5</v>
      </c>
      <c r="P77" s="1">
        <f t="shared" si="17"/>
        <v>9.2013888888888822E-3</v>
      </c>
      <c r="Q77" s="1">
        <f t="shared" si="15"/>
        <v>5.3240740740740766E-4</v>
      </c>
      <c r="R77" s="1">
        <f>$V$1-Q77*15</f>
        <v>2.4305555555555521E-3</v>
      </c>
      <c r="S77" s="1">
        <f t="shared" si="16"/>
        <v>0.2074189814814815</v>
      </c>
    </row>
    <row r="78" spans="1:19" x14ac:dyDescent="0.25">
      <c r="A78" t="s">
        <v>210</v>
      </c>
      <c r="B78" t="s">
        <v>228</v>
      </c>
      <c r="C78" t="s">
        <v>253</v>
      </c>
      <c r="D78" t="s">
        <v>254</v>
      </c>
      <c r="E78" s="1">
        <v>0.46666666666666662</v>
      </c>
      <c r="F78" s="1">
        <v>0.70908564814814812</v>
      </c>
      <c r="G78" s="1">
        <v>0.24241898148148147</v>
      </c>
      <c r="H78" s="1">
        <v>1.0416666666666666E-2</v>
      </c>
      <c r="I78" s="1">
        <v>4.9421296296296288E-3</v>
      </c>
      <c r="J78" s="1">
        <v>5.7060185185185191E-3</v>
      </c>
      <c r="K78" s="1">
        <v>2.7777777777777776E-2</v>
      </c>
      <c r="L78" s="1">
        <v>0.22505787037037037</v>
      </c>
      <c r="M78" s="1">
        <v>1.6666666666666666E-2</v>
      </c>
      <c r="N78" s="1">
        <f t="shared" si="14"/>
        <v>0.2083912037037037</v>
      </c>
      <c r="O78" s="1">
        <f t="shared" si="11"/>
        <v>2.3958333333333327E-3</v>
      </c>
      <c r="P78" s="1">
        <v>0</v>
      </c>
      <c r="Q78" s="1">
        <f t="shared" si="15"/>
        <v>3.1597222222222231E-3</v>
      </c>
      <c r="R78" s="1">
        <v>0</v>
      </c>
      <c r="S78" s="1">
        <f t="shared" si="16"/>
        <v>0.2083912037037037</v>
      </c>
    </row>
    <row r="79" spans="1:19" x14ac:dyDescent="0.25">
      <c r="A79" t="s">
        <v>219</v>
      </c>
      <c r="B79" t="s">
        <v>231</v>
      </c>
      <c r="C79" t="s">
        <v>265</v>
      </c>
      <c r="D79" t="s">
        <v>266</v>
      </c>
      <c r="E79" s="1">
        <v>0.49583333333333335</v>
      </c>
      <c r="F79" s="1">
        <v>0.74207175925925928</v>
      </c>
      <c r="G79" s="1">
        <v>0.24623842592592593</v>
      </c>
      <c r="H79" s="1">
        <v>1.0416666666666666E-2</v>
      </c>
      <c r="I79" s="1">
        <v>3.1597222222222222E-3</v>
      </c>
      <c r="J79" s="1">
        <v>3.8425925925925923E-3</v>
      </c>
      <c r="K79" s="1">
        <v>2.7777777777777776E-2</v>
      </c>
      <c r="L79" s="1">
        <v>0.2288773148148148</v>
      </c>
      <c r="M79" s="1">
        <v>1.6666666666666666E-2</v>
      </c>
      <c r="N79" s="1">
        <f t="shared" si="14"/>
        <v>0.21221064814814813</v>
      </c>
      <c r="O79" s="1">
        <f t="shared" si="11"/>
        <v>6.1342592592592612E-4</v>
      </c>
      <c r="P79" s="1">
        <f t="shared" ref="P79:P88" si="18">$V$1-O79*15</f>
        <v>1.2152777777777752E-3</v>
      </c>
      <c r="Q79" s="1">
        <f t="shared" si="15"/>
        <v>1.2962962962962963E-3</v>
      </c>
      <c r="R79" s="1">
        <v>0</v>
      </c>
      <c r="S79" s="1">
        <f t="shared" si="16"/>
        <v>0.21099537037037036</v>
      </c>
    </row>
    <row r="80" spans="1:19" x14ac:dyDescent="0.25">
      <c r="A80" t="s">
        <v>264</v>
      </c>
      <c r="B80" t="s">
        <v>234</v>
      </c>
      <c r="C80" t="s">
        <v>297</v>
      </c>
      <c r="D80" t="s">
        <v>298</v>
      </c>
      <c r="E80" s="1">
        <v>0.47500000000000003</v>
      </c>
      <c r="F80" s="1">
        <v>0.72412037037037036</v>
      </c>
      <c r="G80" s="1">
        <v>0.24912037037037038</v>
      </c>
      <c r="H80" s="1">
        <v>2.0833333333333332E-2</v>
      </c>
      <c r="I80" s="1">
        <v>2.7083333333333334E-3</v>
      </c>
      <c r="J80" s="1">
        <v>2.8587962962962963E-3</v>
      </c>
      <c r="K80" s="1">
        <v>2.7777777777777776E-2</v>
      </c>
      <c r="L80" s="1">
        <v>0.24217592592592593</v>
      </c>
      <c r="M80" s="1">
        <v>1.6666666666666666E-2</v>
      </c>
      <c r="N80" s="1">
        <f t="shared" si="14"/>
        <v>0.22550925925925927</v>
      </c>
      <c r="O80" s="1">
        <f t="shared" si="11"/>
        <v>1.6203703703703736E-4</v>
      </c>
      <c r="P80" s="1">
        <f t="shared" si="18"/>
        <v>7.9861111111111053E-3</v>
      </c>
      <c r="Q80" s="1">
        <f t="shared" si="15"/>
        <v>3.1250000000000028E-4</v>
      </c>
      <c r="R80" s="1">
        <f>$V$1-Q80*15</f>
        <v>5.7291666666666619E-3</v>
      </c>
      <c r="S80" s="1">
        <f t="shared" si="16"/>
        <v>0.21179398148148149</v>
      </c>
    </row>
    <row r="81" spans="1:19" x14ac:dyDescent="0.25">
      <c r="A81" t="s">
        <v>270</v>
      </c>
      <c r="B81" t="s">
        <v>237</v>
      </c>
      <c r="C81" t="s">
        <v>259</v>
      </c>
      <c r="D81" t="s">
        <v>260</v>
      </c>
      <c r="E81" s="1">
        <v>0.49583333333333335</v>
      </c>
      <c r="F81" s="1">
        <v>0.74788194444444445</v>
      </c>
      <c r="G81" s="1">
        <v>0.2520486111111111</v>
      </c>
      <c r="H81" s="1">
        <v>1.0416666666666666E-2</v>
      </c>
      <c r="I81" s="1">
        <v>2.8587962962962963E-3</v>
      </c>
      <c r="J81" s="1">
        <v>2.5000000000000001E-3</v>
      </c>
      <c r="K81" s="1">
        <v>3.4722222222222224E-2</v>
      </c>
      <c r="L81" s="1">
        <v>0.22774305555555555</v>
      </c>
      <c r="N81" s="1">
        <f t="shared" si="14"/>
        <v>0.22774305555555555</v>
      </c>
      <c r="O81" s="1">
        <f t="shared" si="11"/>
        <v>3.1250000000000028E-4</v>
      </c>
      <c r="P81" s="1">
        <f t="shared" si="18"/>
        <v>5.7291666666666619E-3</v>
      </c>
      <c r="Q81" s="1">
        <f t="shared" si="15"/>
        <v>4.6296296296296016E-5</v>
      </c>
      <c r="R81" s="1">
        <f>$V$1-Q81*15</f>
        <v>9.7222222222222258E-3</v>
      </c>
      <c r="S81" s="1">
        <f t="shared" si="16"/>
        <v>0.21229166666666666</v>
      </c>
    </row>
    <row r="82" spans="1:19" x14ac:dyDescent="0.25">
      <c r="A82" t="s">
        <v>249</v>
      </c>
      <c r="B82" t="s">
        <v>240</v>
      </c>
      <c r="C82" t="s">
        <v>235</v>
      </c>
      <c r="D82" t="s">
        <v>236</v>
      </c>
      <c r="E82" s="1">
        <v>0.46249999999999997</v>
      </c>
      <c r="F82" s="1">
        <v>0.69269675925925922</v>
      </c>
      <c r="G82" s="1">
        <v>0.23019675925925928</v>
      </c>
      <c r="H82" s="1">
        <v>2.0833333333333332E-2</v>
      </c>
      <c r="I82" s="1">
        <v>2.1990740740740742E-3</v>
      </c>
      <c r="J82" s="1">
        <v>2.1759259259259258E-3</v>
      </c>
      <c r="K82" s="1">
        <v>2.7777777777777776E-2</v>
      </c>
      <c r="L82" s="1">
        <v>0.22325231481481481</v>
      </c>
      <c r="N82" s="1">
        <f t="shared" si="14"/>
        <v>0.22325231481481481</v>
      </c>
      <c r="O82" s="1">
        <f t="shared" si="11"/>
        <v>3.4722222222222186E-4</v>
      </c>
      <c r="P82" s="1">
        <f t="shared" si="18"/>
        <v>5.2083333333333382E-3</v>
      </c>
      <c r="Q82" s="1">
        <f t="shared" si="15"/>
        <v>3.703703703703703E-4</v>
      </c>
      <c r="R82" s="1">
        <f>$V$1-Q82*15</f>
        <v>4.8611111111111112E-3</v>
      </c>
      <c r="S82" s="1">
        <f t="shared" si="16"/>
        <v>0.21318287037037034</v>
      </c>
    </row>
    <row r="83" spans="1:19" x14ac:dyDescent="0.25">
      <c r="A83" t="s">
        <v>237</v>
      </c>
      <c r="B83" t="s">
        <v>243</v>
      </c>
      <c r="C83" t="s">
        <v>217</v>
      </c>
      <c r="D83" t="s">
        <v>218</v>
      </c>
      <c r="E83" s="1">
        <v>0.48333333333333334</v>
      </c>
      <c r="F83" s="1">
        <v>0.72524305555555557</v>
      </c>
      <c r="G83" s="1">
        <v>0.24190972222222221</v>
      </c>
      <c r="H83" s="1">
        <v>0</v>
      </c>
      <c r="I83" s="1">
        <v>2.3611111111111111E-3</v>
      </c>
      <c r="J83" s="1">
        <v>3.425925925925926E-3</v>
      </c>
      <c r="K83" s="1">
        <v>2.0833333333333332E-2</v>
      </c>
      <c r="L83" s="1">
        <v>0.22107638888888889</v>
      </c>
      <c r="N83" s="1">
        <f t="shared" si="14"/>
        <v>0.22107638888888889</v>
      </c>
      <c r="O83" s="1">
        <f t="shared" si="11"/>
        <v>1.8518518518518493E-4</v>
      </c>
      <c r="P83" s="1">
        <f t="shared" si="18"/>
        <v>7.6388888888888921E-3</v>
      </c>
      <c r="Q83" s="1">
        <f t="shared" si="15"/>
        <v>8.7962962962962995E-4</v>
      </c>
      <c r="R83" s="1">
        <v>0</v>
      </c>
      <c r="S83" s="1">
        <f t="shared" si="16"/>
        <v>0.2134375</v>
      </c>
    </row>
    <row r="84" spans="1:19" x14ac:dyDescent="0.25">
      <c r="A84" t="s">
        <v>240</v>
      </c>
      <c r="B84" t="s">
        <v>246</v>
      </c>
      <c r="C84" t="s">
        <v>220</v>
      </c>
      <c r="D84" t="s">
        <v>221</v>
      </c>
      <c r="E84" s="1">
        <v>0.49583333333333335</v>
      </c>
      <c r="F84" s="1">
        <v>0.75179398148148147</v>
      </c>
      <c r="G84" s="1">
        <v>0.25596064814814817</v>
      </c>
      <c r="H84" s="1">
        <v>0</v>
      </c>
      <c r="I84" s="1">
        <v>2.7662037037037034E-3</v>
      </c>
      <c r="J84" s="1">
        <v>4.9074074074074072E-3</v>
      </c>
      <c r="K84" s="1">
        <v>3.4722222222222224E-2</v>
      </c>
      <c r="L84" s="1">
        <v>0.22123842592592591</v>
      </c>
      <c r="N84" s="1">
        <f t="shared" si="14"/>
        <v>0.22123842592592591</v>
      </c>
      <c r="O84" s="1">
        <f t="shared" si="11"/>
        <v>2.1990740740740738E-4</v>
      </c>
      <c r="P84" s="1">
        <f t="shared" si="18"/>
        <v>7.1180555555555554E-3</v>
      </c>
      <c r="Q84" s="1">
        <f t="shared" si="15"/>
        <v>2.3611111111111111E-3</v>
      </c>
      <c r="R84" s="1">
        <v>0</v>
      </c>
      <c r="S84" s="1">
        <f t="shared" si="16"/>
        <v>0.21412037037037035</v>
      </c>
    </row>
    <row r="85" spans="1:19" x14ac:dyDescent="0.25">
      <c r="A85" t="s">
        <v>255</v>
      </c>
      <c r="B85" t="s">
        <v>249</v>
      </c>
      <c r="C85" t="s">
        <v>244</v>
      </c>
      <c r="D85" t="s">
        <v>245</v>
      </c>
      <c r="E85" s="1">
        <v>0.46249999999999997</v>
      </c>
      <c r="F85" s="1">
        <v>0.71418981481481481</v>
      </c>
      <c r="G85" s="1">
        <v>0.25168981481481484</v>
      </c>
      <c r="H85" s="1">
        <v>0</v>
      </c>
      <c r="I85" s="1">
        <v>2.3611111111111111E-3</v>
      </c>
      <c r="J85" s="1">
        <v>3.1597222222222222E-3</v>
      </c>
      <c r="K85" s="1">
        <v>2.7777777777777776E-2</v>
      </c>
      <c r="L85" s="1">
        <v>0.22391203703703702</v>
      </c>
      <c r="N85" s="1">
        <f t="shared" si="14"/>
        <v>0.22391203703703702</v>
      </c>
      <c r="O85" s="1">
        <f t="shared" si="11"/>
        <v>1.8518518518518493E-4</v>
      </c>
      <c r="P85" s="1">
        <f t="shared" si="18"/>
        <v>7.6388888888888921E-3</v>
      </c>
      <c r="Q85" s="1">
        <f t="shared" si="15"/>
        <v>6.1342592592592612E-4</v>
      </c>
      <c r="R85" s="1">
        <f>$V$1-Q85*15</f>
        <v>1.2152777777777752E-3</v>
      </c>
      <c r="S85" s="1">
        <f t="shared" si="16"/>
        <v>0.21505787037037036</v>
      </c>
    </row>
    <row r="86" spans="1:19" x14ac:dyDescent="0.25">
      <c r="A86" t="s">
        <v>243</v>
      </c>
      <c r="B86" t="s">
        <v>252</v>
      </c>
      <c r="C86" t="s">
        <v>223</v>
      </c>
      <c r="D86" t="s">
        <v>224</v>
      </c>
      <c r="E86" s="1">
        <v>0.48749999999999999</v>
      </c>
      <c r="F86" s="1">
        <v>0.71938657407407414</v>
      </c>
      <c r="G86" s="1">
        <v>0.23188657407407409</v>
      </c>
      <c r="H86" s="1">
        <v>1.0416666666666666E-2</v>
      </c>
      <c r="I86" s="1">
        <v>2.2106481481481478E-3</v>
      </c>
      <c r="J86" s="1">
        <v>3.4027777777777784E-3</v>
      </c>
      <c r="K86" s="1">
        <v>2.0833333333333332E-2</v>
      </c>
      <c r="L86" s="1">
        <v>0.22146990740740743</v>
      </c>
      <c r="N86" s="1">
        <f t="shared" si="14"/>
        <v>0.22146990740740743</v>
      </c>
      <c r="O86" s="1">
        <f t="shared" si="11"/>
        <v>3.3564814814814829E-4</v>
      </c>
      <c r="P86" s="1">
        <f t="shared" si="18"/>
        <v>5.3819444444444418E-3</v>
      </c>
      <c r="Q86" s="1">
        <f t="shared" si="15"/>
        <v>8.5648148148148237E-4</v>
      </c>
      <c r="R86" s="1">
        <v>0</v>
      </c>
      <c r="S86" s="1">
        <f t="shared" si="16"/>
        <v>0.21608796296296298</v>
      </c>
    </row>
    <row r="87" spans="1:19" x14ac:dyDescent="0.25">
      <c r="A87" t="s">
        <v>231</v>
      </c>
      <c r="B87" t="s">
        <v>255</v>
      </c>
      <c r="C87" t="s">
        <v>211</v>
      </c>
      <c r="D87" t="s">
        <v>212</v>
      </c>
      <c r="E87" s="1">
        <v>0.48333333333333334</v>
      </c>
      <c r="F87" s="1">
        <v>0.72668981481481476</v>
      </c>
      <c r="G87" s="1">
        <v>0.24335648148148148</v>
      </c>
      <c r="H87" s="1">
        <v>1.0416666666666666E-2</v>
      </c>
      <c r="I87" s="1">
        <v>2.0023148148148148E-3</v>
      </c>
      <c r="J87" s="1">
        <v>4.1435185185185186E-3</v>
      </c>
      <c r="K87" s="1">
        <v>3.4722222222222224E-2</v>
      </c>
      <c r="L87" s="1">
        <v>0.21905092592592593</v>
      </c>
      <c r="N87" s="1">
        <f t="shared" si="14"/>
        <v>0.21905092592592593</v>
      </c>
      <c r="O87" s="1">
        <f t="shared" si="11"/>
        <v>5.4398148148148123E-4</v>
      </c>
      <c r="P87" s="1">
        <f t="shared" si="18"/>
        <v>2.2569444444444486E-3</v>
      </c>
      <c r="Q87" s="1">
        <f t="shared" si="15"/>
        <v>1.5972222222222225E-3</v>
      </c>
      <c r="R87" s="1">
        <v>0</v>
      </c>
      <c r="S87" s="1">
        <f t="shared" si="16"/>
        <v>0.21679398148148149</v>
      </c>
    </row>
    <row r="88" spans="1:19" x14ac:dyDescent="0.25">
      <c r="A88" t="s">
        <v>258</v>
      </c>
      <c r="B88" t="s">
        <v>258</v>
      </c>
      <c r="C88" t="s">
        <v>247</v>
      </c>
      <c r="D88" t="s">
        <v>248</v>
      </c>
      <c r="E88" s="1">
        <v>0.47916666666666669</v>
      </c>
      <c r="F88" s="1">
        <v>0.73806712962962961</v>
      </c>
      <c r="G88" s="1">
        <v>0.25890046296296293</v>
      </c>
      <c r="H88" s="1">
        <v>0</v>
      </c>
      <c r="I88" s="1">
        <v>2.3263888888888887E-3</v>
      </c>
      <c r="J88" s="1">
        <v>3.7037037037037034E-3</v>
      </c>
      <c r="K88" s="1">
        <v>3.4722222222222224E-2</v>
      </c>
      <c r="L88" s="1">
        <v>0.22417824074074075</v>
      </c>
      <c r="N88" s="1">
        <f t="shared" si="14"/>
        <v>0.22417824074074075</v>
      </c>
      <c r="O88" s="1">
        <f t="shared" si="11"/>
        <v>2.1990740740740738E-4</v>
      </c>
      <c r="P88" s="1">
        <f t="shared" si="18"/>
        <v>7.1180555555555554E-3</v>
      </c>
      <c r="Q88" s="1">
        <f t="shared" si="15"/>
        <v>1.1574074074074073E-3</v>
      </c>
      <c r="R88" s="1">
        <v>0</v>
      </c>
      <c r="S88" s="1">
        <f t="shared" si="16"/>
        <v>0.21706018518518519</v>
      </c>
    </row>
    <row r="89" spans="1:19" x14ac:dyDescent="0.25">
      <c r="A89" t="s">
        <v>225</v>
      </c>
      <c r="B89" t="s">
        <v>261</v>
      </c>
      <c r="C89" t="s">
        <v>205</v>
      </c>
      <c r="D89" t="s">
        <v>206</v>
      </c>
      <c r="E89" s="1">
        <v>0.46666666666666662</v>
      </c>
      <c r="F89" s="1">
        <v>0.70818287037037031</v>
      </c>
      <c r="G89" s="1">
        <v>0.24151620370370372</v>
      </c>
      <c r="H89" s="1">
        <v>1.0416666666666666E-2</v>
      </c>
      <c r="I89" s="1">
        <v>4.7916666666666672E-3</v>
      </c>
      <c r="J89" s="1">
        <v>6.4699074074074069E-3</v>
      </c>
      <c r="K89" s="1">
        <v>3.4722222222222224E-2</v>
      </c>
      <c r="L89" s="1">
        <v>0.21721064814814817</v>
      </c>
      <c r="N89" s="1">
        <f t="shared" si="14"/>
        <v>0.21721064814814817</v>
      </c>
      <c r="O89" s="1">
        <f t="shared" si="11"/>
        <v>2.2453703703703711E-3</v>
      </c>
      <c r="P89" s="1">
        <v>0</v>
      </c>
      <c r="Q89" s="1">
        <f t="shared" si="15"/>
        <v>3.9236111111111104E-3</v>
      </c>
      <c r="R89" s="1">
        <v>0</v>
      </c>
      <c r="S89" s="1">
        <f t="shared" si="16"/>
        <v>0.21721064814814817</v>
      </c>
    </row>
    <row r="90" spans="1:19" x14ac:dyDescent="0.25">
      <c r="A90" t="s">
        <v>279</v>
      </c>
      <c r="B90" t="s">
        <v>264</v>
      </c>
      <c r="C90" t="s">
        <v>291</v>
      </c>
      <c r="D90" t="s">
        <v>292</v>
      </c>
      <c r="E90" s="1">
        <v>0.48749999999999999</v>
      </c>
      <c r="F90" s="1">
        <v>0.76399305555555552</v>
      </c>
      <c r="G90" s="1">
        <v>0.27649305555555553</v>
      </c>
      <c r="H90" s="1">
        <v>0</v>
      </c>
      <c r="I90" s="1">
        <v>2.1759259259259258E-3</v>
      </c>
      <c r="J90" s="1">
        <v>2.8819444444444444E-3</v>
      </c>
      <c r="K90" s="1">
        <v>3.4722222222222224E-2</v>
      </c>
      <c r="L90" s="1">
        <v>0.24177083333333335</v>
      </c>
      <c r="M90" s="1">
        <v>1.2499999999999999E-2</v>
      </c>
      <c r="N90" s="1">
        <f t="shared" si="14"/>
        <v>0.22927083333333334</v>
      </c>
      <c r="O90" s="1">
        <f t="shared" si="11"/>
        <v>3.703703703703703E-4</v>
      </c>
      <c r="P90" s="1">
        <f>$V$1-O90*15</f>
        <v>4.8611111111111112E-3</v>
      </c>
      <c r="Q90" s="1">
        <f t="shared" si="15"/>
        <v>3.3564814814814829E-4</v>
      </c>
      <c r="R90" s="1">
        <f>$V$1-Q90*15</f>
        <v>5.3819444444444418E-3</v>
      </c>
      <c r="S90" s="1">
        <f t="shared" si="16"/>
        <v>0.21902777777777777</v>
      </c>
    </row>
    <row r="91" spans="1:19" x14ac:dyDescent="0.25">
      <c r="A91" t="s">
        <v>252</v>
      </c>
      <c r="B91" t="s">
        <v>267</v>
      </c>
      <c r="C91" t="s">
        <v>238</v>
      </c>
      <c r="D91" t="s">
        <v>239</v>
      </c>
      <c r="E91" s="1">
        <v>0.46666666666666662</v>
      </c>
      <c r="F91" s="1">
        <v>0.72494212962962967</v>
      </c>
      <c r="G91" s="1">
        <v>0.25827546296296294</v>
      </c>
      <c r="H91" s="1">
        <v>0</v>
      </c>
      <c r="I91" s="1">
        <v>2.9629629629629628E-3</v>
      </c>
      <c r="J91" s="1">
        <v>5.4050925925925924E-3</v>
      </c>
      <c r="K91" s="1">
        <v>3.4722222222222224E-2</v>
      </c>
      <c r="L91" s="1">
        <v>0.22355324074074076</v>
      </c>
      <c r="N91" s="1">
        <f t="shared" si="14"/>
        <v>0.22355324074074076</v>
      </c>
      <c r="O91" s="1">
        <f t="shared" si="11"/>
        <v>4.1666666666666675E-4</v>
      </c>
      <c r="P91" s="1">
        <f>$V$1-O91*15</f>
        <v>4.1666666666666649E-3</v>
      </c>
      <c r="Q91" s="1">
        <f t="shared" si="15"/>
        <v>2.8587962962962963E-3</v>
      </c>
      <c r="R91" s="1">
        <v>0</v>
      </c>
      <c r="S91" s="1">
        <f t="shared" si="16"/>
        <v>0.21938657407407411</v>
      </c>
    </row>
    <row r="92" spans="1:19" x14ac:dyDescent="0.25">
      <c r="A92" t="s">
        <v>273</v>
      </c>
      <c r="B92" t="s">
        <v>270</v>
      </c>
      <c r="C92" t="s">
        <v>306</v>
      </c>
      <c r="D92" t="s">
        <v>307</v>
      </c>
      <c r="E92" s="1">
        <v>0.48749999999999999</v>
      </c>
      <c r="F92" s="1">
        <v>0.76033564814814814</v>
      </c>
      <c r="G92" s="1">
        <v>0.27283564814814815</v>
      </c>
      <c r="H92" s="1">
        <v>0</v>
      </c>
      <c r="I92" s="1">
        <v>3.37962962962963E-3</v>
      </c>
      <c r="J92" s="1">
        <v>2.8240740740740739E-3</v>
      </c>
      <c r="K92" s="1">
        <v>2.7777777777777776E-2</v>
      </c>
      <c r="L92" s="1">
        <v>0.24505787037037038</v>
      </c>
      <c r="M92" s="1">
        <v>1.6666666666666666E-2</v>
      </c>
      <c r="N92" s="1">
        <f t="shared" si="14"/>
        <v>0.22839120370370372</v>
      </c>
      <c r="O92" s="1">
        <f t="shared" si="11"/>
        <v>8.3333333333333393E-4</v>
      </c>
      <c r="P92" s="1">
        <v>0</v>
      </c>
      <c r="Q92" s="1">
        <f t="shared" si="15"/>
        <v>2.7777777777777783E-4</v>
      </c>
      <c r="R92" s="1">
        <f>$V$1-Q92*15</f>
        <v>6.2499999999999986E-3</v>
      </c>
      <c r="S92" s="1">
        <f t="shared" si="16"/>
        <v>0.22214120370370372</v>
      </c>
    </row>
    <row r="93" spans="1:19" x14ac:dyDescent="0.25">
      <c r="A93" t="s">
        <v>282</v>
      </c>
      <c r="B93" t="s">
        <v>273</v>
      </c>
      <c r="C93" t="s">
        <v>268</v>
      </c>
      <c r="D93" t="s">
        <v>269</v>
      </c>
      <c r="E93" s="1">
        <v>0.5</v>
      </c>
      <c r="F93" s="1">
        <v>0.7075231481481481</v>
      </c>
      <c r="G93" s="1">
        <v>0.20752314814814818</v>
      </c>
      <c r="H93" s="1">
        <v>5.2083333333333336E-2</v>
      </c>
      <c r="I93" t="s">
        <v>155</v>
      </c>
      <c r="J93" s="1">
        <v>2.4652777777777776E-3</v>
      </c>
      <c r="K93" s="1">
        <v>2.7777777777777776E-2</v>
      </c>
      <c r="L93" s="1">
        <v>0.2318287037037037</v>
      </c>
      <c r="N93" s="1">
        <f t="shared" si="14"/>
        <v>0.2318287037037037</v>
      </c>
      <c r="O93" s="1"/>
      <c r="P93" s="1">
        <v>0</v>
      </c>
      <c r="Q93" s="1">
        <f t="shared" si="15"/>
        <v>8.1018518518518462E-5</v>
      </c>
      <c r="R93" s="1">
        <f>$V$1-Q93*15</f>
        <v>9.2013888888888892E-3</v>
      </c>
      <c r="S93" s="1">
        <f t="shared" si="16"/>
        <v>0.22262731481481482</v>
      </c>
    </row>
    <row r="94" spans="1:19" x14ac:dyDescent="0.25">
      <c r="A94" t="s">
        <v>290</v>
      </c>
      <c r="B94" t="s">
        <v>276</v>
      </c>
      <c r="C94" t="s">
        <v>277</v>
      </c>
      <c r="D94" t="s">
        <v>278</v>
      </c>
      <c r="E94" s="1">
        <v>0.46249999999999997</v>
      </c>
      <c r="F94" s="1">
        <v>0.68935185185185188</v>
      </c>
      <c r="G94" s="1">
        <v>0.22685185185185186</v>
      </c>
      <c r="H94" s="1">
        <v>3.125E-2</v>
      </c>
      <c r="I94" s="1">
        <v>3.0324074074074073E-3</v>
      </c>
      <c r="J94" s="1">
        <v>2.6041666666666665E-3</v>
      </c>
      <c r="K94" s="1">
        <v>2.0833333333333332E-2</v>
      </c>
      <c r="L94" s="1">
        <v>0.23726851851851852</v>
      </c>
      <c r="N94" s="1">
        <f t="shared" si="14"/>
        <v>0.23726851851851852</v>
      </c>
      <c r="O94" s="1">
        <f>ABS($T$1-I94)</f>
        <v>4.8611111111111121E-4</v>
      </c>
      <c r="P94" s="1">
        <f>$V$1-O94*15</f>
        <v>3.1249999999999976E-3</v>
      </c>
      <c r="Q94" s="1">
        <f t="shared" si="15"/>
        <v>5.7870370370370454E-5</v>
      </c>
      <c r="R94" s="1">
        <f>$V$1-Q94*15</f>
        <v>9.5486111111111084E-3</v>
      </c>
      <c r="S94" s="1">
        <f t="shared" si="16"/>
        <v>0.22459490740740742</v>
      </c>
    </row>
    <row r="95" spans="1:19" x14ac:dyDescent="0.25">
      <c r="A95" t="s">
        <v>261</v>
      </c>
      <c r="B95" t="s">
        <v>279</v>
      </c>
      <c r="C95" t="s">
        <v>294</v>
      </c>
      <c r="D95" t="s">
        <v>295</v>
      </c>
      <c r="E95" s="1">
        <v>0.5</v>
      </c>
      <c r="F95" s="1">
        <v>0.71070601851851845</v>
      </c>
      <c r="G95" s="1">
        <v>0.21070601851851853</v>
      </c>
      <c r="H95" s="1">
        <v>5.2083333333333336E-2</v>
      </c>
      <c r="I95" t="s">
        <v>155</v>
      </c>
      <c r="J95" s="1">
        <v>8.2638888888888883E-3</v>
      </c>
      <c r="K95" s="1">
        <v>2.0833333333333332E-2</v>
      </c>
      <c r="L95" s="1">
        <v>0.24195601851851853</v>
      </c>
      <c r="M95" s="1">
        <v>1.6666666666666666E-2</v>
      </c>
      <c r="N95" s="1">
        <f t="shared" si="14"/>
        <v>0.22528935185185187</v>
      </c>
      <c r="O95" s="1"/>
      <c r="P95" s="1">
        <v>0</v>
      </c>
      <c r="Q95" s="1">
        <f t="shared" si="15"/>
        <v>5.7175925925925918E-3</v>
      </c>
      <c r="R95" s="1">
        <v>0</v>
      </c>
      <c r="S95" s="1">
        <f t="shared" si="16"/>
        <v>0.22528935185185187</v>
      </c>
    </row>
    <row r="96" spans="1:19" x14ac:dyDescent="0.25">
      <c r="A96" t="s">
        <v>299</v>
      </c>
      <c r="B96" t="s">
        <v>282</v>
      </c>
      <c r="C96" t="s">
        <v>285</v>
      </c>
      <c r="D96" t="s">
        <v>286</v>
      </c>
      <c r="E96" s="1">
        <v>0.47500000000000003</v>
      </c>
      <c r="F96" s="1">
        <v>0.72099537037037031</v>
      </c>
      <c r="G96" s="1">
        <v>0.24599537037037036</v>
      </c>
      <c r="H96" s="1">
        <v>2.0833333333333332E-2</v>
      </c>
      <c r="I96" s="1">
        <v>2.1527777777777778E-3</v>
      </c>
      <c r="J96" s="1">
        <v>2.6388888888888885E-3</v>
      </c>
      <c r="K96" s="1">
        <v>2.7777777777777776E-2</v>
      </c>
      <c r="L96" s="1">
        <v>0.23905092592592592</v>
      </c>
      <c r="N96" s="1">
        <f t="shared" si="14"/>
        <v>0.23905092592592592</v>
      </c>
      <c r="O96" s="1">
        <f t="shared" ref="O96:O107" si="19">ABS($T$1-I96)</f>
        <v>3.9351851851851831E-4</v>
      </c>
      <c r="P96" s="1">
        <f>$V$1-O96*15</f>
        <v>4.5138888888888919E-3</v>
      </c>
      <c r="Q96" s="1">
        <f t="shared" si="15"/>
        <v>9.2592592592592466E-5</v>
      </c>
      <c r="R96" s="1">
        <f>$V$1-Q96*15</f>
        <v>9.0277777777777787E-3</v>
      </c>
      <c r="S96" s="1">
        <f t="shared" si="16"/>
        <v>0.22550925925925924</v>
      </c>
    </row>
    <row r="97" spans="1:19" x14ac:dyDescent="0.25">
      <c r="A97" t="s">
        <v>276</v>
      </c>
      <c r="B97" t="s">
        <v>284</v>
      </c>
      <c r="C97" t="s">
        <v>309</v>
      </c>
      <c r="D97" t="s">
        <v>310</v>
      </c>
      <c r="E97" s="1">
        <v>0.48333333333333334</v>
      </c>
      <c r="F97" s="1">
        <v>0.7252777777777778</v>
      </c>
      <c r="G97" s="1">
        <v>0.24194444444444443</v>
      </c>
      <c r="H97" s="1">
        <v>3.125E-2</v>
      </c>
      <c r="I97" s="1">
        <v>3.0324074074074073E-3</v>
      </c>
      <c r="J97" s="1">
        <v>6.7939814814814816E-3</v>
      </c>
      <c r="K97" s="1">
        <v>2.7777777777777776E-2</v>
      </c>
      <c r="L97" s="1">
        <v>0.24541666666666664</v>
      </c>
      <c r="M97" s="1">
        <v>1.6666666666666666E-2</v>
      </c>
      <c r="N97" s="1">
        <f t="shared" si="14"/>
        <v>0.22874999999999998</v>
      </c>
      <c r="O97" s="1">
        <f t="shared" si="19"/>
        <v>4.8611111111111121E-4</v>
      </c>
      <c r="P97" s="1">
        <f>$V$1-O97*15</f>
        <v>3.1249999999999976E-3</v>
      </c>
      <c r="Q97" s="1">
        <f t="shared" si="15"/>
        <v>4.2476851851851859E-3</v>
      </c>
      <c r="R97" s="1">
        <v>0</v>
      </c>
      <c r="S97" s="1">
        <f t="shared" si="16"/>
        <v>0.22562499999999999</v>
      </c>
    </row>
    <row r="98" spans="1:19" x14ac:dyDescent="0.25">
      <c r="A98" t="s">
        <v>267</v>
      </c>
      <c r="B98" t="s">
        <v>287</v>
      </c>
      <c r="C98" t="s">
        <v>256</v>
      </c>
      <c r="D98" t="s">
        <v>257</v>
      </c>
      <c r="E98" s="1">
        <v>0.48749999999999999</v>
      </c>
      <c r="F98" s="1">
        <v>0.74215277777777777</v>
      </c>
      <c r="G98" s="1">
        <v>0.25465277777777778</v>
      </c>
      <c r="H98" s="1">
        <v>0</v>
      </c>
      <c r="I98" s="1">
        <v>3.2638888888888891E-3</v>
      </c>
      <c r="J98" s="1">
        <v>3.1712962962962958E-3</v>
      </c>
      <c r="K98" s="1">
        <v>2.7777777777777776E-2</v>
      </c>
      <c r="L98" s="1">
        <v>0.22687500000000002</v>
      </c>
      <c r="N98" s="1">
        <f t="shared" ref="N98:N129" si="20">L98-M98</f>
        <v>0.22687500000000002</v>
      </c>
      <c r="O98" s="1">
        <f t="shared" si="19"/>
        <v>7.1759259259259302E-4</v>
      </c>
      <c r="P98" s="1">
        <v>0</v>
      </c>
      <c r="Q98" s="1">
        <f t="shared" ref="Q98:Q129" si="21">ABS($T$1-J98)</f>
        <v>6.2499999999999969E-4</v>
      </c>
      <c r="R98" s="1">
        <f t="shared" ref="R98:R103" si="22">$V$1-Q98*15</f>
        <v>1.0416666666666716E-3</v>
      </c>
      <c r="S98" s="1">
        <f t="shared" ref="S98:S129" si="23">N98-P98-R98</f>
        <v>0.22583333333333336</v>
      </c>
    </row>
    <row r="99" spans="1:19" x14ac:dyDescent="0.25">
      <c r="A99" t="s">
        <v>287</v>
      </c>
      <c r="B99" t="s">
        <v>290</v>
      </c>
      <c r="C99" t="s">
        <v>274</v>
      </c>
      <c r="D99" t="s">
        <v>275</v>
      </c>
      <c r="E99" s="1">
        <v>0.49583333333333335</v>
      </c>
      <c r="F99" s="1">
        <v>0.75726851851851851</v>
      </c>
      <c r="G99" s="1">
        <v>0.26143518518518521</v>
      </c>
      <c r="H99" s="1">
        <v>1.0416666666666666E-2</v>
      </c>
      <c r="I99" s="1">
        <v>2.7546296296296294E-3</v>
      </c>
      <c r="J99" s="1">
        <v>2.0833333333333333E-3</v>
      </c>
      <c r="K99" s="1">
        <v>3.4722222222222224E-2</v>
      </c>
      <c r="L99" s="1">
        <v>0.23712962962962961</v>
      </c>
      <c r="N99" s="1">
        <f t="shared" si="20"/>
        <v>0.23712962962962961</v>
      </c>
      <c r="O99" s="1">
        <f t="shared" si="19"/>
        <v>2.0833333333333337E-4</v>
      </c>
      <c r="P99" s="1">
        <f t="shared" ref="P99:P104" si="24">$V$1-O99*15</f>
        <v>7.291666666666665E-3</v>
      </c>
      <c r="Q99" s="1">
        <f t="shared" si="21"/>
        <v>4.6296296296296276E-4</v>
      </c>
      <c r="R99" s="1">
        <f t="shared" si="22"/>
        <v>3.4722222222222246E-3</v>
      </c>
      <c r="S99" s="1">
        <f t="shared" si="23"/>
        <v>0.2263657407407407</v>
      </c>
    </row>
    <row r="100" spans="1:19" x14ac:dyDescent="0.25">
      <c r="A100" t="s">
        <v>311</v>
      </c>
      <c r="B100" t="s">
        <v>293</v>
      </c>
      <c r="C100" t="s">
        <v>312</v>
      </c>
      <c r="D100" t="s">
        <v>313</v>
      </c>
      <c r="E100" s="1">
        <v>0.46666666666666662</v>
      </c>
      <c r="F100" s="1">
        <v>0.73737268518518517</v>
      </c>
      <c r="G100" s="1">
        <v>0.27070601851851855</v>
      </c>
      <c r="H100" s="1">
        <v>1.0416666666666666E-2</v>
      </c>
      <c r="I100" s="1">
        <v>2.3958333333333336E-3</v>
      </c>
      <c r="J100" s="1">
        <v>2.3842592592592591E-3</v>
      </c>
      <c r="K100" s="1">
        <v>3.4722222222222224E-2</v>
      </c>
      <c r="L100" s="1">
        <v>0.24640046296296295</v>
      </c>
      <c r="N100" s="1">
        <f t="shared" si="20"/>
        <v>0.24640046296296295</v>
      </c>
      <c r="O100" s="1">
        <f t="shared" si="19"/>
        <v>1.5046296296296249E-4</v>
      </c>
      <c r="P100" s="1">
        <f t="shared" si="24"/>
        <v>8.1597222222222279E-3</v>
      </c>
      <c r="Q100" s="1">
        <f t="shared" si="21"/>
        <v>1.6203703703703692E-4</v>
      </c>
      <c r="R100" s="1">
        <f t="shared" si="22"/>
        <v>7.9861111111111122E-3</v>
      </c>
      <c r="S100" s="1">
        <f t="shared" si="23"/>
        <v>0.23025462962962961</v>
      </c>
    </row>
    <row r="101" spans="1:19" x14ac:dyDescent="0.25">
      <c r="A101" t="s">
        <v>314</v>
      </c>
      <c r="B101" t="s">
        <v>296</v>
      </c>
      <c r="C101" t="s">
        <v>315</v>
      </c>
      <c r="D101" t="s">
        <v>316</v>
      </c>
      <c r="E101" s="1">
        <v>0.46249999999999997</v>
      </c>
      <c r="F101" s="1">
        <v>0.73</v>
      </c>
      <c r="G101" s="1">
        <v>0.26750000000000002</v>
      </c>
      <c r="H101" s="1">
        <v>0</v>
      </c>
      <c r="I101" s="1">
        <v>2.3263888888888887E-3</v>
      </c>
      <c r="J101" s="1">
        <v>2.6504629629629625E-3</v>
      </c>
      <c r="K101" s="1">
        <v>2.0833333333333332E-2</v>
      </c>
      <c r="L101" s="1">
        <v>0.24666666666666667</v>
      </c>
      <c r="N101" s="1">
        <f t="shared" si="20"/>
        <v>0.24666666666666667</v>
      </c>
      <c r="O101" s="1">
        <f t="shared" si="19"/>
        <v>2.1990740740740738E-4</v>
      </c>
      <c r="P101" s="1">
        <f t="shared" si="24"/>
        <v>7.1180555555555554E-3</v>
      </c>
      <c r="Q101" s="1">
        <f t="shared" si="21"/>
        <v>1.0416666666666647E-4</v>
      </c>
      <c r="R101" s="1">
        <f t="shared" si="22"/>
        <v>8.8541666666666699E-3</v>
      </c>
      <c r="S101" s="1">
        <f t="shared" si="23"/>
        <v>0.23069444444444445</v>
      </c>
    </row>
    <row r="102" spans="1:19" x14ac:dyDescent="0.25">
      <c r="A102" t="s">
        <v>317</v>
      </c>
      <c r="B102" t="s">
        <v>299</v>
      </c>
      <c r="C102" t="s">
        <v>359</v>
      </c>
      <c r="D102" t="s">
        <v>360</v>
      </c>
      <c r="E102" s="1">
        <v>0.47916666666666669</v>
      </c>
      <c r="F102" s="1">
        <v>0.76056712962962969</v>
      </c>
      <c r="G102" s="1">
        <v>0.28140046296296295</v>
      </c>
      <c r="H102" s="1">
        <v>1.0416666666666666E-2</v>
      </c>
      <c r="I102" s="1">
        <v>2.3495370370370371E-3</v>
      </c>
      <c r="J102" s="1">
        <v>2.6388888888888885E-3</v>
      </c>
      <c r="K102" s="1">
        <v>2.7777777777777776E-2</v>
      </c>
      <c r="L102" s="1">
        <v>0.26403935185185184</v>
      </c>
      <c r="M102" s="1">
        <v>1.6666666666666666E-2</v>
      </c>
      <c r="N102" s="1">
        <f t="shared" si="20"/>
        <v>0.24737268518518518</v>
      </c>
      <c r="O102" s="1">
        <f t="shared" si="19"/>
        <v>1.9675925925925894E-4</v>
      </c>
      <c r="P102" s="1">
        <f t="shared" si="24"/>
        <v>7.4652777777777825E-3</v>
      </c>
      <c r="Q102" s="1">
        <f t="shared" si="21"/>
        <v>9.2592592592592466E-5</v>
      </c>
      <c r="R102" s="1">
        <f t="shared" si="22"/>
        <v>9.0277777777777787E-3</v>
      </c>
      <c r="S102" s="1">
        <f t="shared" si="23"/>
        <v>0.23087962962962963</v>
      </c>
    </row>
    <row r="103" spans="1:19" x14ac:dyDescent="0.25">
      <c r="A103" t="s">
        <v>302</v>
      </c>
      <c r="B103" t="s">
        <v>302</v>
      </c>
      <c r="C103" t="s">
        <v>288</v>
      </c>
      <c r="D103" t="s">
        <v>289</v>
      </c>
      <c r="E103" s="1">
        <v>0.48333333333333334</v>
      </c>
      <c r="F103" s="1">
        <v>0.75896990740740744</v>
      </c>
      <c r="G103" s="1">
        <v>0.2756365740740741</v>
      </c>
      <c r="H103" s="1">
        <v>0</v>
      </c>
      <c r="I103" s="1">
        <v>2.4652777777777776E-3</v>
      </c>
      <c r="J103" s="1">
        <v>3.2175925925925926E-3</v>
      </c>
      <c r="K103" s="1">
        <v>3.4722222222222224E-2</v>
      </c>
      <c r="L103" s="1">
        <v>0.24091435185185184</v>
      </c>
      <c r="N103" s="1">
        <f t="shared" si="20"/>
        <v>0.24091435185185184</v>
      </c>
      <c r="O103" s="1">
        <f t="shared" si="19"/>
        <v>8.1018518518518462E-5</v>
      </c>
      <c r="P103" s="1">
        <f t="shared" si="24"/>
        <v>9.2013888888888892E-3</v>
      </c>
      <c r="Q103" s="1">
        <f t="shared" si="21"/>
        <v>6.7129629629629657E-4</v>
      </c>
      <c r="R103" s="1">
        <f t="shared" si="22"/>
        <v>3.4722222222221752E-4</v>
      </c>
      <c r="S103" s="1">
        <f t="shared" si="23"/>
        <v>0.23136574074074073</v>
      </c>
    </row>
    <row r="104" spans="1:19" x14ac:dyDescent="0.25">
      <c r="A104" t="s">
        <v>296</v>
      </c>
      <c r="B104" t="s">
        <v>305</v>
      </c>
      <c r="C104" t="s">
        <v>220</v>
      </c>
      <c r="D104" t="s">
        <v>283</v>
      </c>
      <c r="E104" s="1">
        <v>0.49583333333333335</v>
      </c>
      <c r="F104" s="1">
        <v>0.75184027777777773</v>
      </c>
      <c r="G104" s="1">
        <v>0.25600694444444444</v>
      </c>
      <c r="H104" s="1">
        <v>1.0416666666666666E-2</v>
      </c>
      <c r="I104" s="1">
        <v>2.8240740740740739E-3</v>
      </c>
      <c r="J104" s="1">
        <v>5.2430555555555555E-3</v>
      </c>
      <c r="K104" s="1">
        <v>2.7777777777777776E-2</v>
      </c>
      <c r="L104" s="1">
        <v>0.23864583333333333</v>
      </c>
      <c r="N104" s="1">
        <f t="shared" si="20"/>
        <v>0.23864583333333333</v>
      </c>
      <c r="O104" s="1">
        <f t="shared" si="19"/>
        <v>2.7777777777777783E-4</v>
      </c>
      <c r="P104" s="1">
        <f t="shared" si="24"/>
        <v>6.2499999999999986E-3</v>
      </c>
      <c r="Q104" s="1">
        <f t="shared" si="21"/>
        <v>2.6967592592592594E-3</v>
      </c>
      <c r="R104" s="1">
        <v>0</v>
      </c>
      <c r="S104" s="1">
        <f t="shared" si="23"/>
        <v>0.23239583333333333</v>
      </c>
    </row>
    <row r="105" spans="1:19" x14ac:dyDescent="0.25">
      <c r="A105" t="s">
        <v>284</v>
      </c>
      <c r="B105" t="s">
        <v>308</v>
      </c>
      <c r="C105" t="s">
        <v>271</v>
      </c>
      <c r="D105" t="s">
        <v>272</v>
      </c>
      <c r="E105" s="1">
        <v>0.4916666666666667</v>
      </c>
      <c r="F105" s="1">
        <v>0.74908564814814815</v>
      </c>
      <c r="G105" s="1">
        <v>0.25741898148148151</v>
      </c>
      <c r="H105" s="1">
        <v>1.0416666666666666E-2</v>
      </c>
      <c r="I105" s="1">
        <v>5.0694444444444441E-3</v>
      </c>
      <c r="J105" s="1">
        <v>3.2175925925925926E-3</v>
      </c>
      <c r="K105" s="1">
        <v>3.4722222222222224E-2</v>
      </c>
      <c r="L105" s="1">
        <v>0.2331134259259259</v>
      </c>
      <c r="N105" s="1">
        <f t="shared" si="20"/>
        <v>0.2331134259259259</v>
      </c>
      <c r="O105" s="1">
        <f t="shared" si="19"/>
        <v>2.5231481481481481E-3</v>
      </c>
      <c r="P105" s="1">
        <v>0</v>
      </c>
      <c r="Q105" s="1">
        <f t="shared" si="21"/>
        <v>6.7129629629629657E-4</v>
      </c>
      <c r="R105" s="1">
        <f>$V$1-Q105*15</f>
        <v>3.4722222222221752E-4</v>
      </c>
      <c r="S105" s="1">
        <f t="shared" si="23"/>
        <v>0.23276620370370368</v>
      </c>
    </row>
    <row r="106" spans="1:19" x14ac:dyDescent="0.25">
      <c r="A106" t="s">
        <v>323</v>
      </c>
      <c r="B106" t="s">
        <v>311</v>
      </c>
      <c r="C106" t="s">
        <v>321</v>
      </c>
      <c r="D106" t="s">
        <v>322</v>
      </c>
      <c r="E106" s="1">
        <v>0.47916666666666669</v>
      </c>
      <c r="F106" s="1">
        <v>0.73741898148148144</v>
      </c>
      <c r="G106" s="1">
        <v>0.25825231481481481</v>
      </c>
      <c r="H106" s="1">
        <v>1.0416666666666666E-2</v>
      </c>
      <c r="I106" s="1">
        <v>2.8356481481481479E-3</v>
      </c>
      <c r="J106" s="1">
        <v>2.7083333333333334E-3</v>
      </c>
      <c r="K106" s="1">
        <v>2.0833333333333332E-2</v>
      </c>
      <c r="L106" s="1">
        <v>0.24783564814814815</v>
      </c>
      <c r="N106" s="1">
        <f t="shared" si="20"/>
        <v>0.24783564814814815</v>
      </c>
      <c r="O106" s="1">
        <f t="shared" si="19"/>
        <v>2.8935185185185184E-4</v>
      </c>
      <c r="P106" s="1">
        <f>$V$1-O106*15</f>
        <v>6.0763888888888881E-3</v>
      </c>
      <c r="Q106" s="1">
        <f t="shared" si="21"/>
        <v>1.6203703703703736E-4</v>
      </c>
      <c r="R106" s="1">
        <f>$V$1-Q106*15</f>
        <v>7.9861111111111053E-3</v>
      </c>
      <c r="S106" s="1">
        <f t="shared" si="23"/>
        <v>0.23377314814814815</v>
      </c>
    </row>
    <row r="107" spans="1:19" x14ac:dyDescent="0.25">
      <c r="A107" t="s">
        <v>305</v>
      </c>
      <c r="B107" t="s">
        <v>314</v>
      </c>
      <c r="C107" t="s">
        <v>300</v>
      </c>
      <c r="D107" t="s">
        <v>301</v>
      </c>
      <c r="E107" s="1">
        <v>0.48333333333333334</v>
      </c>
      <c r="F107" s="1">
        <v>0.73991898148148139</v>
      </c>
      <c r="G107" s="1">
        <v>0.25658564814814816</v>
      </c>
      <c r="H107" s="1">
        <v>2.0833333333333332E-2</v>
      </c>
      <c r="I107" s="1">
        <v>3.2523148148148151E-3</v>
      </c>
      <c r="J107" s="1">
        <v>2.9050925925925928E-3</v>
      </c>
      <c r="K107" s="1">
        <v>3.4722222222222224E-2</v>
      </c>
      <c r="L107" s="1">
        <v>0.24269675925925926</v>
      </c>
      <c r="N107" s="1">
        <f t="shared" si="20"/>
        <v>0.24269675925925926</v>
      </c>
      <c r="O107" s="1">
        <f t="shared" si="19"/>
        <v>7.0601851851851902E-4</v>
      </c>
      <c r="P107" s="1">
        <v>0</v>
      </c>
      <c r="Q107" s="1">
        <f t="shared" si="21"/>
        <v>3.5879629629629673E-4</v>
      </c>
      <c r="R107" s="1">
        <f>$V$1-Q107*15</f>
        <v>5.0347222222222147E-3</v>
      </c>
      <c r="S107" s="1">
        <f t="shared" si="23"/>
        <v>0.23766203703703706</v>
      </c>
    </row>
    <row r="108" spans="1:19" x14ac:dyDescent="0.25">
      <c r="A108" t="s">
        <v>293</v>
      </c>
      <c r="B108" t="s">
        <v>317</v>
      </c>
      <c r="C108" t="s">
        <v>280</v>
      </c>
      <c r="D108" t="s">
        <v>281</v>
      </c>
      <c r="E108" s="1">
        <v>0.47500000000000003</v>
      </c>
      <c r="F108" s="1">
        <v>0.68570601851851853</v>
      </c>
      <c r="G108" s="1">
        <v>0.21070601851851853</v>
      </c>
      <c r="H108" s="1">
        <v>4.1666666666666664E-2</v>
      </c>
      <c r="I108" t="s">
        <v>155</v>
      </c>
      <c r="J108" s="1">
        <v>3.7731481481481483E-3</v>
      </c>
      <c r="K108" s="1">
        <v>1.3888888888888888E-2</v>
      </c>
      <c r="L108" s="1">
        <v>0.23848379629629632</v>
      </c>
      <c r="N108" s="1">
        <f t="shared" si="20"/>
        <v>0.23848379629629632</v>
      </c>
      <c r="O108" s="1"/>
      <c r="P108" s="1">
        <v>0</v>
      </c>
      <c r="Q108" s="1">
        <f t="shared" si="21"/>
        <v>1.2268518518518522E-3</v>
      </c>
      <c r="R108" s="1">
        <v>0</v>
      </c>
      <c r="S108" s="1">
        <f t="shared" si="23"/>
        <v>0.23848379629629632</v>
      </c>
    </row>
    <row r="109" spans="1:19" x14ac:dyDescent="0.25">
      <c r="A109" t="s">
        <v>320</v>
      </c>
      <c r="B109" t="s">
        <v>320</v>
      </c>
      <c r="C109" t="s">
        <v>318</v>
      </c>
      <c r="D109" t="s">
        <v>319</v>
      </c>
      <c r="E109" s="1">
        <v>0.46249999999999997</v>
      </c>
      <c r="F109" s="1">
        <v>0.74498842592592596</v>
      </c>
      <c r="G109" s="1">
        <v>0.28248842592592593</v>
      </c>
      <c r="H109" s="1">
        <v>0</v>
      </c>
      <c r="I109" s="1">
        <v>2.6620370370370374E-3</v>
      </c>
      <c r="J109" s="1">
        <v>6.2268518518518515E-3</v>
      </c>
      <c r="K109" s="1">
        <v>3.4722222222222224E-2</v>
      </c>
      <c r="L109" s="1">
        <v>0.2477662037037037</v>
      </c>
      <c r="N109" s="1">
        <f t="shared" si="20"/>
        <v>0.2477662037037037</v>
      </c>
      <c r="O109" s="1">
        <f t="shared" ref="O109:O119" si="25">ABS($T$1-I109)</f>
        <v>1.1574074074074134E-4</v>
      </c>
      <c r="P109" s="1">
        <f>$V$1-O109*15</f>
        <v>8.6805555555555455E-3</v>
      </c>
      <c r="Q109" s="1">
        <f t="shared" si="21"/>
        <v>3.6805555555555554E-3</v>
      </c>
      <c r="R109" s="1">
        <v>0</v>
      </c>
      <c r="S109" s="1">
        <f t="shared" si="23"/>
        <v>0.23908564814814814</v>
      </c>
    </row>
    <row r="110" spans="1:19" x14ac:dyDescent="0.25">
      <c r="A110" t="s">
        <v>355</v>
      </c>
      <c r="B110" t="s">
        <v>323</v>
      </c>
      <c r="C110" t="s">
        <v>347</v>
      </c>
      <c r="D110" t="s">
        <v>348</v>
      </c>
      <c r="E110" s="1">
        <v>0.4916666666666667</v>
      </c>
      <c r="F110" s="1">
        <v>0.72935185185185192</v>
      </c>
      <c r="G110" s="1">
        <v>0.23768518518518519</v>
      </c>
      <c r="H110" s="1">
        <v>5.2083333333333336E-2</v>
      </c>
      <c r="I110" s="1">
        <v>2.6388888888888885E-3</v>
      </c>
      <c r="J110" s="1">
        <v>2.488425925925926E-3</v>
      </c>
      <c r="K110" s="1">
        <v>2.7777777777777776E-2</v>
      </c>
      <c r="L110" s="1">
        <v>0.26199074074074075</v>
      </c>
      <c r="N110" s="1">
        <f t="shared" si="20"/>
        <v>0.26199074074074075</v>
      </c>
      <c r="O110" s="1">
        <f t="shared" si="25"/>
        <v>9.2592592592592466E-5</v>
      </c>
      <c r="P110" s="1">
        <f>$V$1-O110*15</f>
        <v>9.0277777777777787E-3</v>
      </c>
      <c r="Q110" s="1">
        <f t="shared" si="21"/>
        <v>5.787037037037002E-5</v>
      </c>
      <c r="R110" s="1">
        <f>$V$1-Q110*15</f>
        <v>9.5486111111111154E-3</v>
      </c>
      <c r="S110" s="1">
        <f t="shared" si="23"/>
        <v>0.24341435185185184</v>
      </c>
    </row>
    <row r="111" spans="1:19" x14ac:dyDescent="0.25">
      <c r="A111" t="s">
        <v>308</v>
      </c>
      <c r="B111" t="s">
        <v>326</v>
      </c>
      <c r="C111" t="s">
        <v>303</v>
      </c>
      <c r="D111" t="s">
        <v>304</v>
      </c>
      <c r="E111" s="1">
        <v>0.46249999999999997</v>
      </c>
      <c r="F111" s="1">
        <v>0.72060185185185188</v>
      </c>
      <c r="G111" s="1">
        <v>0.25810185185185186</v>
      </c>
      <c r="H111" s="1">
        <v>2.0833333333333332E-2</v>
      </c>
      <c r="I111" s="1">
        <v>5.1967592592592595E-3</v>
      </c>
      <c r="J111" s="1">
        <v>1.2326388888888888E-2</v>
      </c>
      <c r="K111" s="1">
        <v>3.4722222222222224E-2</v>
      </c>
      <c r="L111" s="1">
        <v>0.24421296296296294</v>
      </c>
      <c r="N111" s="1">
        <f t="shared" si="20"/>
        <v>0.24421296296296294</v>
      </c>
      <c r="O111" s="1">
        <f t="shared" si="25"/>
        <v>2.6504629629629634E-3</v>
      </c>
      <c r="P111" s="1">
        <v>0</v>
      </c>
      <c r="Q111" s="1">
        <f t="shared" si="21"/>
        <v>9.780092592592592E-3</v>
      </c>
      <c r="R111" s="1">
        <v>0</v>
      </c>
      <c r="S111" s="1">
        <f t="shared" si="23"/>
        <v>0.24421296296296294</v>
      </c>
    </row>
    <row r="112" spans="1:19" x14ac:dyDescent="0.25">
      <c r="A112" t="s">
        <v>358</v>
      </c>
      <c r="B112" t="s">
        <v>329</v>
      </c>
      <c r="C112" t="s">
        <v>350</v>
      </c>
      <c r="D112" t="s">
        <v>351</v>
      </c>
      <c r="E112" s="1">
        <v>0.45833333333333331</v>
      </c>
      <c r="F112" s="1">
        <v>0.72763888888888895</v>
      </c>
      <c r="G112" s="1">
        <v>0.26930555555555552</v>
      </c>
      <c r="H112" s="1">
        <v>2.0833333333333332E-2</v>
      </c>
      <c r="I112" s="1">
        <v>2.3958333333333336E-3</v>
      </c>
      <c r="J112" s="1">
        <v>2.6967592592592594E-3</v>
      </c>
      <c r="K112" s="1">
        <v>2.7777777777777776E-2</v>
      </c>
      <c r="L112" s="1">
        <v>0.2623611111111111</v>
      </c>
      <c r="N112" s="1">
        <f t="shared" si="20"/>
        <v>0.2623611111111111</v>
      </c>
      <c r="O112" s="1">
        <f t="shared" si="25"/>
        <v>1.5046296296296249E-4</v>
      </c>
      <c r="P112" s="1">
        <f t="shared" ref="P112:P117" si="26">$V$1-O112*15</f>
        <v>8.1597222222222279E-3</v>
      </c>
      <c r="Q112" s="1">
        <f t="shared" si="21"/>
        <v>1.5046296296296335E-4</v>
      </c>
      <c r="R112" s="1">
        <f>$V$1-Q112*15</f>
        <v>8.1597222222222158E-3</v>
      </c>
      <c r="S112" s="1">
        <f t="shared" si="23"/>
        <v>0.24604166666666666</v>
      </c>
    </row>
    <row r="113" spans="1:19" x14ac:dyDescent="0.25">
      <c r="A113" t="s">
        <v>332</v>
      </c>
      <c r="B113" t="s">
        <v>332</v>
      </c>
      <c r="C113" t="s">
        <v>327</v>
      </c>
      <c r="D113" t="s">
        <v>328</v>
      </c>
      <c r="E113" s="1">
        <v>0.46249999999999997</v>
      </c>
      <c r="F113" s="1">
        <v>0.70250000000000001</v>
      </c>
      <c r="G113" s="1">
        <v>0.24</v>
      </c>
      <c r="H113" s="1">
        <v>2.0833333333333332E-2</v>
      </c>
      <c r="I113" s="1">
        <v>2.8356481481481479E-3</v>
      </c>
      <c r="J113" s="1">
        <v>3.2638888888888891E-3</v>
      </c>
      <c r="K113" s="1">
        <v>6.9444444444444441E-3</v>
      </c>
      <c r="L113" s="1">
        <v>0.25388888888888889</v>
      </c>
      <c r="N113" s="1">
        <f t="shared" si="20"/>
        <v>0.25388888888888889</v>
      </c>
      <c r="O113" s="1">
        <f t="shared" si="25"/>
        <v>2.8935185185185184E-4</v>
      </c>
      <c r="P113" s="1">
        <f t="shared" si="26"/>
        <v>6.0763888888888881E-3</v>
      </c>
      <c r="Q113" s="1">
        <f t="shared" si="21"/>
        <v>7.1759259259259302E-4</v>
      </c>
      <c r="R113" s="1">
        <v>0</v>
      </c>
      <c r="S113" s="1">
        <f t="shared" si="23"/>
        <v>0.24781249999999999</v>
      </c>
    </row>
    <row r="114" spans="1:19" x14ac:dyDescent="0.25">
      <c r="A114" t="s">
        <v>326</v>
      </c>
      <c r="B114" t="s">
        <v>335</v>
      </c>
      <c r="C114" t="s">
        <v>324</v>
      </c>
      <c r="D114" t="s">
        <v>325</v>
      </c>
      <c r="E114" s="1">
        <v>0.48333333333333334</v>
      </c>
      <c r="F114" s="1">
        <v>0.73319444444444448</v>
      </c>
      <c r="G114" s="1">
        <v>0.24986111111111109</v>
      </c>
      <c r="H114" s="1">
        <v>3.125E-2</v>
      </c>
      <c r="I114" s="1">
        <v>3.0092592592592588E-3</v>
      </c>
      <c r="J114" s="1">
        <v>3.8888888888888883E-3</v>
      </c>
      <c r="K114" s="1">
        <v>2.7777777777777776E-2</v>
      </c>
      <c r="L114" s="1">
        <v>0.25333333333333335</v>
      </c>
      <c r="N114" s="1">
        <f t="shared" si="20"/>
        <v>0.25333333333333335</v>
      </c>
      <c r="O114" s="1">
        <f t="shared" si="25"/>
        <v>4.6296296296296276E-4</v>
      </c>
      <c r="P114" s="1">
        <f t="shared" si="26"/>
        <v>3.4722222222222246E-3</v>
      </c>
      <c r="Q114" s="1">
        <f t="shared" si="21"/>
        <v>1.3425925925925923E-3</v>
      </c>
      <c r="R114" s="1">
        <v>0</v>
      </c>
      <c r="S114" s="1">
        <f t="shared" si="23"/>
        <v>0.24986111111111112</v>
      </c>
    </row>
    <row r="115" spans="1:19" x14ac:dyDescent="0.25">
      <c r="A115" t="s">
        <v>352</v>
      </c>
      <c r="B115" t="s">
        <v>337</v>
      </c>
      <c r="C115" t="s">
        <v>344</v>
      </c>
      <c r="D115" t="s">
        <v>345</v>
      </c>
      <c r="E115" s="1">
        <v>0.46666666666666662</v>
      </c>
      <c r="F115" s="1">
        <v>0.71097222222222223</v>
      </c>
      <c r="G115" s="1">
        <v>0.24430555555555555</v>
      </c>
      <c r="H115" s="1">
        <v>5.2083333333333336E-2</v>
      </c>
      <c r="I115" s="1">
        <v>3.2060185185185191E-3</v>
      </c>
      <c r="J115" s="1">
        <v>2.5347222222222221E-3</v>
      </c>
      <c r="K115" s="1">
        <v>3.4722222222222224E-2</v>
      </c>
      <c r="L115" s="1">
        <v>0.26166666666666666</v>
      </c>
      <c r="N115" s="1">
        <f t="shared" si="20"/>
        <v>0.26166666666666666</v>
      </c>
      <c r="O115" s="1">
        <f t="shared" si="25"/>
        <v>6.59722222222223E-4</v>
      </c>
      <c r="P115" s="1">
        <f t="shared" si="26"/>
        <v>5.2083333333332107E-4</v>
      </c>
      <c r="Q115" s="1">
        <f t="shared" si="21"/>
        <v>1.1574074074074004E-5</v>
      </c>
      <c r="R115" s="1">
        <f>$V$1-Q115*15</f>
        <v>1.0243055555555556E-2</v>
      </c>
      <c r="S115" s="1">
        <f t="shared" si="23"/>
        <v>0.25090277777777781</v>
      </c>
    </row>
    <row r="116" spans="1:19" x14ac:dyDescent="0.25">
      <c r="A116" t="s">
        <v>385</v>
      </c>
      <c r="B116" t="s">
        <v>340</v>
      </c>
      <c r="C116" t="s">
        <v>386</v>
      </c>
      <c r="D116" t="s">
        <v>387</v>
      </c>
      <c r="E116" s="1">
        <v>0.48749999999999999</v>
      </c>
      <c r="F116" s="1">
        <v>0.75614583333333341</v>
      </c>
      <c r="G116" s="1">
        <v>0.26864583333333331</v>
      </c>
      <c r="H116" s="1">
        <v>3.125E-2</v>
      </c>
      <c r="I116" s="1">
        <v>2.4652777777777776E-3</v>
      </c>
      <c r="J116" s="1">
        <v>2.5000000000000001E-3</v>
      </c>
      <c r="K116" s="1">
        <v>2.7777777777777776E-2</v>
      </c>
      <c r="L116" s="1">
        <v>0.27211805555555557</v>
      </c>
      <c r="N116" s="1">
        <f t="shared" si="20"/>
        <v>0.27211805555555557</v>
      </c>
      <c r="O116" s="1">
        <f t="shared" si="25"/>
        <v>8.1018518518518462E-5</v>
      </c>
      <c r="P116" s="1">
        <f t="shared" si="26"/>
        <v>9.2013888888888892E-3</v>
      </c>
      <c r="Q116" s="1">
        <f t="shared" si="21"/>
        <v>4.6296296296296016E-5</v>
      </c>
      <c r="R116" s="1">
        <f>$V$1-Q116*15</f>
        <v>9.7222222222222258E-3</v>
      </c>
      <c r="S116" s="1">
        <f t="shared" si="23"/>
        <v>0.25319444444444444</v>
      </c>
    </row>
    <row r="117" spans="1:19" x14ac:dyDescent="0.25">
      <c r="A117" t="s">
        <v>346</v>
      </c>
      <c r="B117" t="s">
        <v>343</v>
      </c>
      <c r="C117" t="s">
        <v>338</v>
      </c>
      <c r="D117" t="s">
        <v>339</v>
      </c>
      <c r="E117" s="1">
        <v>0.46249999999999997</v>
      </c>
      <c r="F117" s="1">
        <v>0.74018518518518517</v>
      </c>
      <c r="G117" s="1">
        <v>0.2776851851851852</v>
      </c>
      <c r="H117" s="1">
        <v>1.0416666666666666E-2</v>
      </c>
      <c r="I117" s="1">
        <v>2.3032407407407407E-3</v>
      </c>
      <c r="J117" s="1">
        <v>3.6805555555555554E-3</v>
      </c>
      <c r="K117" s="1">
        <v>2.7777777777777776E-2</v>
      </c>
      <c r="L117" s="1">
        <v>0.26032407407407404</v>
      </c>
      <c r="N117" s="1">
        <f t="shared" si="20"/>
        <v>0.26032407407407404</v>
      </c>
      <c r="O117" s="1">
        <f t="shared" si="25"/>
        <v>2.4305555555555539E-4</v>
      </c>
      <c r="P117" s="1">
        <f t="shared" si="26"/>
        <v>6.7708333333333353E-3</v>
      </c>
      <c r="Q117" s="1">
        <f t="shared" si="21"/>
        <v>1.1342592592592593E-3</v>
      </c>
      <c r="R117" s="1">
        <v>0</v>
      </c>
      <c r="S117" s="1">
        <f t="shared" si="23"/>
        <v>0.2535532407407407</v>
      </c>
    </row>
    <row r="118" spans="1:19" x14ac:dyDescent="0.25">
      <c r="A118" t="s">
        <v>329</v>
      </c>
      <c r="B118" t="s">
        <v>346</v>
      </c>
      <c r="C118" t="s">
        <v>371</v>
      </c>
      <c r="D118" t="s">
        <v>372</v>
      </c>
      <c r="E118" s="1">
        <v>0.48749999999999999</v>
      </c>
      <c r="F118" s="1">
        <v>0.76123842592592583</v>
      </c>
      <c r="G118" s="1">
        <v>0.27373842592592595</v>
      </c>
      <c r="H118" s="1">
        <v>3.125E-2</v>
      </c>
      <c r="I118" s="1">
        <v>3.3101851851851851E-3</v>
      </c>
      <c r="J118" s="1">
        <v>4.8032407407407407E-3</v>
      </c>
      <c r="K118" s="1">
        <v>3.4722222222222224E-2</v>
      </c>
      <c r="L118" s="1">
        <v>0.27026620370370369</v>
      </c>
      <c r="M118" s="1">
        <v>1.6666666666666666E-2</v>
      </c>
      <c r="N118" s="1">
        <f t="shared" si="20"/>
        <v>0.25359953703703703</v>
      </c>
      <c r="O118" s="1">
        <f t="shared" si="25"/>
        <v>7.6388888888888904E-4</v>
      </c>
      <c r="P118" s="1">
        <v>0</v>
      </c>
      <c r="Q118" s="1">
        <f t="shared" si="21"/>
        <v>2.2569444444444447E-3</v>
      </c>
      <c r="R118" s="1">
        <v>0</v>
      </c>
      <c r="S118" s="1">
        <f t="shared" si="23"/>
        <v>0.25359953703703703</v>
      </c>
    </row>
    <row r="119" spans="1:19" x14ac:dyDescent="0.25">
      <c r="A119" t="s">
        <v>343</v>
      </c>
      <c r="B119" t="s">
        <v>349</v>
      </c>
      <c r="C119" t="s">
        <v>336</v>
      </c>
      <c r="D119" t="s">
        <v>319</v>
      </c>
      <c r="E119" s="1">
        <v>0.46249999999999997</v>
      </c>
      <c r="F119" s="1">
        <v>0.74493055555555554</v>
      </c>
      <c r="G119" s="1">
        <v>0.28243055555555557</v>
      </c>
      <c r="H119" s="1">
        <v>1.0416666666666666E-2</v>
      </c>
      <c r="I119" s="1">
        <v>3.0092592592592588E-3</v>
      </c>
      <c r="J119" s="1">
        <v>6.3657407407407404E-3</v>
      </c>
      <c r="K119" s="1">
        <v>3.4722222222222224E-2</v>
      </c>
      <c r="L119" s="1">
        <v>0.25812499999999999</v>
      </c>
      <c r="N119" s="1">
        <f t="shared" si="20"/>
        <v>0.25812499999999999</v>
      </c>
      <c r="O119" s="1">
        <f t="shared" si="25"/>
        <v>4.6296296296296276E-4</v>
      </c>
      <c r="P119" s="1">
        <f>$V$1-O119*15</f>
        <v>3.4722222222222246E-3</v>
      </c>
      <c r="Q119" s="1">
        <f t="shared" si="21"/>
        <v>3.8194444444444443E-3</v>
      </c>
      <c r="R119" s="1">
        <v>0</v>
      </c>
      <c r="S119" s="1">
        <f t="shared" si="23"/>
        <v>0.25465277777777778</v>
      </c>
    </row>
    <row r="120" spans="1:19" x14ac:dyDescent="0.25">
      <c r="A120" t="s">
        <v>335</v>
      </c>
      <c r="B120" t="s">
        <v>352</v>
      </c>
      <c r="C120" t="s">
        <v>330</v>
      </c>
      <c r="D120" t="s">
        <v>331</v>
      </c>
      <c r="E120" s="1">
        <v>0.49583333333333335</v>
      </c>
      <c r="F120" s="1">
        <v>0.74714120370370374</v>
      </c>
      <c r="G120" s="1">
        <v>0.25130787037037033</v>
      </c>
      <c r="H120" s="1">
        <v>3.125E-2</v>
      </c>
      <c r="I120" t="s">
        <v>155</v>
      </c>
      <c r="J120" s="1">
        <v>4.3749999999999995E-3</v>
      </c>
      <c r="K120" s="1">
        <v>2.7777777777777776E-2</v>
      </c>
      <c r="L120" s="1">
        <v>0.2547800925925926</v>
      </c>
      <c r="N120" s="1">
        <f t="shared" si="20"/>
        <v>0.2547800925925926</v>
      </c>
      <c r="O120" s="1"/>
      <c r="P120" s="1">
        <v>0</v>
      </c>
      <c r="Q120" s="1">
        <f t="shared" si="21"/>
        <v>1.8287037037037035E-3</v>
      </c>
      <c r="R120" s="1">
        <v>0</v>
      </c>
      <c r="S120" s="1">
        <f t="shared" si="23"/>
        <v>0.2547800925925926</v>
      </c>
    </row>
    <row r="121" spans="1:19" x14ac:dyDescent="0.25">
      <c r="A121" t="s">
        <v>337</v>
      </c>
      <c r="B121" t="s">
        <v>355</v>
      </c>
      <c r="C121" t="s">
        <v>374</v>
      </c>
      <c r="D121" t="s">
        <v>375</v>
      </c>
      <c r="E121" s="1">
        <v>0.48333333333333334</v>
      </c>
      <c r="F121" s="1">
        <v>0.74695601851851856</v>
      </c>
      <c r="G121" s="1">
        <v>0.26362268518518517</v>
      </c>
      <c r="H121" s="1">
        <v>4.1666666666666664E-2</v>
      </c>
      <c r="I121" t="s">
        <v>155</v>
      </c>
      <c r="J121" s="1">
        <v>3.6342592592592594E-3</v>
      </c>
      <c r="K121" s="1">
        <v>3.4722222222222224E-2</v>
      </c>
      <c r="L121" s="1">
        <v>0.27056712962962964</v>
      </c>
      <c r="M121" s="1">
        <v>1.4583333333333332E-2</v>
      </c>
      <c r="N121" s="1">
        <f t="shared" si="20"/>
        <v>0.25598379629629631</v>
      </c>
      <c r="O121" s="1"/>
      <c r="P121" s="1">
        <v>0</v>
      </c>
      <c r="Q121" s="1">
        <f t="shared" si="21"/>
        <v>1.0879629629629633E-3</v>
      </c>
      <c r="R121" s="1">
        <v>0</v>
      </c>
      <c r="S121" s="1">
        <f t="shared" si="23"/>
        <v>0.25598379629629631</v>
      </c>
    </row>
    <row r="122" spans="1:19" x14ac:dyDescent="0.25">
      <c r="A122" t="s">
        <v>340</v>
      </c>
      <c r="B122" t="s">
        <v>358</v>
      </c>
      <c r="C122" t="s">
        <v>333</v>
      </c>
      <c r="D122" t="s">
        <v>334</v>
      </c>
      <c r="E122" s="1">
        <v>0.46666666666666662</v>
      </c>
      <c r="F122" s="1">
        <v>0.72406250000000005</v>
      </c>
      <c r="G122" s="1">
        <v>0.25739583333333332</v>
      </c>
      <c r="H122" s="1">
        <v>2.0833333333333332E-2</v>
      </c>
      <c r="I122" t="s">
        <v>155</v>
      </c>
      <c r="J122" s="1">
        <v>5.138888888888889E-3</v>
      </c>
      <c r="K122" s="1">
        <v>2.0833333333333332E-2</v>
      </c>
      <c r="L122" s="1">
        <v>0.25739583333333332</v>
      </c>
      <c r="N122" s="1">
        <f t="shared" si="20"/>
        <v>0.25739583333333332</v>
      </c>
      <c r="O122" s="1"/>
      <c r="P122" s="1">
        <v>0</v>
      </c>
      <c r="Q122" s="1">
        <f t="shared" si="21"/>
        <v>2.592592592592593E-3</v>
      </c>
      <c r="R122" s="1">
        <v>0</v>
      </c>
      <c r="S122" s="1">
        <f t="shared" si="23"/>
        <v>0.25739583333333332</v>
      </c>
    </row>
    <row r="123" spans="1:19" x14ac:dyDescent="0.25">
      <c r="A123" t="s">
        <v>373</v>
      </c>
      <c r="B123" t="s">
        <v>361</v>
      </c>
      <c r="C123" t="s">
        <v>368</v>
      </c>
      <c r="D123" t="s">
        <v>369</v>
      </c>
      <c r="E123" s="1">
        <v>0.47916666666666669</v>
      </c>
      <c r="F123" s="1">
        <v>0.72487268518518511</v>
      </c>
      <c r="G123" s="1">
        <v>0.2457060185185185</v>
      </c>
      <c r="H123" s="1">
        <v>5.2083333333333336E-2</v>
      </c>
      <c r="I123" s="1">
        <v>2.5694444444444445E-3</v>
      </c>
      <c r="J123" s="1">
        <v>3.9699074074074072E-3</v>
      </c>
      <c r="K123" s="1">
        <v>2.7777777777777776E-2</v>
      </c>
      <c r="L123" s="1">
        <v>0.27001157407407406</v>
      </c>
      <c r="N123" s="1">
        <f t="shared" si="20"/>
        <v>0.27001157407407406</v>
      </c>
      <c r="O123" s="1">
        <f>ABS($T$1-I123)</f>
        <v>2.3148148148148442E-5</v>
      </c>
      <c r="P123" s="1">
        <f>$V$1-O123*15</f>
        <v>1.006944444444444E-2</v>
      </c>
      <c r="Q123" s="1">
        <f t="shared" si="21"/>
        <v>1.4236111111111112E-3</v>
      </c>
      <c r="R123" s="1">
        <v>0</v>
      </c>
      <c r="S123" s="1">
        <f t="shared" si="23"/>
        <v>0.25994212962962959</v>
      </c>
    </row>
    <row r="124" spans="1:19" x14ac:dyDescent="0.25">
      <c r="A124" t="s">
        <v>367</v>
      </c>
      <c r="B124" t="s">
        <v>364</v>
      </c>
      <c r="C124" t="s">
        <v>362</v>
      </c>
      <c r="D124" t="s">
        <v>363</v>
      </c>
      <c r="E124" s="1">
        <v>0.47916666666666669</v>
      </c>
      <c r="F124" s="1">
        <v>0.71821759259259255</v>
      </c>
      <c r="G124" s="1">
        <v>0.23905092592592592</v>
      </c>
      <c r="H124" s="1">
        <v>4.1666666666666664E-2</v>
      </c>
      <c r="I124" s="1">
        <v>2.8009259259259259E-3</v>
      </c>
      <c r="J124" s="1">
        <v>4.6874999999999998E-3</v>
      </c>
      <c r="K124" s="1">
        <v>1.3888888888888888E-2</v>
      </c>
      <c r="L124" s="1">
        <v>0.26682870370370371</v>
      </c>
      <c r="N124" s="1">
        <f t="shared" si="20"/>
        <v>0.26682870370370371</v>
      </c>
      <c r="O124" s="1">
        <f>ABS($T$1-I124)</f>
        <v>2.5462962962962982E-4</v>
      </c>
      <c r="P124" s="1">
        <f>$V$1-O124*15</f>
        <v>6.5972222222222187E-3</v>
      </c>
      <c r="Q124" s="1">
        <f t="shared" si="21"/>
        <v>2.1412037037037038E-3</v>
      </c>
      <c r="R124" s="1">
        <v>0</v>
      </c>
      <c r="S124" s="1">
        <f t="shared" si="23"/>
        <v>0.26023148148148151</v>
      </c>
    </row>
    <row r="125" spans="1:19" x14ac:dyDescent="0.25">
      <c r="A125" t="s">
        <v>349</v>
      </c>
      <c r="B125" t="s">
        <v>367</v>
      </c>
      <c r="C125" t="s">
        <v>341</v>
      </c>
      <c r="D125" t="s">
        <v>342</v>
      </c>
      <c r="E125" s="1">
        <v>0.5</v>
      </c>
      <c r="F125" s="1">
        <v>0.7127662037037038</v>
      </c>
      <c r="G125" s="1">
        <v>0.21276620370370369</v>
      </c>
      <c r="H125" s="1">
        <v>6.25E-2</v>
      </c>
      <c r="I125" t="s">
        <v>155</v>
      </c>
      <c r="J125" s="1">
        <v>5.9837962962962961E-3</v>
      </c>
      <c r="K125" s="1">
        <v>1.3888888888888888E-2</v>
      </c>
      <c r="L125" s="1">
        <v>0.2613773148148148</v>
      </c>
      <c r="N125" s="1">
        <f t="shared" si="20"/>
        <v>0.2613773148148148</v>
      </c>
      <c r="O125" s="1"/>
      <c r="P125" s="1">
        <v>0</v>
      </c>
      <c r="Q125" s="1">
        <f t="shared" si="21"/>
        <v>3.4375E-3</v>
      </c>
      <c r="R125" s="1">
        <v>0</v>
      </c>
      <c r="S125" s="1">
        <f t="shared" si="23"/>
        <v>0.2613773148148148</v>
      </c>
    </row>
    <row r="126" spans="1:19" x14ac:dyDescent="0.25">
      <c r="A126" t="s">
        <v>361</v>
      </c>
      <c r="B126" t="s">
        <v>370</v>
      </c>
      <c r="C126" t="s">
        <v>353</v>
      </c>
      <c r="D126" t="s">
        <v>354</v>
      </c>
      <c r="E126" s="1">
        <v>0.47083333333333338</v>
      </c>
      <c r="F126" s="1">
        <v>0.75812500000000005</v>
      </c>
      <c r="G126" s="1">
        <v>0.28729166666666667</v>
      </c>
      <c r="H126" s="1">
        <v>1.0416666666666666E-2</v>
      </c>
      <c r="I126" s="1">
        <v>3.5069444444444445E-3</v>
      </c>
      <c r="J126" s="1">
        <v>5.4282407407407404E-3</v>
      </c>
      <c r="K126" s="1">
        <v>3.4722222222222224E-2</v>
      </c>
      <c r="L126" s="1">
        <v>0.26298611111111109</v>
      </c>
      <c r="N126" s="1">
        <f t="shared" si="20"/>
        <v>0.26298611111111109</v>
      </c>
      <c r="O126" s="1">
        <f>ABS($T$1-I126)</f>
        <v>9.6064814814814841E-4</v>
      </c>
      <c r="P126" s="1">
        <v>0</v>
      </c>
      <c r="Q126" s="1">
        <f t="shared" si="21"/>
        <v>2.8819444444444444E-3</v>
      </c>
      <c r="R126" s="1">
        <v>0</v>
      </c>
      <c r="S126" s="1">
        <f t="shared" si="23"/>
        <v>0.26298611111111109</v>
      </c>
    </row>
    <row r="127" spans="1:19" x14ac:dyDescent="0.25">
      <c r="A127" t="s">
        <v>364</v>
      </c>
      <c r="B127" t="s">
        <v>373</v>
      </c>
      <c r="C127" t="s">
        <v>356</v>
      </c>
      <c r="D127" t="s">
        <v>357</v>
      </c>
      <c r="E127" s="1">
        <v>0.5</v>
      </c>
      <c r="F127" s="1">
        <v>0.71131944444444439</v>
      </c>
      <c r="G127" s="1">
        <v>0.21131944444444442</v>
      </c>
      <c r="H127" s="1">
        <v>7.2916666666666671E-2</v>
      </c>
      <c r="I127" t="s">
        <v>155</v>
      </c>
      <c r="J127" s="1">
        <v>7.4074074074074068E-3</v>
      </c>
      <c r="K127" s="1">
        <v>2.0833333333333332E-2</v>
      </c>
      <c r="L127" s="1">
        <v>0.26340277777777776</v>
      </c>
      <c r="N127" s="1">
        <f t="shared" si="20"/>
        <v>0.26340277777777776</v>
      </c>
      <c r="O127" s="1"/>
      <c r="P127" s="1">
        <v>0</v>
      </c>
      <c r="Q127" s="1">
        <f t="shared" si="21"/>
        <v>4.8611111111111112E-3</v>
      </c>
      <c r="R127" s="1">
        <v>0</v>
      </c>
      <c r="S127" s="1">
        <f t="shared" si="23"/>
        <v>0.26340277777777776</v>
      </c>
    </row>
    <row r="128" spans="1:19" x14ac:dyDescent="0.25">
      <c r="A128" t="s">
        <v>391</v>
      </c>
      <c r="B128" t="s">
        <v>376</v>
      </c>
      <c r="C128" t="s">
        <v>392</v>
      </c>
      <c r="D128" t="s">
        <v>393</v>
      </c>
      <c r="E128" s="1">
        <v>0.4916666666666667</v>
      </c>
      <c r="F128" s="1">
        <v>0.7631134259259259</v>
      </c>
      <c r="G128" s="1">
        <v>0.27144675925925926</v>
      </c>
      <c r="H128" s="1">
        <v>3.125E-2</v>
      </c>
      <c r="I128" s="1">
        <v>3.1944444444444442E-3</v>
      </c>
      <c r="J128" s="1">
        <v>2.4652777777777776E-3</v>
      </c>
      <c r="K128" s="1">
        <v>2.7777777777777776E-2</v>
      </c>
      <c r="L128" s="1">
        <v>0.27491898148148147</v>
      </c>
      <c r="N128" s="1">
        <f t="shared" si="20"/>
        <v>0.27491898148148147</v>
      </c>
      <c r="O128" s="1">
        <f>ABS($T$1-I128)</f>
        <v>6.4814814814814813E-4</v>
      </c>
      <c r="P128" s="1">
        <f>$V$1-O128*15</f>
        <v>6.9444444444444371E-4</v>
      </c>
      <c r="Q128" s="1">
        <f t="shared" si="21"/>
        <v>8.1018518518518462E-5</v>
      </c>
      <c r="R128" s="1">
        <f>$V$1-Q128*15</f>
        <v>9.2013888888888892E-3</v>
      </c>
      <c r="S128" s="1">
        <f t="shared" si="23"/>
        <v>0.26502314814814815</v>
      </c>
    </row>
    <row r="129" spans="1:19" x14ac:dyDescent="0.25">
      <c r="A129" t="s">
        <v>382</v>
      </c>
      <c r="B129" t="s">
        <v>379</v>
      </c>
      <c r="C129" t="s">
        <v>383</v>
      </c>
      <c r="D129" t="s">
        <v>384</v>
      </c>
      <c r="E129" s="1">
        <v>0.47500000000000003</v>
      </c>
      <c r="F129" s="1">
        <v>0.72951388888888891</v>
      </c>
      <c r="G129" s="1">
        <v>0.25451388888888887</v>
      </c>
      <c r="H129" s="1">
        <v>5.2083333333333336E-2</v>
      </c>
      <c r="I129" s="1">
        <v>2.8009259259259259E-3</v>
      </c>
      <c r="J129" s="1">
        <v>3.2291666666666666E-3</v>
      </c>
      <c r="K129" s="1">
        <v>3.4722222222222224E-2</v>
      </c>
      <c r="L129" s="1">
        <v>0.27187500000000003</v>
      </c>
      <c r="N129" s="1">
        <f t="shared" si="20"/>
        <v>0.27187500000000003</v>
      </c>
      <c r="O129" s="1">
        <f>ABS($T$1-I129)</f>
        <v>2.5462962962962982E-4</v>
      </c>
      <c r="P129" s="1">
        <f>$V$1-O129*15</f>
        <v>6.5972222222222187E-3</v>
      </c>
      <c r="Q129" s="1">
        <f t="shared" si="21"/>
        <v>6.8287037037037058E-4</v>
      </c>
      <c r="R129" s="1">
        <f>$V$1-Q129*15</f>
        <v>1.7361111111110702E-4</v>
      </c>
      <c r="S129" s="1">
        <f t="shared" si="23"/>
        <v>0.26510416666666675</v>
      </c>
    </row>
    <row r="130" spans="1:19" x14ac:dyDescent="0.25">
      <c r="A130" t="s">
        <v>370</v>
      </c>
      <c r="B130" t="s">
        <v>382</v>
      </c>
      <c r="C130" t="s">
        <v>365</v>
      </c>
      <c r="D130" t="s">
        <v>366</v>
      </c>
      <c r="E130" s="1">
        <v>0.5</v>
      </c>
      <c r="F130" s="1">
        <v>0.71078703703703694</v>
      </c>
      <c r="G130" s="1">
        <v>0.21078703703703705</v>
      </c>
      <c r="H130" s="1">
        <v>7.2916666666666671E-2</v>
      </c>
      <c r="I130" t="s">
        <v>155</v>
      </c>
      <c r="J130" s="1">
        <v>6.6550925925925935E-3</v>
      </c>
      <c r="K130" s="1">
        <v>1.3888888888888888E-2</v>
      </c>
      <c r="L130" s="1">
        <v>0.26981481481481479</v>
      </c>
      <c r="N130" s="1">
        <f t="shared" ref="N130:N161" si="27">L130-M130</f>
        <v>0.26981481481481479</v>
      </c>
      <c r="O130" s="1"/>
      <c r="P130" s="1">
        <v>0</v>
      </c>
      <c r="Q130" s="1">
        <f t="shared" ref="Q130:Q161" si="28">ABS($T$1-J130)</f>
        <v>4.1087962962962979E-3</v>
      </c>
      <c r="R130" s="1">
        <v>0</v>
      </c>
      <c r="S130" s="1">
        <f t="shared" ref="S130:S161" si="29">N130-P130-R130</f>
        <v>0.26981481481481479</v>
      </c>
    </row>
    <row r="131" spans="1:19" x14ac:dyDescent="0.25">
      <c r="A131" t="s">
        <v>400</v>
      </c>
      <c r="B131" t="s">
        <v>385</v>
      </c>
      <c r="C131" t="s">
        <v>398</v>
      </c>
      <c r="D131" t="s">
        <v>399</v>
      </c>
      <c r="E131" s="1">
        <v>0.4916666666666667</v>
      </c>
      <c r="F131" s="1">
        <v>0.75208333333333333</v>
      </c>
      <c r="G131" s="1">
        <v>0.26041666666666669</v>
      </c>
      <c r="H131" s="1">
        <v>3.125E-2</v>
      </c>
      <c r="I131" s="1">
        <v>2.7662037037037034E-3</v>
      </c>
      <c r="J131" s="1">
        <v>6.4004629629629628E-3</v>
      </c>
      <c r="K131" s="1">
        <v>1.3888888888888888E-2</v>
      </c>
      <c r="L131" s="1">
        <v>0.27777777777777779</v>
      </c>
      <c r="N131" s="1">
        <f t="shared" si="27"/>
        <v>0.27777777777777779</v>
      </c>
      <c r="O131" s="1">
        <f>ABS($T$1-I131)</f>
        <v>2.1990740740740738E-4</v>
      </c>
      <c r="P131" s="1">
        <f>$V$1-O131*15</f>
        <v>7.1180555555555554E-3</v>
      </c>
      <c r="Q131" s="1">
        <f t="shared" si="28"/>
        <v>3.8541666666666668E-3</v>
      </c>
      <c r="R131" s="1">
        <v>0</v>
      </c>
      <c r="S131" s="1">
        <f t="shared" si="29"/>
        <v>0.27065972222222223</v>
      </c>
    </row>
    <row r="132" spans="1:19" x14ac:dyDescent="0.25">
      <c r="A132" t="s">
        <v>379</v>
      </c>
      <c r="B132" t="s">
        <v>388</v>
      </c>
      <c r="C132" t="s">
        <v>380</v>
      </c>
      <c r="D132" t="s">
        <v>381</v>
      </c>
      <c r="E132" s="1">
        <v>0.49583333333333335</v>
      </c>
      <c r="F132" s="1">
        <v>0.75718750000000001</v>
      </c>
      <c r="G132" s="1">
        <v>0.26135416666666667</v>
      </c>
      <c r="H132" s="1">
        <v>3.125E-2</v>
      </c>
      <c r="I132" s="1">
        <v>3.1828703703703702E-3</v>
      </c>
      <c r="J132" s="1">
        <v>4.9189814814814816E-3</v>
      </c>
      <c r="K132" s="1">
        <v>2.0833333333333332E-2</v>
      </c>
      <c r="L132" s="1">
        <v>0.27177083333333335</v>
      </c>
      <c r="N132" s="1">
        <f t="shared" si="27"/>
        <v>0.27177083333333335</v>
      </c>
      <c r="O132" s="1">
        <f>ABS($T$1-I132)</f>
        <v>6.3657407407407413E-4</v>
      </c>
      <c r="P132" s="1">
        <f>$V$1-O132*15</f>
        <v>8.6805555555555421E-4</v>
      </c>
      <c r="Q132" s="1">
        <f t="shared" si="28"/>
        <v>2.3726851851851856E-3</v>
      </c>
      <c r="R132" s="1">
        <v>0</v>
      </c>
      <c r="S132" s="1">
        <f t="shared" si="29"/>
        <v>0.27090277777777777</v>
      </c>
    </row>
    <row r="133" spans="1:19" x14ac:dyDescent="0.25">
      <c r="A133" t="s">
        <v>376</v>
      </c>
      <c r="B133" t="s">
        <v>391</v>
      </c>
      <c r="C133" t="s">
        <v>377</v>
      </c>
      <c r="D133" t="s">
        <v>378</v>
      </c>
      <c r="E133" s="1">
        <v>0.47083333333333338</v>
      </c>
      <c r="F133" s="1">
        <v>0.69336805555555558</v>
      </c>
      <c r="G133" s="1">
        <v>0.22253472222222223</v>
      </c>
      <c r="H133" s="1">
        <v>6.25E-2</v>
      </c>
      <c r="I133" s="1">
        <v>3.8078703703703707E-3</v>
      </c>
      <c r="J133" s="1">
        <v>3.483796296296296E-3</v>
      </c>
      <c r="K133" s="1">
        <v>1.3888888888888888E-2</v>
      </c>
      <c r="L133" s="1">
        <v>0.27114583333333336</v>
      </c>
      <c r="M133" s="2" t="s">
        <v>542</v>
      </c>
      <c r="N133" s="1">
        <v>0.27114583333333336</v>
      </c>
      <c r="O133" s="1">
        <f>ABS($T$1-I133)</f>
        <v>1.2615740740740747E-3</v>
      </c>
      <c r="P133" s="1">
        <v>0</v>
      </c>
      <c r="Q133" s="1">
        <f t="shared" si="28"/>
        <v>9.3749999999999997E-4</v>
      </c>
      <c r="R133" s="1">
        <v>0</v>
      </c>
      <c r="S133" s="1">
        <f t="shared" si="29"/>
        <v>0.27114583333333336</v>
      </c>
    </row>
    <row r="134" spans="1:19" x14ac:dyDescent="0.25">
      <c r="A134" t="s">
        <v>388</v>
      </c>
      <c r="B134" t="s">
        <v>394</v>
      </c>
      <c r="C134" t="s">
        <v>389</v>
      </c>
      <c r="D134" t="s">
        <v>390</v>
      </c>
      <c r="E134" s="1">
        <v>0.4916666666666667</v>
      </c>
      <c r="F134" s="1">
        <v>0.75429398148148152</v>
      </c>
      <c r="G134" s="1">
        <v>0.26262731481481483</v>
      </c>
      <c r="H134" s="1">
        <v>3.125E-2</v>
      </c>
      <c r="I134" t="s">
        <v>155</v>
      </c>
      <c r="J134" s="1">
        <v>3.7152777777777774E-3</v>
      </c>
      <c r="K134" s="1">
        <v>2.0833333333333332E-2</v>
      </c>
      <c r="L134" s="1">
        <v>0.27304398148148151</v>
      </c>
      <c r="N134" s="1">
        <f t="shared" ref="N134:N145" si="30">L134-M134</f>
        <v>0.27304398148148151</v>
      </c>
      <c r="O134" s="1"/>
      <c r="P134" s="1">
        <v>0</v>
      </c>
      <c r="Q134" s="1">
        <f t="shared" si="28"/>
        <v>1.1689814814814813E-3</v>
      </c>
      <c r="R134" s="1">
        <v>0</v>
      </c>
      <c r="S134" s="1">
        <f t="shared" si="29"/>
        <v>0.27304398148148151</v>
      </c>
    </row>
    <row r="135" spans="1:19" x14ac:dyDescent="0.25">
      <c r="A135" t="s">
        <v>394</v>
      </c>
      <c r="B135" t="s">
        <v>397</v>
      </c>
      <c r="C135" t="s">
        <v>395</v>
      </c>
      <c r="D135" t="s">
        <v>396</v>
      </c>
      <c r="E135" s="1">
        <v>0.45833333333333331</v>
      </c>
      <c r="F135" s="1">
        <v>0.72747685185185185</v>
      </c>
      <c r="G135" s="1">
        <v>0.26914351851851853</v>
      </c>
      <c r="H135" s="1">
        <v>2.0833333333333332E-2</v>
      </c>
      <c r="I135" s="1">
        <v>4.4791666666666669E-3</v>
      </c>
      <c r="J135" s="1">
        <v>5.7986111111111112E-3</v>
      </c>
      <c r="K135" s="1">
        <v>1.3888888888888888E-2</v>
      </c>
      <c r="L135" s="1">
        <v>0.27608796296296295</v>
      </c>
      <c r="N135" s="1">
        <f t="shared" si="30"/>
        <v>0.27608796296296295</v>
      </c>
      <c r="O135" s="1">
        <f>ABS($T$1-I135)</f>
        <v>1.9328703703703708E-3</v>
      </c>
      <c r="P135" s="1">
        <v>0</v>
      </c>
      <c r="Q135" s="1">
        <f t="shared" si="28"/>
        <v>3.2523148148148151E-3</v>
      </c>
      <c r="R135" s="1">
        <v>0</v>
      </c>
      <c r="S135" s="1">
        <f t="shared" si="29"/>
        <v>0.27608796296296295</v>
      </c>
    </row>
    <row r="136" spans="1:19" x14ac:dyDescent="0.25">
      <c r="A136" t="s">
        <v>397</v>
      </c>
      <c r="B136" t="s">
        <v>400</v>
      </c>
      <c r="C136" t="s">
        <v>419</v>
      </c>
      <c r="D136" t="s">
        <v>420</v>
      </c>
      <c r="E136" s="1">
        <v>0.46249999999999997</v>
      </c>
      <c r="F136" s="1">
        <v>0.76027777777777772</v>
      </c>
      <c r="G136" s="1">
        <v>0.29777777777777775</v>
      </c>
      <c r="H136" s="1">
        <v>3.125E-2</v>
      </c>
      <c r="I136" s="1">
        <v>4.7106481481481478E-3</v>
      </c>
      <c r="J136" s="1">
        <v>1.8981481481481482E-3</v>
      </c>
      <c r="K136" s="1">
        <v>3.4722222222222224E-2</v>
      </c>
      <c r="L136" s="1">
        <v>0.29430555555555554</v>
      </c>
      <c r="M136" s="1">
        <v>1.6666666666666666E-2</v>
      </c>
      <c r="N136" s="1">
        <f t="shared" si="30"/>
        <v>0.27763888888888888</v>
      </c>
      <c r="O136" s="1">
        <f>ABS($T$1-I136)</f>
        <v>2.1643518518518518E-3</v>
      </c>
      <c r="P136" s="1">
        <v>0</v>
      </c>
      <c r="Q136" s="1">
        <f t="shared" si="28"/>
        <v>6.4814814814814791E-4</v>
      </c>
      <c r="R136" s="1">
        <f>$V$1-Q136*15</f>
        <v>6.9444444444444718E-4</v>
      </c>
      <c r="S136" s="1">
        <f t="shared" si="29"/>
        <v>0.27694444444444444</v>
      </c>
    </row>
    <row r="137" spans="1:19" x14ac:dyDescent="0.25">
      <c r="A137" t="s">
        <v>403</v>
      </c>
      <c r="B137" t="s">
        <v>403</v>
      </c>
      <c r="C137" t="s">
        <v>401</v>
      </c>
      <c r="D137" t="s">
        <v>402</v>
      </c>
      <c r="E137" s="1">
        <v>0.46666666666666662</v>
      </c>
      <c r="F137" s="1">
        <v>0.73059027777777785</v>
      </c>
      <c r="G137" s="1">
        <v>0.26392361111111112</v>
      </c>
      <c r="H137" s="1">
        <v>4.1666666666666664E-2</v>
      </c>
      <c r="I137" t="s">
        <v>155</v>
      </c>
      <c r="J137" s="1">
        <v>4.5370370370370365E-3</v>
      </c>
      <c r="K137" s="1">
        <v>2.7777777777777776E-2</v>
      </c>
      <c r="L137" s="1">
        <v>0.27781250000000002</v>
      </c>
      <c r="N137" s="1">
        <f t="shared" si="30"/>
        <v>0.27781250000000002</v>
      </c>
      <c r="O137" s="1"/>
      <c r="P137" s="1">
        <v>0</v>
      </c>
      <c r="Q137" s="1">
        <f t="shared" si="28"/>
        <v>1.9907407407407404E-3</v>
      </c>
      <c r="R137" s="1">
        <v>0</v>
      </c>
      <c r="S137" s="1">
        <f t="shared" si="29"/>
        <v>0.27781250000000002</v>
      </c>
    </row>
    <row r="138" spans="1:19" x14ac:dyDescent="0.25">
      <c r="A138" t="s">
        <v>406</v>
      </c>
      <c r="B138" t="s">
        <v>406</v>
      </c>
      <c r="C138" t="s">
        <v>404</v>
      </c>
      <c r="D138" t="s">
        <v>405</v>
      </c>
      <c r="E138" s="1">
        <v>0.45833333333333331</v>
      </c>
      <c r="F138" s="1">
        <v>0.74081018518518515</v>
      </c>
      <c r="G138" s="1">
        <v>0.28247685185185184</v>
      </c>
      <c r="H138" s="1">
        <v>3.125E-2</v>
      </c>
      <c r="I138" s="1">
        <v>3.9351851851851857E-3</v>
      </c>
      <c r="J138" s="1">
        <v>5.7638888888888887E-3</v>
      </c>
      <c r="K138" s="1">
        <v>3.4722222222222224E-2</v>
      </c>
      <c r="L138" s="1">
        <v>0.27900462962962963</v>
      </c>
      <c r="N138" s="1">
        <f t="shared" si="30"/>
        <v>0.27900462962962963</v>
      </c>
      <c r="O138" s="1">
        <f>ABS($T$1-I138)</f>
        <v>1.3888888888888896E-3</v>
      </c>
      <c r="P138" s="1">
        <v>0</v>
      </c>
      <c r="Q138" s="1">
        <f t="shared" si="28"/>
        <v>3.2175925925925926E-3</v>
      </c>
      <c r="R138" s="1">
        <v>0</v>
      </c>
      <c r="S138" s="1">
        <f t="shared" si="29"/>
        <v>0.27900462962962963</v>
      </c>
    </row>
    <row r="139" spans="1:19" x14ac:dyDescent="0.25">
      <c r="A139" t="s">
        <v>409</v>
      </c>
      <c r="B139" t="s">
        <v>409</v>
      </c>
      <c r="C139" t="s">
        <v>407</v>
      </c>
      <c r="D139" t="s">
        <v>408</v>
      </c>
      <c r="E139" s="1">
        <v>0.47916666666666669</v>
      </c>
      <c r="F139" s="1">
        <v>0.72398148148148145</v>
      </c>
      <c r="G139" s="1">
        <v>0.24481481481481482</v>
      </c>
      <c r="H139" s="1">
        <v>4.1666666666666664E-2</v>
      </c>
      <c r="I139" s="1">
        <v>3.7268518518518514E-3</v>
      </c>
      <c r="J139" s="1">
        <v>3.37962962962963E-3</v>
      </c>
      <c r="K139" s="1">
        <v>6.9444444444444441E-3</v>
      </c>
      <c r="L139" s="1">
        <v>0.27953703703703703</v>
      </c>
      <c r="N139" s="1">
        <f t="shared" si="30"/>
        <v>0.27953703703703703</v>
      </c>
      <c r="O139" s="1">
        <f>ABS($T$1-I139)</f>
        <v>1.1805555555555554E-3</v>
      </c>
      <c r="P139" s="1">
        <v>0</v>
      </c>
      <c r="Q139" s="1">
        <f t="shared" si="28"/>
        <v>8.3333333333333393E-4</v>
      </c>
      <c r="R139" s="1">
        <v>0</v>
      </c>
      <c r="S139" s="1">
        <f t="shared" si="29"/>
        <v>0.27953703703703703</v>
      </c>
    </row>
    <row r="140" spans="1:19" x14ac:dyDescent="0.25">
      <c r="A140" t="s">
        <v>412</v>
      </c>
      <c r="B140" t="s">
        <v>412</v>
      </c>
      <c r="C140" t="s">
        <v>410</v>
      </c>
      <c r="D140" t="s">
        <v>411</v>
      </c>
      <c r="E140" s="1">
        <v>0.5</v>
      </c>
      <c r="F140" s="1">
        <v>0.71090277777777777</v>
      </c>
      <c r="G140" s="1">
        <v>0.21090277777777777</v>
      </c>
      <c r="H140" s="1">
        <v>8.3333333333333329E-2</v>
      </c>
      <c r="I140" t="s">
        <v>155</v>
      </c>
      <c r="J140" s="1">
        <v>6.1921296296296299E-3</v>
      </c>
      <c r="K140" s="1">
        <v>1.3888888888888888E-2</v>
      </c>
      <c r="L140" s="1">
        <v>0.28034722222222225</v>
      </c>
      <c r="N140" s="1">
        <f t="shared" si="30"/>
        <v>0.28034722222222225</v>
      </c>
      <c r="O140" s="1"/>
      <c r="P140" s="1">
        <v>0</v>
      </c>
      <c r="Q140" s="1">
        <f t="shared" si="28"/>
        <v>3.6458333333333338E-3</v>
      </c>
      <c r="R140" s="1">
        <v>0</v>
      </c>
      <c r="S140" s="1">
        <f t="shared" si="29"/>
        <v>0.28034722222222225</v>
      </c>
    </row>
    <row r="141" spans="1:19" x14ac:dyDescent="0.25">
      <c r="A141" t="s">
        <v>418</v>
      </c>
      <c r="B141" t="s">
        <v>415</v>
      </c>
      <c r="C141" t="s">
        <v>416</v>
      </c>
      <c r="D141" t="s">
        <v>417</v>
      </c>
      <c r="E141" s="1">
        <v>0.46666666666666662</v>
      </c>
      <c r="F141" s="1">
        <v>0.7163425925925927</v>
      </c>
      <c r="G141" s="1">
        <v>0.24967592592592591</v>
      </c>
      <c r="H141" s="1">
        <v>6.25E-2</v>
      </c>
      <c r="I141" s="1">
        <v>2.1296296296296298E-3</v>
      </c>
      <c r="J141" s="1">
        <v>2.7893518518518519E-3</v>
      </c>
      <c r="K141" s="1">
        <v>2.0833333333333332E-2</v>
      </c>
      <c r="L141" s="1">
        <v>0.2913425925925926</v>
      </c>
      <c r="N141" s="1">
        <f t="shared" si="30"/>
        <v>0.2913425925925926</v>
      </c>
      <c r="O141" s="1">
        <f>ABS($T$1-I141)</f>
        <v>4.1666666666666631E-4</v>
      </c>
      <c r="P141" s="1">
        <f>$V$1-O141*15</f>
        <v>4.1666666666666709E-3</v>
      </c>
      <c r="Q141" s="1">
        <f t="shared" si="28"/>
        <v>2.4305555555555582E-4</v>
      </c>
      <c r="R141" s="1">
        <f>$V$1-Q141*15</f>
        <v>6.7708333333333284E-3</v>
      </c>
      <c r="S141" s="1">
        <f t="shared" si="29"/>
        <v>0.28040509259259261</v>
      </c>
    </row>
    <row r="142" spans="1:19" x14ac:dyDescent="0.25">
      <c r="A142" t="s">
        <v>415</v>
      </c>
      <c r="B142" t="s">
        <v>418</v>
      </c>
      <c r="C142" t="s">
        <v>413</v>
      </c>
      <c r="D142" t="s">
        <v>414</v>
      </c>
      <c r="E142" s="1">
        <v>0.47500000000000003</v>
      </c>
      <c r="F142" s="1">
        <v>0.75196759259259249</v>
      </c>
      <c r="G142" s="1">
        <v>0.27696759259259257</v>
      </c>
      <c r="H142" s="1">
        <v>4.1666666666666664E-2</v>
      </c>
      <c r="I142" s="1">
        <v>3.2407407407407406E-3</v>
      </c>
      <c r="J142" s="1">
        <v>2.8472222222222219E-3</v>
      </c>
      <c r="K142" s="1">
        <v>2.7777777777777776E-2</v>
      </c>
      <c r="L142" s="1">
        <v>0.29085648148148152</v>
      </c>
      <c r="N142" s="1">
        <f t="shared" si="30"/>
        <v>0.29085648148148152</v>
      </c>
      <c r="O142" s="1">
        <f>ABS($T$1-I142)</f>
        <v>6.9444444444444458E-4</v>
      </c>
      <c r="P142" s="1">
        <f>$V$1-O142*15</f>
        <v>0</v>
      </c>
      <c r="Q142" s="1">
        <f t="shared" si="28"/>
        <v>3.0092592592592584E-4</v>
      </c>
      <c r="R142" s="1">
        <f>$V$1-Q142*15</f>
        <v>5.9027777777777785E-3</v>
      </c>
      <c r="S142" s="1">
        <f t="shared" si="29"/>
        <v>0.28495370370370376</v>
      </c>
    </row>
    <row r="143" spans="1:19" x14ac:dyDescent="0.25">
      <c r="A143" t="s">
        <v>421</v>
      </c>
      <c r="B143" t="s">
        <v>421</v>
      </c>
      <c r="C143" t="s">
        <v>422</v>
      </c>
      <c r="D143" t="s">
        <v>423</v>
      </c>
      <c r="E143" s="1">
        <v>0.49583333333333335</v>
      </c>
      <c r="F143" s="1">
        <v>0.7663888888888889</v>
      </c>
      <c r="G143" s="1">
        <v>0.27055555555555555</v>
      </c>
      <c r="H143" s="1">
        <v>5.2083333333333336E-2</v>
      </c>
      <c r="I143" s="1">
        <v>2.8124999999999995E-3</v>
      </c>
      <c r="J143" s="1">
        <v>3.414351851851852E-3</v>
      </c>
      <c r="K143" s="1">
        <v>2.7777777777777776E-2</v>
      </c>
      <c r="L143" s="1">
        <v>0.29486111111111107</v>
      </c>
      <c r="N143" s="1">
        <f t="shared" si="30"/>
        <v>0.29486111111111107</v>
      </c>
      <c r="O143" s="1">
        <f>ABS($T$1-I143)</f>
        <v>2.6620370370370339E-4</v>
      </c>
      <c r="P143" s="1">
        <f>$V$1-O143*15</f>
        <v>6.4236111111111152E-3</v>
      </c>
      <c r="Q143" s="1">
        <f t="shared" si="28"/>
        <v>8.6805555555555594E-4</v>
      </c>
      <c r="R143" s="1">
        <v>0</v>
      </c>
      <c r="S143" s="1">
        <f t="shared" si="29"/>
        <v>0.28843749999999996</v>
      </c>
    </row>
    <row r="144" spans="1:19" x14ac:dyDescent="0.25">
      <c r="A144" t="s">
        <v>427</v>
      </c>
      <c r="B144" t="s">
        <v>424</v>
      </c>
      <c r="C144" t="s">
        <v>428</v>
      </c>
      <c r="D144" t="s">
        <v>429</v>
      </c>
      <c r="E144" s="1">
        <v>0.48749999999999999</v>
      </c>
      <c r="F144" s="1">
        <v>0.75854166666666656</v>
      </c>
      <c r="G144" s="1">
        <v>0.27104166666666668</v>
      </c>
      <c r="H144" s="1">
        <v>5.2083333333333336E-2</v>
      </c>
      <c r="I144" t="s">
        <v>155</v>
      </c>
      <c r="J144" s="1">
        <v>2.9745370370370373E-3</v>
      </c>
      <c r="K144" s="1">
        <v>2.0833333333333332E-2</v>
      </c>
      <c r="L144" s="1">
        <v>0.30229166666666668</v>
      </c>
      <c r="N144" s="1">
        <f t="shared" si="30"/>
        <v>0.30229166666666668</v>
      </c>
      <c r="O144" s="1"/>
      <c r="P144" s="1">
        <v>0</v>
      </c>
      <c r="Q144" s="1">
        <f t="shared" si="28"/>
        <v>4.2824074074074119E-4</v>
      </c>
      <c r="R144" s="1">
        <f>$V$1-Q144*15</f>
        <v>3.9930555555555483E-3</v>
      </c>
      <c r="S144" s="1">
        <f t="shared" si="29"/>
        <v>0.29829861111111111</v>
      </c>
    </row>
    <row r="145" spans="1:19" x14ac:dyDescent="0.25">
      <c r="A145" t="s">
        <v>424</v>
      </c>
      <c r="B145" t="s">
        <v>427</v>
      </c>
      <c r="C145" t="s">
        <v>425</v>
      </c>
      <c r="D145" t="s">
        <v>426</v>
      </c>
      <c r="E145" s="1">
        <v>0.49583333333333335</v>
      </c>
      <c r="F145" s="1">
        <v>0.76655092592592589</v>
      </c>
      <c r="G145" s="1">
        <v>0.27071759259259259</v>
      </c>
      <c r="H145" s="1">
        <v>5.2083333333333336E-2</v>
      </c>
      <c r="I145" s="1">
        <v>3.0902777777777782E-3</v>
      </c>
      <c r="J145" s="1">
        <v>3.3449074074074071E-3</v>
      </c>
      <c r="K145" s="1">
        <v>2.0833333333333332E-2</v>
      </c>
      <c r="L145" s="1">
        <v>0.30196759259259259</v>
      </c>
      <c r="N145" s="1">
        <f t="shared" si="30"/>
        <v>0.30196759259259259</v>
      </c>
      <c r="O145" s="1">
        <f>ABS($T$1-I145)</f>
        <v>5.4398148148148209E-4</v>
      </c>
      <c r="P145" s="1">
        <f>$V$1-O145*15</f>
        <v>2.2569444444444347E-3</v>
      </c>
      <c r="Q145" s="1">
        <f t="shared" si="28"/>
        <v>7.9861111111111105E-4</v>
      </c>
      <c r="R145" s="1">
        <v>0</v>
      </c>
      <c r="S145" s="1">
        <f t="shared" si="29"/>
        <v>0.29971064814814818</v>
      </c>
    </row>
    <row r="146" spans="1:19" x14ac:dyDescent="0.25">
      <c r="A146" t="s">
        <v>433</v>
      </c>
      <c r="B146" t="s">
        <v>430</v>
      </c>
      <c r="C146" t="s">
        <v>434</v>
      </c>
      <c r="D146" t="s">
        <v>435</v>
      </c>
      <c r="E146" s="1">
        <v>0.45833333333333331</v>
      </c>
      <c r="F146" s="1">
        <v>0.74660879629629628</v>
      </c>
      <c r="G146" s="1">
        <v>0.28827546296296297</v>
      </c>
      <c r="H146" s="1">
        <v>4.1666666666666664E-2</v>
      </c>
      <c r="I146" s="1">
        <v>2.1643518518518518E-3</v>
      </c>
      <c r="J146" s="1">
        <v>5.115740740740741E-3</v>
      </c>
      <c r="K146" s="1">
        <v>2.0833333333333332E-2</v>
      </c>
      <c r="L146" s="1">
        <v>0.30910879629629628</v>
      </c>
      <c r="M146" s="2" t="s">
        <v>542</v>
      </c>
      <c r="N146" s="1">
        <v>0.30910879629629628</v>
      </c>
      <c r="O146" s="1">
        <f>ABS($T$1-I146)</f>
        <v>3.819444444444443E-4</v>
      </c>
      <c r="P146" s="1">
        <f>$V$1-O146*15</f>
        <v>4.6875000000000016E-3</v>
      </c>
      <c r="Q146" s="1">
        <f t="shared" si="28"/>
        <v>2.5694444444444449E-3</v>
      </c>
      <c r="R146" s="1">
        <v>0</v>
      </c>
      <c r="S146" s="1">
        <f t="shared" si="29"/>
        <v>0.30442129629629627</v>
      </c>
    </row>
    <row r="147" spans="1:19" x14ac:dyDescent="0.25">
      <c r="A147" t="s">
        <v>439</v>
      </c>
      <c r="B147" t="s">
        <v>433</v>
      </c>
      <c r="C147" t="s">
        <v>440</v>
      </c>
      <c r="D147" t="s">
        <v>441</v>
      </c>
      <c r="E147" s="1">
        <v>0.47916666666666669</v>
      </c>
      <c r="F147" s="1">
        <v>0.75358796296296304</v>
      </c>
      <c r="G147" s="1">
        <v>0.2744212962962963</v>
      </c>
      <c r="H147" s="1">
        <v>5.2083333333333336E-2</v>
      </c>
      <c r="I147" s="1">
        <v>3.5532407407407405E-3</v>
      </c>
      <c r="J147" s="1">
        <v>2.8703703703703708E-3</v>
      </c>
      <c r="K147" s="1">
        <v>1.3888888888888888E-2</v>
      </c>
      <c r="L147" s="1">
        <v>0.31261574074074078</v>
      </c>
      <c r="N147" s="1">
        <f t="shared" ref="N147:N152" si="31">L147-M147</f>
        <v>0.31261574074074078</v>
      </c>
      <c r="O147" s="1">
        <f>ABS($T$1-I147)</f>
        <v>1.0069444444444444E-3</v>
      </c>
      <c r="P147" s="1">
        <v>0</v>
      </c>
      <c r="Q147" s="1">
        <f t="shared" si="28"/>
        <v>3.2407407407407472E-4</v>
      </c>
      <c r="R147" s="1">
        <f>$V$1-Q147*15</f>
        <v>5.5555555555555454E-3</v>
      </c>
      <c r="S147" s="1">
        <f t="shared" si="29"/>
        <v>0.30706018518518524</v>
      </c>
    </row>
    <row r="148" spans="1:19" x14ac:dyDescent="0.25">
      <c r="A148" t="s">
        <v>430</v>
      </c>
      <c r="B148" t="s">
        <v>436</v>
      </c>
      <c r="C148" t="s">
        <v>431</v>
      </c>
      <c r="D148" t="s">
        <v>432</v>
      </c>
      <c r="E148" s="1">
        <v>0.48749999999999999</v>
      </c>
      <c r="F148" s="1">
        <v>0.75462962962962965</v>
      </c>
      <c r="G148" s="1">
        <v>0.26712962962962966</v>
      </c>
      <c r="H148" s="1">
        <v>6.25E-2</v>
      </c>
      <c r="I148" s="1">
        <v>4.9189814814814816E-3</v>
      </c>
      <c r="J148" s="1">
        <v>5.2893518518518515E-3</v>
      </c>
      <c r="K148" s="1">
        <v>2.0833333333333332E-2</v>
      </c>
      <c r="L148" s="1">
        <v>0.30879629629629629</v>
      </c>
      <c r="N148" s="1">
        <f t="shared" si="31"/>
        <v>0.30879629629629629</v>
      </c>
      <c r="O148" s="1">
        <f>ABS($T$1-I148)</f>
        <v>2.3726851851851856E-3</v>
      </c>
      <c r="P148" s="1">
        <v>0</v>
      </c>
      <c r="Q148" s="1">
        <f t="shared" si="28"/>
        <v>2.7430555555555554E-3</v>
      </c>
      <c r="R148" s="1">
        <v>0</v>
      </c>
      <c r="S148" s="1">
        <f t="shared" si="29"/>
        <v>0.30879629629629629</v>
      </c>
    </row>
    <row r="149" spans="1:19" x14ac:dyDescent="0.25">
      <c r="A149" t="s">
        <v>436</v>
      </c>
      <c r="B149" t="s">
        <v>439</v>
      </c>
      <c r="C149" t="s">
        <v>437</v>
      </c>
      <c r="D149" t="s">
        <v>438</v>
      </c>
      <c r="E149" s="1">
        <v>0.5</v>
      </c>
      <c r="F149" s="1">
        <v>0.7281481481481481</v>
      </c>
      <c r="G149" s="1">
        <v>0.22814814814814813</v>
      </c>
      <c r="H149" s="1">
        <v>8.3333333333333329E-2</v>
      </c>
      <c r="I149" s="1">
        <v>5.7754629629629623E-3</v>
      </c>
      <c r="J149" s="1">
        <v>4.7453703703703703E-3</v>
      </c>
      <c r="K149" s="1">
        <v>0</v>
      </c>
      <c r="L149" s="1">
        <v>0.31148148148148147</v>
      </c>
      <c r="N149" s="1">
        <f t="shared" si="31"/>
        <v>0.31148148148148147</v>
      </c>
      <c r="O149" s="1">
        <f>ABS($T$1-I149)</f>
        <v>3.2291666666666662E-3</v>
      </c>
      <c r="P149" s="1">
        <v>0</v>
      </c>
      <c r="Q149" s="1">
        <f t="shared" si="28"/>
        <v>2.1990740740740742E-3</v>
      </c>
      <c r="R149" s="1">
        <v>0</v>
      </c>
      <c r="S149" s="1">
        <f t="shared" si="29"/>
        <v>0.31148148148148147</v>
      </c>
    </row>
    <row r="150" spans="1:19" x14ac:dyDescent="0.25">
      <c r="A150" t="s">
        <v>442</v>
      </c>
      <c r="B150" t="s">
        <v>442</v>
      </c>
      <c r="C150" t="s">
        <v>443</v>
      </c>
      <c r="D150" t="s">
        <v>444</v>
      </c>
      <c r="E150" s="1">
        <v>0.47500000000000003</v>
      </c>
      <c r="F150" s="1">
        <v>0.74103009259259256</v>
      </c>
      <c r="G150" s="1">
        <v>0.26603009259259258</v>
      </c>
      <c r="H150" s="1">
        <v>6.25E-2</v>
      </c>
      <c r="I150" t="s">
        <v>155</v>
      </c>
      <c r="J150" s="1">
        <v>9.0509259259259258E-3</v>
      </c>
      <c r="K150" s="1">
        <v>1.3888888888888888E-2</v>
      </c>
      <c r="L150" s="1">
        <v>0.31464120370370369</v>
      </c>
      <c r="N150" s="1">
        <f t="shared" si="31"/>
        <v>0.31464120370370369</v>
      </c>
      <c r="O150" s="1"/>
      <c r="P150" s="1">
        <v>0</v>
      </c>
      <c r="Q150" s="1">
        <f t="shared" si="28"/>
        <v>6.5046296296296293E-3</v>
      </c>
      <c r="R150" s="1">
        <v>0</v>
      </c>
      <c r="S150" s="1">
        <f t="shared" si="29"/>
        <v>0.31464120370370369</v>
      </c>
    </row>
    <row r="151" spans="1:19" x14ac:dyDescent="0.25">
      <c r="A151" t="s">
        <v>445</v>
      </c>
      <c r="B151" t="s">
        <v>445</v>
      </c>
      <c r="C151" t="s">
        <v>446</v>
      </c>
      <c r="D151" t="s">
        <v>447</v>
      </c>
      <c r="E151" s="1">
        <v>0.48749999999999999</v>
      </c>
      <c r="F151" s="1">
        <v>0.74519675925925932</v>
      </c>
      <c r="G151" s="1">
        <v>0.25769675925925922</v>
      </c>
      <c r="H151" s="1">
        <v>9.375E-2</v>
      </c>
      <c r="I151" s="1">
        <v>2.7777777777777779E-3</v>
      </c>
      <c r="J151" s="1">
        <v>8.9930555555555545E-3</v>
      </c>
      <c r="K151" s="1">
        <v>2.0833333333333332E-2</v>
      </c>
      <c r="L151" s="1">
        <v>0.33061342592592591</v>
      </c>
      <c r="N151" s="1">
        <f t="shared" si="31"/>
        <v>0.33061342592592591</v>
      </c>
      <c r="O151" s="1">
        <f>ABS($T$1-I151)</f>
        <v>2.3148148148148182E-4</v>
      </c>
      <c r="P151" s="1">
        <f>$V$1-O151*15</f>
        <v>6.9444444444444389E-3</v>
      </c>
      <c r="Q151" s="1">
        <f t="shared" si="28"/>
        <v>6.446759259259258E-3</v>
      </c>
      <c r="R151" s="1">
        <v>0</v>
      </c>
      <c r="S151" s="1">
        <f t="shared" si="29"/>
        <v>0.32366898148148149</v>
      </c>
    </row>
    <row r="152" spans="1:19" x14ac:dyDescent="0.25">
      <c r="A152" t="s">
        <v>451</v>
      </c>
      <c r="B152" t="s">
        <v>448</v>
      </c>
      <c r="C152" t="s">
        <v>452</v>
      </c>
      <c r="D152" t="s">
        <v>453</v>
      </c>
      <c r="E152" s="1">
        <v>0.47500000000000003</v>
      </c>
      <c r="F152" s="1">
        <v>0.73646990740740748</v>
      </c>
      <c r="G152" s="1">
        <v>0.26146990740740744</v>
      </c>
      <c r="H152" s="1">
        <v>9.375E-2</v>
      </c>
      <c r="I152" t="s">
        <v>155</v>
      </c>
      <c r="J152" s="1">
        <v>2.5810185185185185E-3</v>
      </c>
      <c r="K152" s="1">
        <v>2.0833333333333332E-2</v>
      </c>
      <c r="L152" s="1">
        <v>0.33438657407407407</v>
      </c>
      <c r="N152" s="1">
        <f t="shared" si="31"/>
        <v>0.33438657407407407</v>
      </c>
      <c r="O152" s="1"/>
      <c r="P152" s="1">
        <v>0</v>
      </c>
      <c r="Q152" s="1">
        <f t="shared" si="28"/>
        <v>3.4722222222222446E-5</v>
      </c>
      <c r="R152" s="1">
        <f>$V$1-Q152*15</f>
        <v>9.8958333333333294E-3</v>
      </c>
      <c r="S152" s="1">
        <f t="shared" si="29"/>
        <v>0.32449074074074075</v>
      </c>
    </row>
    <row r="153" spans="1:19" x14ac:dyDescent="0.25">
      <c r="A153" t="s">
        <v>448</v>
      </c>
      <c r="B153" t="s">
        <v>451</v>
      </c>
      <c r="C153" t="s">
        <v>449</v>
      </c>
      <c r="D153" t="s">
        <v>450</v>
      </c>
      <c r="E153" s="1">
        <v>0.48749999999999999</v>
      </c>
      <c r="F153" s="1">
        <v>0.73714120370370362</v>
      </c>
      <c r="G153" s="1">
        <v>0.24964120370370368</v>
      </c>
      <c r="H153" s="1">
        <v>0.10416666666666667</v>
      </c>
      <c r="I153" s="1">
        <v>2.8819444444444444E-3</v>
      </c>
      <c r="J153" s="1">
        <v>3.7152777777777774E-3</v>
      </c>
      <c r="K153" s="1">
        <v>2.0833333333333332E-2</v>
      </c>
      <c r="L153" s="1">
        <v>0.332974537037037</v>
      </c>
      <c r="M153" s="2" t="s">
        <v>542</v>
      </c>
      <c r="N153" s="1">
        <v>0.332974537037037</v>
      </c>
      <c r="O153" s="1">
        <f t="shared" ref="O153:O158" si="32">ABS($T$1-I153)</f>
        <v>3.3564814814814829E-4</v>
      </c>
      <c r="P153" s="1">
        <f>$V$1-O153*15</f>
        <v>5.3819444444444418E-3</v>
      </c>
      <c r="Q153" s="1">
        <f t="shared" si="28"/>
        <v>1.1689814814814813E-3</v>
      </c>
      <c r="R153" s="1">
        <v>0</v>
      </c>
      <c r="S153" s="1">
        <f t="shared" si="29"/>
        <v>0.32759259259259255</v>
      </c>
    </row>
    <row r="154" spans="1:19" x14ac:dyDescent="0.25">
      <c r="A154" t="s">
        <v>466</v>
      </c>
      <c r="B154" t="s">
        <v>454</v>
      </c>
      <c r="C154" t="s">
        <v>467</v>
      </c>
      <c r="D154" t="s">
        <v>468</v>
      </c>
      <c r="E154" s="1">
        <v>0.45833333333333331</v>
      </c>
      <c r="F154" s="1">
        <v>0.70268518518518519</v>
      </c>
      <c r="G154" s="1">
        <v>0.24435185185185185</v>
      </c>
      <c r="H154" s="1">
        <v>0.10416666666666667</v>
      </c>
      <c r="I154" s="1">
        <v>4.2708333333333339E-3</v>
      </c>
      <c r="J154" s="1">
        <v>2.5462962962962961E-3</v>
      </c>
      <c r="K154" s="1">
        <v>6.9444444444444441E-3</v>
      </c>
      <c r="L154" s="1">
        <v>0.34157407407407409</v>
      </c>
      <c r="N154" s="1">
        <f t="shared" ref="N154:N175" si="33">L154-M154</f>
        <v>0.34157407407407409</v>
      </c>
      <c r="O154" s="1">
        <f t="shared" si="32"/>
        <v>1.7245370370370379E-3</v>
      </c>
      <c r="P154" s="1">
        <v>0</v>
      </c>
      <c r="Q154" s="1">
        <f t="shared" si="28"/>
        <v>0</v>
      </c>
      <c r="R154" s="1">
        <f>$V$1-Q154*15</f>
        <v>1.0416666666666666E-2</v>
      </c>
      <c r="S154" s="1">
        <f t="shared" si="29"/>
        <v>0.3311574074074074</v>
      </c>
    </row>
    <row r="155" spans="1:19" x14ac:dyDescent="0.25">
      <c r="A155" t="s">
        <v>460</v>
      </c>
      <c r="B155" t="s">
        <v>457</v>
      </c>
      <c r="C155" t="s">
        <v>458</v>
      </c>
      <c r="D155" t="s">
        <v>459</v>
      </c>
      <c r="E155" s="1">
        <v>0.46666666666666662</v>
      </c>
      <c r="F155" s="1">
        <v>0.70629629629629631</v>
      </c>
      <c r="G155" s="1">
        <v>0.23962962962962964</v>
      </c>
      <c r="H155" s="1">
        <v>0.11458333333333333</v>
      </c>
      <c r="I155" s="1">
        <v>2.3842592592592591E-3</v>
      </c>
      <c r="J155" s="1">
        <v>9.5486111111111101E-3</v>
      </c>
      <c r="K155" s="1">
        <v>1.3888888888888888E-2</v>
      </c>
      <c r="L155" s="1">
        <v>0.34032407407407406</v>
      </c>
      <c r="N155" s="1">
        <f t="shared" si="33"/>
        <v>0.34032407407407406</v>
      </c>
      <c r="O155" s="1">
        <f t="shared" si="32"/>
        <v>1.6203703703703692E-4</v>
      </c>
      <c r="P155" s="1">
        <f>$V$1-O155*15</f>
        <v>7.9861111111111122E-3</v>
      </c>
      <c r="Q155" s="1">
        <f t="shared" si="28"/>
        <v>7.0023148148148136E-3</v>
      </c>
      <c r="R155" s="1">
        <v>0</v>
      </c>
      <c r="S155" s="1">
        <f t="shared" si="29"/>
        <v>0.33233796296296292</v>
      </c>
    </row>
    <row r="156" spans="1:19" x14ac:dyDescent="0.25">
      <c r="A156" t="s">
        <v>454</v>
      </c>
      <c r="B156" t="s">
        <v>460</v>
      </c>
      <c r="C156" t="s">
        <v>455</v>
      </c>
      <c r="D156" t="s">
        <v>456</v>
      </c>
      <c r="E156" s="1">
        <v>0.47916666666666669</v>
      </c>
      <c r="F156" s="1">
        <v>0.78004629629629629</v>
      </c>
      <c r="G156" s="1">
        <v>0.30087962962962961</v>
      </c>
      <c r="H156" s="1">
        <v>6.25E-2</v>
      </c>
      <c r="I156" s="1">
        <v>8.1597222222222227E-3</v>
      </c>
      <c r="J156" s="1">
        <v>4.7685185185185183E-3</v>
      </c>
      <c r="K156" s="1">
        <v>2.7777777777777776E-2</v>
      </c>
      <c r="L156" s="1">
        <v>0.33560185185185182</v>
      </c>
      <c r="N156" s="1">
        <f t="shared" si="33"/>
        <v>0.33560185185185182</v>
      </c>
      <c r="O156" s="1">
        <f t="shared" si="32"/>
        <v>5.6134259259259262E-3</v>
      </c>
      <c r="P156" s="1">
        <v>0</v>
      </c>
      <c r="Q156" s="1">
        <f t="shared" si="28"/>
        <v>2.2222222222222222E-3</v>
      </c>
      <c r="R156" s="1">
        <v>0</v>
      </c>
      <c r="S156" s="1">
        <f t="shared" si="29"/>
        <v>0.33560185185185182</v>
      </c>
    </row>
    <row r="157" spans="1:19" x14ac:dyDescent="0.25">
      <c r="A157" t="s">
        <v>457</v>
      </c>
      <c r="B157" t="s">
        <v>463</v>
      </c>
      <c r="C157" t="s">
        <v>461</v>
      </c>
      <c r="D157" t="s">
        <v>462</v>
      </c>
      <c r="E157" s="1">
        <v>0.47500000000000003</v>
      </c>
      <c r="F157" s="1">
        <v>0.7745023148148148</v>
      </c>
      <c r="G157" s="1">
        <v>0.29950231481481482</v>
      </c>
      <c r="H157" s="1">
        <v>6.25E-2</v>
      </c>
      <c r="I157" s="1">
        <v>5.115740740740741E-3</v>
      </c>
      <c r="J157" s="1">
        <v>7.5694444444444446E-3</v>
      </c>
      <c r="K157" s="1">
        <v>2.0833333333333332E-2</v>
      </c>
      <c r="L157" s="1">
        <v>0.3411689814814815</v>
      </c>
      <c r="M157" s="1">
        <v>4.1666666666666666E-3</v>
      </c>
      <c r="N157" s="1">
        <f t="shared" si="33"/>
        <v>0.33700231481481485</v>
      </c>
      <c r="O157" s="1">
        <f t="shared" si="32"/>
        <v>2.5694444444444449E-3</v>
      </c>
      <c r="P157" s="1">
        <v>0</v>
      </c>
      <c r="Q157" s="1">
        <f t="shared" si="28"/>
        <v>5.0231481481481481E-3</v>
      </c>
      <c r="R157" s="1">
        <v>0</v>
      </c>
      <c r="S157" s="1">
        <f t="shared" si="29"/>
        <v>0.33700231481481485</v>
      </c>
    </row>
    <row r="158" spans="1:19" x14ac:dyDescent="0.25">
      <c r="A158" t="s">
        <v>478</v>
      </c>
      <c r="B158" t="s">
        <v>466</v>
      </c>
      <c r="C158" t="s">
        <v>479</v>
      </c>
      <c r="D158" t="s">
        <v>480</v>
      </c>
      <c r="E158" s="1">
        <v>0.46666666666666662</v>
      </c>
      <c r="F158" s="1">
        <v>0.70626157407407408</v>
      </c>
      <c r="G158" s="1">
        <v>0.23959490740740741</v>
      </c>
      <c r="H158" s="1">
        <v>0.125</v>
      </c>
      <c r="I158" s="1">
        <v>2.5347222222222221E-3</v>
      </c>
      <c r="J158" s="1">
        <v>7.5810185185185182E-3</v>
      </c>
      <c r="K158" s="1">
        <v>1.3888888888888888E-2</v>
      </c>
      <c r="L158" s="1">
        <v>0.35070601851851851</v>
      </c>
      <c r="N158" s="1">
        <f t="shared" si="33"/>
        <v>0.35070601851851851</v>
      </c>
      <c r="O158" s="1">
        <f t="shared" si="32"/>
        <v>1.1574074074074004E-5</v>
      </c>
      <c r="P158" s="1">
        <f>$V$1-O158*15</f>
        <v>1.0243055555555556E-2</v>
      </c>
      <c r="Q158" s="1">
        <f t="shared" si="28"/>
        <v>5.0347222222222217E-3</v>
      </c>
      <c r="R158" s="1">
        <v>0</v>
      </c>
      <c r="S158" s="1">
        <f t="shared" si="29"/>
        <v>0.34046296296296297</v>
      </c>
    </row>
    <row r="159" spans="1:19" x14ac:dyDescent="0.25">
      <c r="A159" t="s">
        <v>463</v>
      </c>
      <c r="B159" t="s">
        <v>469</v>
      </c>
      <c r="C159" t="s">
        <v>464</v>
      </c>
      <c r="D159" t="s">
        <v>465</v>
      </c>
      <c r="E159" s="1">
        <v>0.47500000000000003</v>
      </c>
      <c r="F159" s="1">
        <v>0.7365046296296297</v>
      </c>
      <c r="G159" s="1">
        <v>0.26150462962962961</v>
      </c>
      <c r="H159" s="1">
        <v>9.375E-2</v>
      </c>
      <c r="I159" t="s">
        <v>155</v>
      </c>
      <c r="J159" s="1">
        <v>3.2523148148148151E-3</v>
      </c>
      <c r="K159" s="1">
        <v>1.3888888888888888E-2</v>
      </c>
      <c r="L159" s="1">
        <v>0.34136574074074072</v>
      </c>
      <c r="N159" s="1">
        <f t="shared" si="33"/>
        <v>0.34136574074074072</v>
      </c>
      <c r="O159" s="1"/>
      <c r="P159" s="1">
        <v>0</v>
      </c>
      <c r="Q159" s="1">
        <f t="shared" si="28"/>
        <v>7.0601851851851902E-4</v>
      </c>
      <c r="R159" s="1">
        <v>0</v>
      </c>
      <c r="S159" s="1">
        <f t="shared" si="29"/>
        <v>0.34136574074074072</v>
      </c>
    </row>
    <row r="160" spans="1:19" x14ac:dyDescent="0.25">
      <c r="A160" t="s">
        <v>469</v>
      </c>
      <c r="B160" t="s">
        <v>472</v>
      </c>
      <c r="C160" t="s">
        <v>470</v>
      </c>
      <c r="D160" t="s">
        <v>471</v>
      </c>
      <c r="E160" s="1">
        <v>0.47500000000000003</v>
      </c>
      <c r="F160" s="1">
        <v>0.73651620370370363</v>
      </c>
      <c r="G160" s="1">
        <v>0.26151620370370371</v>
      </c>
      <c r="H160" s="1">
        <v>0.10416666666666667</v>
      </c>
      <c r="I160" t="s">
        <v>155</v>
      </c>
      <c r="J160" s="1">
        <v>1.689814814814815E-3</v>
      </c>
      <c r="K160" s="1">
        <v>2.0833333333333332E-2</v>
      </c>
      <c r="L160" s="1">
        <v>0.34484953703703702</v>
      </c>
      <c r="N160" s="1">
        <f t="shared" si="33"/>
        <v>0.34484953703703702</v>
      </c>
      <c r="O160" s="1"/>
      <c r="P160" s="1">
        <v>0</v>
      </c>
      <c r="Q160" s="1">
        <f t="shared" si="28"/>
        <v>8.5648148148148107E-4</v>
      </c>
      <c r="R160" s="1">
        <v>0</v>
      </c>
      <c r="S160" s="1">
        <f t="shared" si="29"/>
        <v>0.34484953703703702</v>
      </c>
    </row>
    <row r="161" spans="1:19" x14ac:dyDescent="0.25">
      <c r="A161" t="s">
        <v>472</v>
      </c>
      <c r="B161" t="s">
        <v>475</v>
      </c>
      <c r="C161" t="s">
        <v>473</v>
      </c>
      <c r="D161" t="s">
        <v>474</v>
      </c>
      <c r="E161" s="1">
        <v>0.47083333333333338</v>
      </c>
      <c r="F161" s="1">
        <v>0.75871527777777781</v>
      </c>
      <c r="G161" s="1">
        <v>0.28788194444444443</v>
      </c>
      <c r="H161" s="1">
        <v>7.2916666666666671E-2</v>
      </c>
      <c r="I161" s="1">
        <v>3.414351851851852E-3</v>
      </c>
      <c r="J161" s="1">
        <v>1.1261574074074071E-2</v>
      </c>
      <c r="K161" s="1">
        <v>1.3888888888888888E-2</v>
      </c>
      <c r="L161" s="1">
        <v>0.34690972222222222</v>
      </c>
      <c r="N161" s="1">
        <f t="shared" si="33"/>
        <v>0.34690972222222222</v>
      </c>
      <c r="O161" s="1">
        <f t="shared" ref="O161:O170" si="34">ABS($T$1-I161)</f>
        <v>8.6805555555555594E-4</v>
      </c>
      <c r="P161" s="1">
        <v>0</v>
      </c>
      <c r="Q161" s="1">
        <f t="shared" si="28"/>
        <v>8.7152777777777749E-3</v>
      </c>
      <c r="R161" s="1">
        <v>0</v>
      </c>
      <c r="S161" s="1">
        <f t="shared" si="29"/>
        <v>0.34690972222222222</v>
      </c>
    </row>
    <row r="162" spans="1:19" x14ac:dyDescent="0.25">
      <c r="A162" t="s">
        <v>475</v>
      </c>
      <c r="B162" t="s">
        <v>478</v>
      </c>
      <c r="C162" t="s">
        <v>476</v>
      </c>
      <c r="D162" t="s">
        <v>477</v>
      </c>
      <c r="E162" s="1">
        <v>0.47083333333333338</v>
      </c>
      <c r="F162" s="1">
        <v>0.75877314814814811</v>
      </c>
      <c r="G162" s="1">
        <v>0.28793981481481484</v>
      </c>
      <c r="H162" s="1">
        <v>7.2916666666666671E-2</v>
      </c>
      <c r="I162" s="1">
        <v>3.5416666666666665E-3</v>
      </c>
      <c r="J162" s="1">
        <v>1.1481481481481483E-2</v>
      </c>
      <c r="K162" s="1">
        <v>1.3888888888888888E-2</v>
      </c>
      <c r="L162" s="1">
        <v>0.34696759259259258</v>
      </c>
      <c r="N162" s="1">
        <f t="shared" si="33"/>
        <v>0.34696759259259258</v>
      </c>
      <c r="O162" s="1">
        <f t="shared" si="34"/>
        <v>9.9537037037037042E-4</v>
      </c>
      <c r="P162" s="1">
        <v>0</v>
      </c>
      <c r="Q162" s="1">
        <f t="shared" ref="Q162:Q167" si="35">ABS($T$1-J162)</f>
        <v>8.9351851851851866E-3</v>
      </c>
      <c r="R162" s="1">
        <v>0</v>
      </c>
      <c r="S162" s="1">
        <f t="shared" ref="S162:S193" si="36">N162-P162-R162</f>
        <v>0.34696759259259258</v>
      </c>
    </row>
    <row r="163" spans="1:19" x14ac:dyDescent="0.25">
      <c r="A163" t="s">
        <v>481</v>
      </c>
      <c r="B163" t="s">
        <v>481</v>
      </c>
      <c r="C163" t="s">
        <v>482</v>
      </c>
      <c r="D163" t="s">
        <v>483</v>
      </c>
      <c r="E163" s="1">
        <v>0.46249999999999997</v>
      </c>
      <c r="F163" s="1">
        <v>0.74672453703703701</v>
      </c>
      <c r="G163" s="1">
        <v>0.28422453703703704</v>
      </c>
      <c r="H163" s="1">
        <v>8.3333333333333329E-2</v>
      </c>
      <c r="I163" s="1">
        <v>6.828703703703704E-3</v>
      </c>
      <c r="J163" s="1">
        <v>1.1736111111111109E-2</v>
      </c>
      <c r="K163" s="1">
        <v>1.3888888888888888E-2</v>
      </c>
      <c r="L163" s="1">
        <v>0.35366898148148151</v>
      </c>
      <c r="N163" s="1">
        <f t="shared" si="33"/>
        <v>0.35366898148148151</v>
      </c>
      <c r="O163" s="1">
        <f t="shared" si="34"/>
        <v>4.2824074074074084E-3</v>
      </c>
      <c r="P163" s="1">
        <v>0</v>
      </c>
      <c r="Q163" s="1">
        <f t="shared" si="35"/>
        <v>9.1898148148148121E-3</v>
      </c>
      <c r="R163" s="1">
        <v>0</v>
      </c>
      <c r="S163" s="1">
        <f t="shared" si="36"/>
        <v>0.35366898148148151</v>
      </c>
    </row>
    <row r="164" spans="1:19" x14ac:dyDescent="0.25">
      <c r="A164" t="s">
        <v>484</v>
      </c>
      <c r="B164" t="s">
        <v>484</v>
      </c>
      <c r="C164" t="s">
        <v>485</v>
      </c>
      <c r="D164" t="s">
        <v>486</v>
      </c>
      <c r="E164" s="1">
        <v>0.47500000000000003</v>
      </c>
      <c r="F164" s="1">
        <v>0.76804398148148145</v>
      </c>
      <c r="G164" s="1">
        <v>0.29304398148148147</v>
      </c>
      <c r="H164" s="1">
        <v>8.3333333333333329E-2</v>
      </c>
      <c r="I164" s="1">
        <v>5.2430555555555555E-3</v>
      </c>
      <c r="J164" s="1">
        <v>4.0277777777777777E-3</v>
      </c>
      <c r="K164" s="1">
        <v>2.0833333333333332E-2</v>
      </c>
      <c r="L164" s="1">
        <v>0.35554398148148153</v>
      </c>
      <c r="N164" s="1">
        <f t="shared" si="33"/>
        <v>0.35554398148148153</v>
      </c>
      <c r="O164" s="1">
        <f t="shared" si="34"/>
        <v>2.6967592592592594E-3</v>
      </c>
      <c r="P164" s="1">
        <v>0</v>
      </c>
      <c r="Q164" s="1">
        <f t="shared" si="35"/>
        <v>1.4814814814814816E-3</v>
      </c>
      <c r="R164" s="1">
        <v>0</v>
      </c>
      <c r="S164" s="1">
        <f t="shared" si="36"/>
        <v>0.35554398148148153</v>
      </c>
    </row>
    <row r="165" spans="1:19" x14ac:dyDescent="0.25">
      <c r="A165" t="s">
        <v>487</v>
      </c>
      <c r="B165" t="s">
        <v>487</v>
      </c>
      <c r="C165" t="s">
        <v>488</v>
      </c>
      <c r="D165" t="s">
        <v>489</v>
      </c>
      <c r="E165" s="1">
        <v>0.49583333333333335</v>
      </c>
      <c r="F165" s="1">
        <v>0.76763888888888887</v>
      </c>
      <c r="G165" s="1">
        <v>0.27180555555555558</v>
      </c>
      <c r="H165" s="1">
        <v>0.11458333333333333</v>
      </c>
      <c r="I165" s="1">
        <v>3.5416666666666665E-3</v>
      </c>
      <c r="J165" s="1">
        <v>3.7962962962962963E-3</v>
      </c>
      <c r="K165" s="1">
        <v>2.7777777777777776E-2</v>
      </c>
      <c r="L165" s="1">
        <v>0.35861111111111116</v>
      </c>
      <c r="N165" s="1">
        <f t="shared" si="33"/>
        <v>0.35861111111111116</v>
      </c>
      <c r="O165" s="1">
        <f t="shared" si="34"/>
        <v>9.9537037037037042E-4</v>
      </c>
      <c r="P165" s="1">
        <v>0</v>
      </c>
      <c r="Q165" s="1">
        <f t="shared" si="35"/>
        <v>1.2500000000000002E-3</v>
      </c>
      <c r="R165" s="1">
        <v>0</v>
      </c>
      <c r="S165" s="1">
        <f t="shared" si="36"/>
        <v>0.35861111111111116</v>
      </c>
    </row>
    <row r="166" spans="1:19" x14ac:dyDescent="0.25">
      <c r="A166" t="s">
        <v>490</v>
      </c>
      <c r="B166" t="s">
        <v>490</v>
      </c>
      <c r="C166" t="s">
        <v>491</v>
      </c>
      <c r="D166" t="s">
        <v>492</v>
      </c>
      <c r="E166" s="1">
        <v>0.47083333333333338</v>
      </c>
      <c r="F166" s="1">
        <v>0.74710648148148151</v>
      </c>
      <c r="G166" s="1">
        <v>0.27627314814814813</v>
      </c>
      <c r="H166" s="1">
        <v>0.10416666666666667</v>
      </c>
      <c r="I166" s="1">
        <v>5.9722222222222225E-3</v>
      </c>
      <c r="J166" s="1">
        <v>4.8495370370370368E-3</v>
      </c>
      <c r="K166" s="1">
        <v>2.0833333333333332E-2</v>
      </c>
      <c r="L166" s="1">
        <v>0.3596064814814815</v>
      </c>
      <c r="N166" s="1">
        <f t="shared" si="33"/>
        <v>0.3596064814814815</v>
      </c>
      <c r="O166" s="1">
        <f t="shared" si="34"/>
        <v>3.4259259259259264E-3</v>
      </c>
      <c r="P166" s="1">
        <v>0</v>
      </c>
      <c r="Q166" s="1">
        <f t="shared" si="35"/>
        <v>2.3032407407407407E-3</v>
      </c>
      <c r="R166" s="1">
        <v>0</v>
      </c>
      <c r="S166" s="1">
        <f t="shared" si="36"/>
        <v>0.3596064814814815</v>
      </c>
    </row>
    <row r="167" spans="1:19" x14ac:dyDescent="0.25">
      <c r="A167" t="s">
        <v>496</v>
      </c>
      <c r="B167" t="s">
        <v>493</v>
      </c>
      <c r="C167" t="s">
        <v>497</v>
      </c>
      <c r="D167" t="s">
        <v>498</v>
      </c>
      <c r="E167" s="1">
        <v>0.46666666666666662</v>
      </c>
      <c r="F167" s="1">
        <v>0.76204861111111111</v>
      </c>
      <c r="G167" s="1">
        <v>0.29538194444444443</v>
      </c>
      <c r="H167" s="1">
        <v>9.375E-2</v>
      </c>
      <c r="I167" s="1">
        <v>2.5810185185185185E-3</v>
      </c>
      <c r="J167" s="1">
        <v>3.5185185185185185E-3</v>
      </c>
      <c r="K167" s="1">
        <v>1.3888888888888888E-2</v>
      </c>
      <c r="L167" s="1">
        <v>0.37524305555555554</v>
      </c>
      <c r="N167" s="1">
        <f t="shared" si="33"/>
        <v>0.37524305555555554</v>
      </c>
      <c r="O167" s="1">
        <f t="shared" si="34"/>
        <v>3.4722222222222446E-5</v>
      </c>
      <c r="P167" s="1">
        <f>$V$1-O167*15</f>
        <v>9.8958333333333294E-3</v>
      </c>
      <c r="Q167" s="1">
        <f t="shared" si="35"/>
        <v>9.7222222222222241E-4</v>
      </c>
      <c r="R167" s="1">
        <v>0</v>
      </c>
      <c r="S167" s="1">
        <f t="shared" si="36"/>
        <v>0.36534722222222221</v>
      </c>
    </row>
    <row r="168" spans="1:19" x14ac:dyDescent="0.25">
      <c r="A168" t="s">
        <v>493</v>
      </c>
      <c r="B168" t="s">
        <v>496</v>
      </c>
      <c r="C168" t="s">
        <v>494</v>
      </c>
      <c r="D168" t="s">
        <v>495</v>
      </c>
      <c r="E168" s="1">
        <v>0.48333333333333334</v>
      </c>
      <c r="F168" s="1">
        <v>0.74524305555555559</v>
      </c>
      <c r="G168" s="1">
        <v>0.26190972222222225</v>
      </c>
      <c r="H168" s="1">
        <v>0.125</v>
      </c>
      <c r="I168" s="1">
        <v>3.3680555555555551E-3</v>
      </c>
      <c r="J168" t="s">
        <v>155</v>
      </c>
      <c r="K168" s="1">
        <v>2.0833333333333332E-2</v>
      </c>
      <c r="L168" s="1">
        <v>0.36607638888888888</v>
      </c>
      <c r="N168" s="1">
        <f t="shared" si="33"/>
        <v>0.36607638888888888</v>
      </c>
      <c r="O168" s="1">
        <f t="shared" si="34"/>
        <v>8.2175925925925906E-4</v>
      </c>
      <c r="P168" s="1">
        <v>0</v>
      </c>
      <c r="Q168" s="1"/>
      <c r="R168" s="1">
        <v>0</v>
      </c>
      <c r="S168" s="1">
        <f t="shared" si="36"/>
        <v>0.36607638888888888</v>
      </c>
    </row>
    <row r="169" spans="1:19" x14ac:dyDescent="0.25">
      <c r="A169" t="s">
        <v>499</v>
      </c>
      <c r="B169" t="s">
        <v>499</v>
      </c>
      <c r="C169" t="s">
        <v>503</v>
      </c>
      <c r="D169" t="s">
        <v>504</v>
      </c>
      <c r="E169" s="1">
        <v>0.46249999999999997</v>
      </c>
      <c r="F169" s="1">
        <v>0.74449074074074073</v>
      </c>
      <c r="G169" s="1">
        <v>0.28199074074074076</v>
      </c>
      <c r="H169" s="1">
        <v>0.125</v>
      </c>
      <c r="I169" s="1">
        <v>4.8842592592592592E-3</v>
      </c>
      <c r="J169" s="1">
        <v>3.7962962962962963E-3</v>
      </c>
      <c r="K169" s="1">
        <v>2.0833333333333332E-2</v>
      </c>
      <c r="L169" s="1">
        <v>0.38615740740740739</v>
      </c>
      <c r="M169" s="1">
        <v>1.0416666666666666E-2</v>
      </c>
      <c r="N169" s="1">
        <f t="shared" si="33"/>
        <v>0.37574074074074071</v>
      </c>
      <c r="O169" s="1">
        <f t="shared" si="34"/>
        <v>2.3379629629629631E-3</v>
      </c>
      <c r="P169" s="1">
        <v>0</v>
      </c>
      <c r="Q169" s="1">
        <f>ABS($T$1-J169)</f>
        <v>1.2500000000000002E-3</v>
      </c>
      <c r="R169" s="1">
        <v>0</v>
      </c>
      <c r="S169" s="1">
        <f t="shared" si="36"/>
        <v>0.37574074074074071</v>
      </c>
    </row>
    <row r="170" spans="1:19" x14ac:dyDescent="0.25">
      <c r="A170" t="s">
        <v>502</v>
      </c>
      <c r="B170" t="s">
        <v>502</v>
      </c>
      <c r="C170" t="s">
        <v>500</v>
      </c>
      <c r="D170" t="s">
        <v>501</v>
      </c>
      <c r="E170" s="1">
        <v>0.48333333333333334</v>
      </c>
      <c r="F170" s="1">
        <v>0.76978009259259261</v>
      </c>
      <c r="G170" s="1">
        <v>0.28644675925925928</v>
      </c>
      <c r="H170" s="1">
        <v>9.375E-2</v>
      </c>
      <c r="I170" s="1">
        <v>6.3194444444444444E-3</v>
      </c>
      <c r="J170" s="1">
        <v>6.145833333333333E-3</v>
      </c>
      <c r="K170" s="1">
        <v>0</v>
      </c>
      <c r="L170" s="1">
        <v>0.38019675925925928</v>
      </c>
      <c r="N170" s="1">
        <f t="shared" si="33"/>
        <v>0.38019675925925928</v>
      </c>
      <c r="O170" s="1">
        <f t="shared" si="34"/>
        <v>3.7731481481481483E-3</v>
      </c>
      <c r="P170" s="1">
        <v>0</v>
      </c>
      <c r="Q170" s="1">
        <f>ABS($T$1-J170)</f>
        <v>3.5995370370370369E-3</v>
      </c>
      <c r="R170" s="1">
        <v>0</v>
      </c>
      <c r="S170" s="1">
        <f t="shared" si="36"/>
        <v>0.38019675925925928</v>
      </c>
    </row>
    <row r="171" spans="1:19" x14ac:dyDescent="0.25">
      <c r="A171" t="s">
        <v>505</v>
      </c>
      <c r="B171" t="s">
        <v>505</v>
      </c>
      <c r="C171" t="s">
        <v>509</v>
      </c>
      <c r="D171" t="s">
        <v>510</v>
      </c>
      <c r="E171" s="1">
        <v>0.45833333333333331</v>
      </c>
      <c r="F171" s="1">
        <v>0.75832175925925915</v>
      </c>
      <c r="G171" s="1">
        <v>0.29998842592592595</v>
      </c>
      <c r="H171" s="1">
        <v>0.10416666666666667</v>
      </c>
      <c r="I171" t="s">
        <v>155</v>
      </c>
      <c r="J171" s="1">
        <v>7.905092592592592E-3</v>
      </c>
      <c r="K171" s="1">
        <v>1.3888888888888888E-2</v>
      </c>
      <c r="L171" s="1">
        <v>0.39026620370370368</v>
      </c>
      <c r="M171" s="1">
        <v>8.3333333333333332E-3</v>
      </c>
      <c r="N171" s="1">
        <f t="shared" si="33"/>
        <v>0.38193287037037033</v>
      </c>
      <c r="O171" s="1"/>
      <c r="P171" s="1">
        <v>0</v>
      </c>
      <c r="Q171" s="1">
        <f>ABS($T$1-J171)</f>
        <v>5.3587962962962955E-3</v>
      </c>
      <c r="R171" s="1">
        <v>0</v>
      </c>
      <c r="S171" s="1">
        <f t="shared" si="36"/>
        <v>0.38193287037037033</v>
      </c>
    </row>
    <row r="172" spans="1:19" x14ac:dyDescent="0.25">
      <c r="A172" t="s">
        <v>508</v>
      </c>
      <c r="B172" t="s">
        <v>508</v>
      </c>
      <c r="C172" t="s">
        <v>506</v>
      </c>
      <c r="D172" t="s">
        <v>507</v>
      </c>
      <c r="E172" s="1">
        <v>0.46666666666666662</v>
      </c>
      <c r="F172" s="1">
        <v>0.73902777777777784</v>
      </c>
      <c r="G172" s="1">
        <v>0.27236111111111111</v>
      </c>
      <c r="H172" s="1">
        <v>0.13541666666666666</v>
      </c>
      <c r="I172" t="s">
        <v>155</v>
      </c>
      <c r="J172" s="1">
        <v>7.905092592592592E-3</v>
      </c>
      <c r="K172" s="1">
        <v>2.0833333333333332E-2</v>
      </c>
      <c r="L172" s="1">
        <v>0.38694444444444448</v>
      </c>
      <c r="N172" s="1">
        <f t="shared" si="33"/>
        <v>0.38694444444444448</v>
      </c>
      <c r="O172" s="1"/>
      <c r="P172" s="1">
        <v>0</v>
      </c>
      <c r="Q172" s="1">
        <f>ABS($T$1-J172)</f>
        <v>5.3587962962962955E-3</v>
      </c>
      <c r="R172" s="1">
        <v>0</v>
      </c>
      <c r="S172" s="1">
        <f t="shared" si="36"/>
        <v>0.38694444444444448</v>
      </c>
    </row>
    <row r="173" spans="1:19" x14ac:dyDescent="0.25">
      <c r="A173" t="s">
        <v>511</v>
      </c>
      <c r="B173" t="s">
        <v>511</v>
      </c>
      <c r="C173" t="s">
        <v>512</v>
      </c>
      <c r="D173" t="s">
        <v>513</v>
      </c>
      <c r="E173" s="1">
        <v>0.47083333333333338</v>
      </c>
      <c r="F173" s="1">
        <v>0.71652777777777776</v>
      </c>
      <c r="G173" s="1">
        <v>0.24569444444444444</v>
      </c>
      <c r="H173" s="1">
        <v>0.15625</v>
      </c>
      <c r="I173" t="s">
        <v>155</v>
      </c>
      <c r="J173" s="1">
        <v>8.9236111111111113E-3</v>
      </c>
      <c r="K173" s="1">
        <v>0</v>
      </c>
      <c r="L173" s="1">
        <v>0.40194444444444444</v>
      </c>
      <c r="N173" s="1">
        <f t="shared" si="33"/>
        <v>0.40194444444444444</v>
      </c>
      <c r="O173" s="1"/>
      <c r="P173" s="1">
        <v>0</v>
      </c>
      <c r="Q173" s="1">
        <f>ABS($T$1-J173)</f>
        <v>6.3773148148148148E-3</v>
      </c>
      <c r="R173" s="1">
        <v>0</v>
      </c>
      <c r="S173" s="1">
        <f t="shared" si="36"/>
        <v>0.40194444444444444</v>
      </c>
    </row>
    <row r="174" spans="1:19" x14ac:dyDescent="0.25">
      <c r="A174" t="s">
        <v>514</v>
      </c>
      <c r="B174" t="s">
        <v>514</v>
      </c>
      <c r="C174" t="s">
        <v>515</v>
      </c>
      <c r="D174" t="s">
        <v>516</v>
      </c>
      <c r="E174" s="1">
        <v>0.49583333333333335</v>
      </c>
      <c r="F174" s="1">
        <v>0.76872685185185186</v>
      </c>
      <c r="G174" s="1">
        <v>0.27289351851851851</v>
      </c>
      <c r="H174" s="1">
        <v>0.14583333333333334</v>
      </c>
      <c r="I174" s="1">
        <v>1.1006944444444444E-2</v>
      </c>
      <c r="J174" t="s">
        <v>155</v>
      </c>
      <c r="K174" s="1">
        <v>1.3888888888888888E-2</v>
      </c>
      <c r="L174" s="1">
        <v>0.40483796296296298</v>
      </c>
      <c r="N174" s="1">
        <f t="shared" si="33"/>
        <v>0.40483796296296298</v>
      </c>
      <c r="O174" s="1">
        <f>ABS($T$1-I174)</f>
        <v>8.4606481481481477E-3</v>
      </c>
      <c r="P174" s="1">
        <v>0</v>
      </c>
      <c r="Q174" s="1"/>
      <c r="R174" s="1">
        <v>0</v>
      </c>
      <c r="S174" s="1">
        <f t="shared" si="36"/>
        <v>0.40483796296296298</v>
      </c>
    </row>
    <row r="175" spans="1:19" x14ac:dyDescent="0.25">
      <c r="A175" t="s">
        <v>517</v>
      </c>
      <c r="B175" t="s">
        <v>517</v>
      </c>
      <c r="C175" t="s">
        <v>518</v>
      </c>
      <c r="D175" t="s">
        <v>519</v>
      </c>
      <c r="E175" s="1">
        <v>0.5</v>
      </c>
      <c r="F175" s="1">
        <v>0.77557870370370363</v>
      </c>
      <c r="G175" s="1">
        <v>0.27557870370370369</v>
      </c>
      <c r="H175" s="1">
        <v>0.13541666666666666</v>
      </c>
      <c r="I175" s="1">
        <v>1.1006944444444444E-2</v>
      </c>
      <c r="J175" t="s">
        <v>155</v>
      </c>
      <c r="K175" s="1">
        <v>0</v>
      </c>
      <c r="L175" s="1">
        <v>0.41099537037037037</v>
      </c>
      <c r="N175" s="1">
        <f t="shared" si="33"/>
        <v>0.41099537037037037</v>
      </c>
      <c r="O175" s="1">
        <f>ABS($T$1-I175)</f>
        <v>8.4606481481481477E-3</v>
      </c>
      <c r="P175" s="1">
        <v>0</v>
      </c>
      <c r="Q175" s="1"/>
      <c r="R175" s="1">
        <v>0</v>
      </c>
      <c r="S175" s="1">
        <f t="shared" si="36"/>
        <v>0.41099537037037037</v>
      </c>
    </row>
    <row r="176" spans="1:19" x14ac:dyDescent="0.25">
      <c r="A176" t="s">
        <v>520</v>
      </c>
      <c r="B176" t="s">
        <v>520</v>
      </c>
      <c r="C176" t="s">
        <v>521</v>
      </c>
      <c r="D176" t="s">
        <v>522</v>
      </c>
      <c r="E176" s="1">
        <v>0.48333333333333334</v>
      </c>
      <c r="F176" s="1">
        <v>0.88315972222222217</v>
      </c>
      <c r="G176" s="1">
        <v>0.39982638888888888</v>
      </c>
      <c r="H176" s="1">
        <v>9.375E-2</v>
      </c>
      <c r="I176" s="1">
        <v>1.34375E-2</v>
      </c>
      <c r="J176" t="s">
        <v>155</v>
      </c>
      <c r="K176" s="1">
        <v>6.9444444444444441E-3</v>
      </c>
      <c r="L176" s="1">
        <v>0.48663194444444446</v>
      </c>
      <c r="M176" s="2" t="s">
        <v>542</v>
      </c>
      <c r="N176" s="1">
        <v>0.48663194444444446</v>
      </c>
      <c r="O176" s="1">
        <f>ABS($T$1-I176)</f>
        <v>1.0891203703703703E-2</v>
      </c>
      <c r="P176" s="1">
        <v>0</v>
      </c>
      <c r="Q176" s="1"/>
      <c r="R176" s="1">
        <v>0</v>
      </c>
      <c r="S176" s="1">
        <f t="shared" si="36"/>
        <v>0.48663194444444446</v>
      </c>
    </row>
    <row r="177" spans="1:19" x14ac:dyDescent="0.25">
      <c r="A177" t="s">
        <v>523</v>
      </c>
      <c r="B177" t="s">
        <v>523</v>
      </c>
      <c r="C177" t="s">
        <v>524</v>
      </c>
      <c r="D177" t="s">
        <v>525</v>
      </c>
      <c r="E177" s="1">
        <v>0.48333333333333334</v>
      </c>
      <c r="F177" s="1">
        <v>0.88319444444444439</v>
      </c>
      <c r="G177" s="1">
        <v>0.39986111111111106</v>
      </c>
      <c r="H177" s="1">
        <v>0.11458333333333333</v>
      </c>
      <c r="I177" s="1">
        <v>1.34375E-2</v>
      </c>
      <c r="J177" t="s">
        <v>155</v>
      </c>
      <c r="K177" s="1">
        <v>6.9444444444444441E-3</v>
      </c>
      <c r="L177" s="1">
        <v>0.50749999999999995</v>
      </c>
      <c r="M177" s="2" t="s">
        <v>542</v>
      </c>
      <c r="N177" s="1">
        <v>0.50749999999999995</v>
      </c>
      <c r="O177" s="1">
        <f>ABS($T$1-I177)</f>
        <v>1.0891203703703703E-2</v>
      </c>
      <c r="P177" s="1">
        <v>0</v>
      </c>
      <c r="Q177" s="1"/>
      <c r="R177" s="1">
        <v>0</v>
      </c>
      <c r="S177" s="1">
        <f t="shared" si="36"/>
        <v>0.50749999999999995</v>
      </c>
    </row>
    <row r="178" spans="1:19" x14ac:dyDescent="0.25">
      <c r="A178" t="s">
        <v>526</v>
      </c>
      <c r="B178" t="s">
        <v>526</v>
      </c>
      <c r="C178" t="s">
        <v>527</v>
      </c>
      <c r="D178" t="s">
        <v>528</v>
      </c>
      <c r="E178" s="1">
        <v>0.5</v>
      </c>
      <c r="F178" s="1">
        <v>0.82582175925925927</v>
      </c>
      <c r="G178" s="1">
        <v>0.32582175925925927</v>
      </c>
      <c r="H178" s="1">
        <v>0.1875</v>
      </c>
      <c r="I178" s="1">
        <v>1.34375E-2</v>
      </c>
      <c r="J178" t="s">
        <v>155</v>
      </c>
      <c r="K178" s="1">
        <v>0</v>
      </c>
      <c r="L178" s="1">
        <v>0.51332175925925927</v>
      </c>
      <c r="M178" s="2" t="s">
        <v>542</v>
      </c>
      <c r="N178" s="1">
        <v>0.51332175925925927</v>
      </c>
      <c r="O178" s="1">
        <f>ABS($T$1-I178)</f>
        <v>1.0891203703703703E-2</v>
      </c>
      <c r="P178" s="1">
        <v>0</v>
      </c>
      <c r="Q178" s="1"/>
      <c r="R178" s="1">
        <v>0</v>
      </c>
      <c r="S178" s="1">
        <f t="shared" si="36"/>
        <v>0.51332175925925927</v>
      </c>
    </row>
  </sheetData>
  <sortState xmlns:xlrd2="http://schemas.microsoft.com/office/spreadsheetml/2017/richdata2" ref="A2:V178">
    <sortCondition ref="S1:S178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Töölehed</vt:lpstr>
      </vt:variant>
      <vt:variant>
        <vt:i4>4</vt:i4>
      </vt:variant>
    </vt:vector>
  </HeadingPairs>
  <TitlesOfParts>
    <vt:vector size="4" baseType="lpstr">
      <vt:lpstr>Tulemused</vt:lpstr>
      <vt:lpstr>Tõrva boonustega</vt:lpstr>
      <vt:lpstr>Salasaunadega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sarap</dc:creator>
  <cp:lastModifiedBy>M S</cp:lastModifiedBy>
  <dcterms:created xsi:type="dcterms:W3CDTF">2015-06-05T18:17:20Z</dcterms:created>
  <dcterms:modified xsi:type="dcterms:W3CDTF">2024-02-05T16:38:21Z</dcterms:modified>
</cp:coreProperties>
</file>