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anda-it\Desktop\成果物\5月\5月第3週\0517\"/>
    </mc:Choice>
  </mc:AlternateContent>
  <xr:revisionPtr revIDLastSave="0" documentId="13_ncr:1_{87CFD2E5-272E-4085-AFC7-C3BD60277275}" xr6:coauthVersionLast="47" xr6:coauthVersionMax="47" xr10:uidLastSave="{00000000-0000-0000-0000-000000000000}"/>
  <bookViews>
    <workbookView xWindow="10635" yWindow="1305" windowWidth="10995" windowHeight="13545" activeTab="1" xr2:uid="{00000000-000D-0000-FFFF-FFFF00000000}"/>
  </bookViews>
  <sheets>
    <sheet name="User" sheetId="7" r:id="rId1"/>
    <sheet name="Comment" sheetId="4" r:id="rId2"/>
    <sheet name="乱数発生用" sheetId="1" r:id="rId3"/>
    <sheet name="pref" sheetId="2" r:id="rId4"/>
    <sheet name="type" sheetId="3" r:id="rId5"/>
    <sheet name="name" sheetId="5" r:id="rId6"/>
    <sheet name="profile" sheetId="8" r:id="rId7"/>
    <sheet name="text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1" i="4" l="1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  <c r="L46" i="1"/>
  <c r="L47" i="1"/>
  <c r="L48" i="1"/>
  <c r="L49" i="1"/>
  <c r="L50" i="1"/>
  <c r="L51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" i="1"/>
  <c r="F2" i="1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N13" i="7"/>
  <c r="N12" i="7"/>
  <c r="N11" i="7"/>
  <c r="N10" i="7"/>
  <c r="N9" i="7"/>
  <c r="N8" i="7"/>
  <c r="N7" i="7"/>
  <c r="N6" i="7"/>
  <c r="N5" i="7"/>
  <c r="N4" i="7"/>
  <c r="N3" i="7"/>
  <c r="N2" i="7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H16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K2" i="8"/>
  <c r="J2" i="8"/>
  <c r="H2" i="8"/>
  <c r="I2" i="8"/>
  <c r="G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2" i="8"/>
  <c r="F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  <c r="F25" i="1"/>
  <c r="F26" i="1"/>
  <c r="D25" i="1"/>
  <c r="D26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  <c r="B4" i="1"/>
  <c r="B3" i="1"/>
  <c r="B2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</calcChain>
</file>

<file path=xl/sharedStrings.xml><?xml version="1.0" encoding="utf-8"?>
<sst xmlns="http://schemas.openxmlformats.org/spreadsheetml/2006/main" count="930" uniqueCount="497">
  <si>
    <t>name</t>
    <phoneticPr fontId="1"/>
  </si>
  <si>
    <t>age</t>
    <phoneticPr fontId="1"/>
  </si>
  <si>
    <t>address</t>
    <phoneticPr fontId="1"/>
  </si>
  <si>
    <t>mail</t>
    <phoneticPr fontId="1"/>
  </si>
  <si>
    <t>type</t>
    <phoneticPr fontId="1"/>
  </si>
  <si>
    <t>title</t>
    <phoneticPr fontId="1"/>
  </si>
  <si>
    <t>text</t>
    <phoneticPr fontId="1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</si>
  <si>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</si>
  <si>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</si>
  <si>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</si>
  <si>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</si>
  <si>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</si>
  <si>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</si>
  <si>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</si>
  <si>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</si>
  <si>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</si>
  <si>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</si>
  <si>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</si>
  <si>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</si>
  <si>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</si>
  <si>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</si>
  <si>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</si>
  <si>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</si>
  <si>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</si>
  <si>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</si>
  <si>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</si>
  <si>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</si>
  <si>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</si>
  <si>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</si>
  <si>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</si>
  <si>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</si>
  <si>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</si>
  <si>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</si>
  <si>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</si>
  <si>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</si>
  <si>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</si>
  <si>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</si>
  <si>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</si>
  <si>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</si>
  <si>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</si>
  <si>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</si>
  <si>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</si>
  <si>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</si>
  <si>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</si>
  <si>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</si>
  <si>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</si>
  <si>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</si>
  <si>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</si>
  <si>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</si>
  <si>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</si>
  <si>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</si>
  <si>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</si>
  <si>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</si>
  <si>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 xml:space="preserve">沖縄県 </t>
  </si>
  <si>
    <t>コース</t>
    <phoneticPr fontId="1"/>
  </si>
  <si>
    <t>教材</t>
    <rPh sb="0" eb="2">
      <t>キョウザイ</t>
    </rPh>
    <phoneticPr fontId="1"/>
  </si>
  <si>
    <t>講師</t>
    <rPh sb="0" eb="2">
      <t>コウシ</t>
    </rPh>
    <phoneticPr fontId="1"/>
  </si>
  <si>
    <t>契約</t>
    <rPh sb="0" eb="2">
      <t>ケイヤク</t>
    </rPh>
    <phoneticPr fontId="1"/>
  </si>
  <si>
    <t>学習</t>
    <rPh sb="0" eb="2">
      <t>ガクシュウ</t>
    </rPh>
    <phoneticPr fontId="1"/>
  </si>
  <si>
    <t>その他</t>
    <rPh sb="2" eb="3">
      <t>タ</t>
    </rPh>
    <phoneticPr fontId="1"/>
  </si>
  <si>
    <t>id</t>
    <phoneticPr fontId="1"/>
  </si>
  <si>
    <t>null</t>
    <phoneticPr fontId="1"/>
  </si>
  <si>
    <t>佐藤</t>
  </si>
  <si>
    <t>鈴木</t>
  </si>
  <si>
    <t>高橋</t>
  </si>
  <si>
    <t>田中</t>
  </si>
  <si>
    <t>渡辺</t>
  </si>
  <si>
    <t>伊藤</t>
  </si>
  <si>
    <t>山本</t>
  </si>
  <si>
    <t>中村</t>
  </si>
  <si>
    <t>小林</t>
  </si>
  <si>
    <t>加藤</t>
  </si>
  <si>
    <t>吉田</t>
  </si>
  <si>
    <t>山田</t>
  </si>
  <si>
    <t>佐々木</t>
  </si>
  <si>
    <t>山口</t>
  </si>
  <si>
    <t>松本</t>
  </si>
  <si>
    <t>井上</t>
  </si>
  <si>
    <t>木村</t>
  </si>
  <si>
    <t>林</t>
  </si>
  <si>
    <t>斎藤</t>
  </si>
  <si>
    <t>清水</t>
  </si>
  <si>
    <t>山崎</t>
  </si>
  <si>
    <t>森</t>
  </si>
  <si>
    <t>池田</t>
  </si>
  <si>
    <t>橋本</t>
  </si>
  <si>
    <t>阿部</t>
  </si>
  <si>
    <t>石川</t>
  </si>
  <si>
    <t>山下</t>
  </si>
  <si>
    <t>中島</t>
  </si>
  <si>
    <t>石井</t>
  </si>
  <si>
    <t>小川</t>
  </si>
  <si>
    <t>前田</t>
  </si>
  <si>
    <t>岡田</t>
  </si>
  <si>
    <t>長谷川</t>
  </si>
  <si>
    <t>藤田</t>
  </si>
  <si>
    <t>後藤</t>
  </si>
  <si>
    <t>近藤</t>
  </si>
  <si>
    <t>村上</t>
  </si>
  <si>
    <t>遠藤</t>
  </si>
  <si>
    <t>青木</t>
  </si>
  <si>
    <t>坂本</t>
  </si>
  <si>
    <t>斉藤</t>
  </si>
  <si>
    <t>福田</t>
  </si>
  <si>
    <t>太田</t>
  </si>
  <si>
    <t>西村</t>
  </si>
  <si>
    <t>藤井</t>
  </si>
  <si>
    <t>金子</t>
  </si>
  <si>
    <t>岡本</t>
  </si>
  <si>
    <t>藤原</t>
  </si>
  <si>
    <t>中野</t>
  </si>
  <si>
    <t>三浦</t>
  </si>
  <si>
    <t>愛</t>
  </si>
  <si>
    <t>誠</t>
  </si>
  <si>
    <t>恵</t>
  </si>
  <si>
    <t>大輔</t>
  </si>
  <si>
    <t>直樹</t>
  </si>
  <si>
    <t>亮</t>
  </si>
  <si>
    <t>剛</t>
  </si>
  <si>
    <t>大介</t>
  </si>
  <si>
    <t>学</t>
  </si>
  <si>
    <t>健一</t>
  </si>
  <si>
    <t>健</t>
  </si>
  <si>
    <t>哲也</t>
    <rPh sb="0" eb="2">
      <t>テツヤ</t>
    </rPh>
    <phoneticPr fontId="1"/>
  </si>
  <si>
    <t>隆</t>
  </si>
  <si>
    <t>修</t>
  </si>
  <si>
    <t>豊</t>
  </si>
  <si>
    <t>茂</t>
  </si>
  <si>
    <t>稔</t>
  </si>
  <si>
    <t>博</t>
  </si>
  <si>
    <t>明</t>
  </si>
  <si>
    <t>昇</t>
  </si>
  <si>
    <t>進</t>
  </si>
  <si>
    <t>翔</t>
    <rPh sb="0" eb="1">
      <t>ショウ</t>
    </rPh>
    <phoneticPr fontId="1"/>
  </si>
  <si>
    <t>翔太</t>
  </si>
  <si>
    <t>大輝</t>
  </si>
  <si>
    <t>優斗</t>
  </si>
  <si>
    <t>拓海</t>
  </si>
  <si>
    <t>蓮</t>
    <rPh sb="0" eb="1">
      <t>ハス</t>
    </rPh>
    <phoneticPr fontId="1"/>
  </si>
  <si>
    <t>和子</t>
  </si>
  <si>
    <t>洋子</t>
  </si>
  <si>
    <t>恵子</t>
  </si>
  <si>
    <t>幸子</t>
  </si>
  <si>
    <t>京子</t>
  </si>
  <si>
    <t>麻衣</t>
  </si>
  <si>
    <t>麻美</t>
  </si>
  <si>
    <t>香織</t>
  </si>
  <si>
    <t>彩</t>
  </si>
  <si>
    <t>あゆみ</t>
  </si>
  <si>
    <t>友美</t>
  </si>
  <si>
    <t>舞</t>
  </si>
  <si>
    <t>裕子</t>
  </si>
  <si>
    <t>さくら</t>
  </si>
  <si>
    <t>七海</t>
  </si>
  <si>
    <t>美月</t>
  </si>
  <si>
    <t>結衣</t>
  </si>
  <si>
    <t>明日香</t>
  </si>
  <si>
    <t>美咲</t>
  </si>
  <si>
    <t>彩花</t>
  </si>
  <si>
    <t>萌</t>
  </si>
  <si>
    <t>未来</t>
    <phoneticPr fontId="1"/>
  </si>
  <si>
    <t>東京都</t>
    <rPh sb="0" eb="3">
      <t>トウキョウト</t>
    </rPh>
    <phoneticPr fontId="1"/>
  </si>
  <si>
    <t>date</t>
  </si>
  <si>
    <t>date</t>
    <phoneticPr fontId="1"/>
  </si>
  <si>
    <t>email</t>
    <phoneticPr fontId="1"/>
  </si>
  <si>
    <t>null</t>
    <phoneticPr fontId="1"/>
  </si>
  <si>
    <t>birthday</t>
    <phoneticPr fontId="1"/>
  </si>
  <si>
    <t>金子 蓮</t>
  </si>
  <si>
    <t>石井 恵</t>
  </si>
  <si>
    <t>斎藤 香織</t>
  </si>
  <si>
    <t>長谷川 七海</t>
  </si>
  <si>
    <t>山下 麻美</t>
  </si>
  <si>
    <t>山口 剛</t>
  </si>
  <si>
    <t>渡辺 結衣</t>
  </si>
  <si>
    <t>藤田 大輔</t>
  </si>
  <si>
    <t>金子 友美</t>
  </si>
  <si>
    <t>福田 恵</t>
  </si>
  <si>
    <t>金子 亮</t>
  </si>
  <si>
    <t>藤原 健</t>
  </si>
  <si>
    <t>斉藤 七海</t>
  </si>
  <si>
    <t>西村 優斗</t>
  </si>
  <si>
    <t>伊藤 洋子</t>
  </si>
  <si>
    <t>岡本 結衣</t>
  </si>
  <si>
    <t>小川 拓海</t>
  </si>
  <si>
    <t>中野 あゆみ</t>
  </si>
  <si>
    <t>松本 亮</t>
  </si>
  <si>
    <t>木村 裕子</t>
  </si>
  <si>
    <t>伊藤 恵</t>
  </si>
  <si>
    <t>林 和子</t>
  </si>
  <si>
    <t>橋本 麻美</t>
  </si>
  <si>
    <t>福田 翔太</t>
  </si>
  <si>
    <t>阿部 麻衣</t>
  </si>
  <si>
    <t>birthday</t>
    <phoneticPr fontId="1"/>
  </si>
  <si>
    <t>1992-9-8</t>
  </si>
  <si>
    <t>2004-4-24</t>
  </si>
  <si>
    <t>1995-12-24</t>
  </si>
  <si>
    <t>2007-3-18</t>
  </si>
  <si>
    <t>1994-10-10</t>
  </si>
  <si>
    <t>2010-5-13</t>
  </si>
  <si>
    <t>2001-8-26</t>
  </si>
  <si>
    <t>1993-3-26</t>
  </si>
  <si>
    <t>2010-2-28</t>
  </si>
  <si>
    <t>1998-3-30</t>
  </si>
  <si>
    <t>1991-5-7</t>
  </si>
  <si>
    <t>2001-2-5</t>
  </si>
  <si>
    <t>1991-12-20</t>
  </si>
  <si>
    <t>2010-11-27</t>
  </si>
  <si>
    <t>2006-2-23</t>
  </si>
  <si>
    <t>1992-2-4</t>
  </si>
  <si>
    <t>1994-12-25</t>
  </si>
  <si>
    <t>2007-9-12</t>
  </si>
  <si>
    <t>1993-6-10</t>
  </si>
  <si>
    <t>1999-12-1</t>
  </si>
  <si>
    <t>2004-7-25</t>
  </si>
  <si>
    <t>2010-10-9</t>
  </si>
  <si>
    <t>2005-3-21</t>
  </si>
  <si>
    <t>2002-8-9</t>
  </si>
  <si>
    <t>1993-6-26</t>
  </si>
  <si>
    <t>fsmxggsznp@gmail.com</t>
  </si>
  <si>
    <t>qfhfleafpa@gmail.com</t>
  </si>
  <si>
    <t>ftrqgnhell@gmail.com</t>
  </si>
  <si>
    <t>lcdeayviyd@gmail.com</t>
  </si>
  <si>
    <t>anzgjyqthf@gmail.com</t>
  </si>
  <si>
    <t>dksuosoztn@gmail.com</t>
  </si>
  <si>
    <t>zorttvjfyg@gmail.com</t>
  </si>
  <si>
    <t>csrbyuyyos@gmail.com</t>
  </si>
  <si>
    <t>mamdqonecq@gmail.com</t>
  </si>
  <si>
    <t>uqovhwkbml@gmail.com</t>
  </si>
  <si>
    <t>utvdimfcek@gmail.com</t>
  </si>
  <si>
    <t>nsqpnvcqaa@gmail.com</t>
  </si>
  <si>
    <t>fbcswciuka@gmail.com</t>
  </si>
  <si>
    <t>jcjubfcfpv@gmail.com</t>
  </si>
  <si>
    <t>freeesmybq@gmail.com</t>
  </si>
  <si>
    <t>cictibwuss@gmail.com</t>
  </si>
  <si>
    <t>ceeeazazho@gmail.com</t>
  </si>
  <si>
    <t>zdfgjbiiml@gmail.com</t>
  </si>
  <si>
    <t>fzkmruqnoe@gmail.com</t>
  </si>
  <si>
    <t>tzmmpdsbzj@gmail.com</t>
  </si>
  <si>
    <t>rwzmbnmthy@gmail.com</t>
  </si>
  <si>
    <t>lcjuvdyblr@gmail.com</t>
  </si>
  <si>
    <t>lszdeznaap@gmail.com</t>
  </si>
  <si>
    <t>otvbrvuafr@gmail.com</t>
  </si>
  <si>
    <t>ofmlmuewwq@gmail.com</t>
  </si>
  <si>
    <t>phone</t>
    <phoneticPr fontId="1"/>
  </si>
  <si>
    <t>profile</t>
    <phoneticPr fontId="1"/>
  </si>
  <si>
    <t>犬</t>
    <rPh sb="0" eb="1">
      <t>イヌ</t>
    </rPh>
    <phoneticPr fontId="1"/>
  </si>
  <si>
    <t>猫</t>
    <rPh sb="0" eb="1">
      <t>ネコ</t>
    </rPh>
    <phoneticPr fontId="1"/>
  </si>
  <si>
    <t>ゲーム</t>
    <phoneticPr fontId="1"/>
  </si>
  <si>
    <t>お絵描き</t>
    <rPh sb="1" eb="3">
      <t>エカ</t>
    </rPh>
    <phoneticPr fontId="1"/>
  </si>
  <si>
    <t>運動</t>
    <rPh sb="0" eb="2">
      <t>ウンドウ</t>
    </rPh>
    <phoneticPr fontId="1"/>
  </si>
  <si>
    <t>よろしくお願いします！</t>
    <rPh sb="5" eb="6">
      <t>ネガ</t>
    </rPh>
    <phoneticPr fontId="1"/>
  </si>
  <si>
    <t>趣味</t>
    <rPh sb="0" eb="2">
      <t>シュミ</t>
    </rPh>
    <phoneticPr fontId="1"/>
  </si>
  <si>
    <t>KanDan始めてみた</t>
  </si>
  <si>
    <t>KanDan始めてみた</t>
    <rPh sb="6" eb="7">
      <t>ハジ</t>
    </rPh>
    <phoneticPr fontId="1"/>
  </si>
  <si>
    <t>のんびりと</t>
    <phoneticPr fontId="1"/>
  </si>
  <si>
    <t>不定期につぶやきます</t>
    <rPh sb="0" eb="3">
      <t>フテイキ</t>
    </rPh>
    <phoneticPr fontId="1"/>
  </si>
  <si>
    <t>J-POP</t>
    <phoneticPr fontId="1"/>
  </si>
  <si>
    <t>甘いもの</t>
    <rPh sb="0" eb="1">
      <t>アマ</t>
    </rPh>
    <phoneticPr fontId="1"/>
  </si>
  <si>
    <t>お笑い</t>
    <rPh sb="1" eb="2">
      <t>ワラ</t>
    </rPh>
    <phoneticPr fontId="1"/>
  </si>
  <si>
    <t>プログラミング</t>
    <phoneticPr fontId="1"/>
  </si>
  <si>
    <t>アニメ</t>
    <phoneticPr fontId="1"/>
  </si>
  <si>
    <t>料理</t>
    <rPh sb="0" eb="2">
      <t>リョウリ</t>
    </rPh>
    <phoneticPr fontId="1"/>
  </si>
  <si>
    <t>写真</t>
    <rPh sb="0" eb="2">
      <t>シャシン</t>
    </rPh>
    <phoneticPr fontId="1"/>
  </si>
  <si>
    <t>ブログやってます</t>
  </si>
  <si>
    <t>ブログやってます</t>
    <phoneticPr fontId="1"/>
  </si>
  <si>
    <t>profile</t>
    <phoneticPr fontId="1"/>
  </si>
  <si>
    <t>気軽にお話しましょう</t>
  </si>
  <si>
    <t>気軽にお話しましょう</t>
    <rPh sb="0" eb="2">
      <t>キガル</t>
    </rPh>
    <rPh sb="4" eb="5">
      <t>ハナ</t>
    </rPh>
    <phoneticPr fontId="1"/>
  </si>
  <si>
    <t>が好き。</t>
    <rPh sb="1" eb="2">
      <t>ス</t>
    </rPh>
    <phoneticPr fontId="1"/>
  </si>
  <si>
    <t>好き集合！</t>
    <rPh sb="0" eb="1">
      <t>ス</t>
    </rPh>
    <rPh sb="2" eb="4">
      <t>シュウゴウ</t>
    </rPh>
    <phoneticPr fontId="1"/>
  </si>
  <si>
    <t>にハマってます。</t>
    <phoneticPr fontId="1"/>
  </si>
  <si>
    <t>がマイブーム。</t>
    <phoneticPr fontId="1"/>
  </si>
  <si>
    <t>ボードゲーム</t>
    <phoneticPr fontId="1"/>
  </si>
  <si>
    <t>閲覧用アカウント</t>
  </si>
  <si>
    <t>閲覧用アカウント</t>
    <rPh sb="0" eb="3">
      <t>エツランヨウ</t>
    </rPh>
    <phoneticPr fontId="1"/>
  </si>
  <si>
    <t>臥薪嘗胆</t>
    <rPh sb="0" eb="4">
      <t>ガシンショウタン</t>
    </rPh>
    <phoneticPr fontId="1"/>
  </si>
  <si>
    <t>のつぶやき多め</t>
    <rPh sb="5" eb="6">
      <t>オオ</t>
    </rPh>
    <phoneticPr fontId="1"/>
  </si>
  <si>
    <t>ミュート推奨</t>
    <rPh sb="4" eb="6">
      <t>スイショウ</t>
    </rPh>
    <phoneticPr fontId="1"/>
  </si>
  <si>
    <t>こんにちは～</t>
    <phoneticPr fontId="1"/>
  </si>
  <si>
    <t>適当につぶやきます</t>
    <rPh sb="0" eb="2">
      <t>テキトウ</t>
    </rPh>
    <phoneticPr fontId="1"/>
  </si>
  <si>
    <t>ご飯がおいしい</t>
  </si>
  <si>
    <t>ご飯がおいしい</t>
    <rPh sb="1" eb="2">
      <t>ハン</t>
    </rPh>
    <phoneticPr fontId="1"/>
  </si>
  <si>
    <t>（・ω・）</t>
  </si>
  <si>
    <t>（・ω・）</t>
    <phoneticPr fontId="1"/>
  </si>
  <si>
    <t>深夜の呟き多め</t>
    <rPh sb="0" eb="2">
      <t>シンヤ</t>
    </rPh>
    <rPh sb="3" eb="4">
      <t>ツブヤ</t>
    </rPh>
    <rPh sb="5" eb="6">
      <t>オオ</t>
    </rPh>
    <phoneticPr fontId="1"/>
  </si>
  <si>
    <t>無言フォロー失礼</t>
    <rPh sb="0" eb="2">
      <t>ムゴン</t>
    </rPh>
    <rPh sb="6" eb="8">
      <t>シツレイ</t>
    </rPh>
    <phoneticPr fontId="1"/>
  </si>
  <si>
    <t>読書</t>
    <rPh sb="0" eb="2">
      <t>ドクショ</t>
    </rPh>
    <phoneticPr fontId="1"/>
  </si>
  <si>
    <t>気楽にやります</t>
    <rPh sb="0" eb="2">
      <t>キラク</t>
    </rPh>
    <phoneticPr fontId="1"/>
  </si>
  <si>
    <t>病みがち</t>
  </si>
  <si>
    <t>病みがち</t>
    <rPh sb="0" eb="1">
      <t>ヤ</t>
    </rPh>
    <phoneticPr fontId="1"/>
  </si>
  <si>
    <t>旅行</t>
    <rPh sb="0" eb="2">
      <t>リョコウ</t>
    </rPh>
    <phoneticPr fontId="1"/>
  </si>
  <si>
    <t>特に書くことない</t>
    <rPh sb="0" eb="1">
      <t>トク</t>
    </rPh>
    <rPh sb="2" eb="3">
      <t>カ</t>
    </rPh>
    <phoneticPr fontId="1"/>
  </si>
  <si>
    <t>新生活キツすぎ</t>
    <rPh sb="0" eb="3">
      <t>シンセイカツ</t>
    </rPh>
    <phoneticPr fontId="1"/>
  </si>
  <si>
    <t>よろしくね</t>
    <phoneticPr fontId="1"/>
  </si>
  <si>
    <t>プログラミング勉強中</t>
    <rPh sb="7" eb="10">
      <t>ベンキョウチュウ</t>
    </rPh>
    <phoneticPr fontId="1"/>
  </si>
  <si>
    <t>更新止まりがち</t>
  </si>
  <si>
    <t>更新止まりがち</t>
    <rPh sb="0" eb="3">
      <t>コウシント</t>
    </rPh>
    <phoneticPr fontId="1"/>
  </si>
  <si>
    <t>あと５分寝かせて</t>
    <rPh sb="3" eb="5">
      <t>フンネ</t>
    </rPh>
    <phoneticPr fontId="1"/>
  </si>
  <si>
    <t>こそ人生</t>
    <rPh sb="2" eb="4">
      <t>ジンセイ</t>
    </rPh>
    <phoneticPr fontId="1"/>
  </si>
  <si>
    <t>犬が好き。</t>
  </si>
  <si>
    <t>犬好き集合！</t>
  </si>
  <si>
    <t>犬にハマってます。</t>
  </si>
  <si>
    <t>犬がマイブーム。</t>
  </si>
  <si>
    <t>犬のつぶやき多め</t>
  </si>
  <si>
    <t>犬こそ人生</t>
  </si>
  <si>
    <t>猫が好き。</t>
  </si>
  <si>
    <t>猫好き集合！</t>
  </si>
  <si>
    <t>猫にハマってます。</t>
  </si>
  <si>
    <t>猫がマイブーム。</t>
  </si>
  <si>
    <t>猫のつぶやき多め</t>
  </si>
  <si>
    <t>猫こそ人生</t>
  </si>
  <si>
    <t>ゲームが好き。</t>
  </si>
  <si>
    <t>ゲーム好き集合！</t>
  </si>
  <si>
    <t>ゲームにハマってます。</t>
  </si>
  <si>
    <t>ゲームがマイブーム。</t>
  </si>
  <si>
    <t>ゲームのつぶやき多め</t>
  </si>
  <si>
    <t>ゲームこそ人生</t>
  </si>
  <si>
    <t>お絵描きが好き。</t>
  </si>
  <si>
    <t>お絵描き好き集合！</t>
  </si>
  <si>
    <t>お絵描きにハマってます。</t>
  </si>
  <si>
    <t>お絵描きがマイブーム。</t>
  </si>
  <si>
    <t>お絵描きのつぶやき多め</t>
  </si>
  <si>
    <t>お絵描きこそ人生</t>
  </si>
  <si>
    <t>運動が好き。</t>
  </si>
  <si>
    <t>運動好き集合！</t>
  </si>
  <si>
    <t>運動にハマってます。</t>
  </si>
  <si>
    <t>運動がマイブーム。</t>
  </si>
  <si>
    <t>運動のつぶやき多め</t>
  </si>
  <si>
    <t>運動こそ人生</t>
  </si>
  <si>
    <t>J-POPが好き。</t>
  </si>
  <si>
    <t>J-POP好き集合！</t>
  </si>
  <si>
    <t>J-POPにハマってます。</t>
  </si>
  <si>
    <t>J-POPがマイブーム。</t>
  </si>
  <si>
    <t>J-POPのつぶやき多め</t>
  </si>
  <si>
    <t>J-POPこそ人生</t>
  </si>
  <si>
    <t>甘いものが好き。</t>
  </si>
  <si>
    <t>甘いもの好き集合！</t>
  </si>
  <si>
    <t>甘いものにハマってます。</t>
  </si>
  <si>
    <t>甘いものがマイブーム。</t>
  </si>
  <si>
    <t>甘いもののつぶやき多め</t>
  </si>
  <si>
    <t>甘いものこそ人生</t>
  </si>
  <si>
    <t>お笑いが好き。</t>
  </si>
  <si>
    <t>お笑い好き集合！</t>
  </si>
  <si>
    <t>お笑いにハマってます。</t>
  </si>
  <si>
    <t>お笑いがマイブーム。</t>
  </si>
  <si>
    <t>お笑いのつぶやき多め</t>
  </si>
  <si>
    <t>お笑いこそ人生</t>
  </si>
  <si>
    <t>プログラミングが好き。</t>
  </si>
  <si>
    <t>プログラミング好き集合！</t>
  </si>
  <si>
    <t>プログラミングにハマってます。</t>
  </si>
  <si>
    <t>プログラミングがマイブーム。</t>
  </si>
  <si>
    <t>プログラミングのつぶやき多め</t>
  </si>
  <si>
    <t>プログラミングこそ人生</t>
  </si>
  <si>
    <t>アニメが好き。</t>
  </si>
  <si>
    <t>アニメ好き集合！</t>
  </si>
  <si>
    <t>アニメにハマってます。</t>
  </si>
  <si>
    <t>アニメがマイブーム。</t>
  </si>
  <si>
    <t>アニメのつぶやき多め</t>
  </si>
  <si>
    <t>アニメこそ人生</t>
  </si>
  <si>
    <t>料理が好き。</t>
  </si>
  <si>
    <t>料理好き集合！</t>
  </si>
  <si>
    <t>料理にハマってます。</t>
  </si>
  <si>
    <t>料理がマイブーム。</t>
  </si>
  <si>
    <t>料理のつぶやき多め</t>
  </si>
  <si>
    <t>料理こそ人生</t>
  </si>
  <si>
    <t>写真が好き。</t>
  </si>
  <si>
    <t>写真好き集合！</t>
  </si>
  <si>
    <t>写真にハマってます。</t>
  </si>
  <si>
    <t>写真がマイブーム。</t>
  </si>
  <si>
    <t>写真のつぶやき多め</t>
  </si>
  <si>
    <t>写真こそ人生</t>
  </si>
  <si>
    <t>ボードゲームが好き。</t>
  </si>
  <si>
    <t>ボードゲーム好き集合！</t>
  </si>
  <si>
    <t>ボードゲームにハマってます。</t>
  </si>
  <si>
    <t>ボードゲームがマイブーム。</t>
  </si>
  <si>
    <t>ボードゲームのつぶやき多め</t>
  </si>
  <si>
    <t>ボードゲームこそ人生</t>
  </si>
  <si>
    <t>読書が好き。</t>
  </si>
  <si>
    <t>読書好き集合！</t>
  </si>
  <si>
    <t>読書にハマってます。</t>
  </si>
  <si>
    <t>読書がマイブーム。</t>
  </si>
  <si>
    <t>読書のつぶやき多め</t>
  </si>
  <si>
    <t>読書こそ人生</t>
  </si>
  <si>
    <t>旅行が好き。</t>
  </si>
  <si>
    <t>旅行好き集合！</t>
  </si>
  <si>
    <t>旅行にハマってます。</t>
  </si>
  <si>
    <t>旅行がマイブーム。</t>
  </si>
  <si>
    <t>旅行のつぶやき多め</t>
  </si>
  <si>
    <t>旅行こそ人生</t>
  </si>
  <si>
    <t>趣味アカウント</t>
    <rPh sb="0" eb="2">
      <t>シュミ</t>
    </rPh>
    <phoneticPr fontId="1"/>
  </si>
  <si>
    <t>２年目</t>
    <rPh sb="1" eb="3">
      <t>ネンメ</t>
    </rPh>
    <phoneticPr fontId="1"/>
  </si>
  <si>
    <t>話し相手募集中</t>
    <rPh sb="0" eb="1">
      <t>ハナ</t>
    </rPh>
    <rPh sb="2" eb="7">
      <t>アイテボシュウチュウ</t>
    </rPh>
    <phoneticPr fontId="1"/>
  </si>
  <si>
    <t>見る専です</t>
    <rPh sb="0" eb="1">
      <t>ミ</t>
    </rPh>
    <rPh sb="2" eb="3">
      <t>セン</t>
    </rPh>
    <phoneticPr fontId="1"/>
  </si>
  <si>
    <t>親にアカバレした</t>
    <rPh sb="0" eb="1">
      <t>オヤ</t>
    </rPh>
    <phoneticPr fontId="1"/>
  </si>
  <si>
    <t>部活が忙しい</t>
  </si>
  <si>
    <t>部活が忙しい</t>
    <rPh sb="0" eb="2">
      <t>ブカツ</t>
    </rPh>
    <rPh sb="3" eb="4">
      <t>イソガ</t>
    </rPh>
    <phoneticPr fontId="1"/>
  </si>
  <si>
    <t>いいね多め</t>
  </si>
  <si>
    <t>いいね多め</t>
    <rPh sb="3" eb="4">
      <t>オオ</t>
    </rPh>
    <phoneticPr fontId="1"/>
  </si>
  <si>
    <t>authority</t>
    <phoneticPr fontId="1"/>
  </si>
  <si>
    <t>false</t>
    <phoneticPr fontId="1"/>
  </si>
  <si>
    <t>privacy</t>
    <phoneticPr fontId="1"/>
  </si>
  <si>
    <t>allow_dm</t>
    <phoneticPr fontId="1"/>
  </si>
  <si>
    <t>ban</t>
    <phoneticPr fontId="1"/>
  </si>
  <si>
    <t>userid</t>
    <phoneticPr fontId="1"/>
  </si>
  <si>
    <t>password</t>
    <phoneticPr fontId="1"/>
  </si>
  <si>
    <t>a</t>
    <phoneticPr fontId="1"/>
  </si>
  <si>
    <t>icon</t>
    <phoneticPr fontId="1"/>
  </si>
  <si>
    <t>userid</t>
    <phoneticPr fontId="1"/>
  </si>
  <si>
    <t>kaneren</t>
  </si>
  <si>
    <t>kaneren</t>
    <phoneticPr fontId="1"/>
  </si>
  <si>
    <t>ishii</t>
    <phoneticPr fontId="1"/>
  </si>
  <si>
    <t>flavor</t>
  </si>
  <si>
    <t>flavor</t>
    <phoneticPr fontId="1"/>
  </si>
  <si>
    <t>hasegawa</t>
  </si>
  <si>
    <t>hasegawa</t>
    <phoneticPr fontId="1"/>
  </si>
  <si>
    <t>good_morining</t>
  </si>
  <si>
    <t>good_morining</t>
    <phoneticPr fontId="1"/>
  </si>
  <si>
    <t>mt2</t>
    <phoneticPr fontId="1"/>
  </si>
  <si>
    <t>Y_U_I</t>
  </si>
  <si>
    <t>Y_U_I</t>
    <phoneticPr fontId="1"/>
  </si>
  <si>
    <t>fujita</t>
    <phoneticPr fontId="1"/>
  </si>
  <si>
    <t>kanetomo</t>
  </si>
  <si>
    <t>kanetomo</t>
    <phoneticPr fontId="1"/>
  </si>
  <si>
    <t>fukuda</t>
  </si>
  <si>
    <t>fukuda</t>
    <phoneticPr fontId="1"/>
  </si>
  <si>
    <t>kaneryo</t>
  </si>
  <si>
    <t>kaneryo</t>
    <phoneticPr fontId="1"/>
  </si>
  <si>
    <t>fujiwara</t>
  </si>
  <si>
    <t>fujiwara</t>
    <phoneticPr fontId="1"/>
  </si>
  <si>
    <t>saito_7</t>
  </si>
  <si>
    <t>saito_7</t>
    <phoneticPr fontId="1"/>
  </si>
  <si>
    <t>nishimura</t>
  </si>
  <si>
    <t>nishimura</t>
    <phoneticPr fontId="1"/>
  </si>
  <si>
    <t>110</t>
  </si>
  <si>
    <t>110</t>
    <phoneticPr fontId="1"/>
  </si>
  <si>
    <t>yui_oka</t>
    <phoneticPr fontId="1"/>
  </si>
  <si>
    <t>takumin</t>
  </si>
  <si>
    <t>takumin</t>
    <phoneticPr fontId="1"/>
  </si>
  <si>
    <t>ayu</t>
  </si>
  <si>
    <t>ayu</t>
    <phoneticPr fontId="1"/>
  </si>
  <si>
    <t>matsumoto</t>
  </si>
  <si>
    <t>matsumoto</t>
    <phoneticPr fontId="1"/>
  </si>
  <si>
    <t>yuuko</t>
  </si>
  <si>
    <t>yuuko</t>
    <phoneticPr fontId="1"/>
  </si>
  <si>
    <t>meg</t>
  </si>
  <si>
    <t>meg</t>
    <phoneticPr fontId="1"/>
  </si>
  <si>
    <t>forest</t>
  </si>
  <si>
    <t>forest</t>
    <phoneticPr fontId="1"/>
  </si>
  <si>
    <t>fly_again</t>
  </si>
  <si>
    <t>fly_again</t>
    <phoneticPr fontId="1"/>
  </si>
  <si>
    <t>hasm</t>
  </si>
  <si>
    <t>hasm</t>
    <phoneticPr fontId="1"/>
  </si>
  <si>
    <t>ABE</t>
  </si>
  <si>
    <t>ABE</t>
    <phoneticPr fontId="1"/>
  </si>
  <si>
    <t>絵師さんと繋がりたい</t>
    <rPh sb="0" eb="2">
      <t>エシ</t>
    </rPh>
    <rPh sb="5" eb="6">
      <t>ツナ</t>
    </rPh>
    <phoneticPr fontId="1"/>
  </si>
  <si>
    <t>photo</t>
    <phoneticPr fontId="1"/>
  </si>
  <si>
    <t>parentid</t>
    <phoneticPr fontId="1"/>
  </si>
  <si>
    <t>おはようございます！</t>
    <phoneticPr fontId="1"/>
  </si>
  <si>
    <t>おはよう～</t>
    <phoneticPr fontId="1"/>
  </si>
  <si>
    <t>こんにちは！</t>
    <phoneticPr fontId="1"/>
  </si>
  <si>
    <t>こんばんは！</t>
    <phoneticPr fontId="1"/>
  </si>
  <si>
    <t>こんばんは～</t>
    <phoneticPr fontId="1"/>
  </si>
  <si>
    <t>おやすみなさい</t>
    <phoneticPr fontId="1"/>
  </si>
  <si>
    <t>おやすみ～</t>
    <phoneticPr fontId="1"/>
  </si>
  <si>
    <t>今起きた</t>
    <rPh sb="0" eb="2">
      <t>イマオ</t>
    </rPh>
    <phoneticPr fontId="1"/>
  </si>
  <si>
    <t>おいしい店発見</t>
    <rPh sb="4" eb="7">
      <t>ミセハッケン</t>
    </rPh>
    <phoneticPr fontId="1"/>
  </si>
  <si>
    <t>時間ギリギリだった</t>
    <rPh sb="0" eb="2">
      <t>ジカン</t>
    </rPh>
    <phoneticPr fontId="1"/>
  </si>
  <si>
    <t>眠れない…</t>
    <rPh sb="0" eb="1">
      <t>ネム</t>
    </rPh>
    <phoneticPr fontId="1"/>
  </si>
  <si>
    <t>めちゃくちゃ眠い</t>
    <rPh sb="6" eb="7">
      <t>ネム</t>
    </rPh>
    <phoneticPr fontId="1"/>
  </si>
  <si>
    <t>今暇？</t>
    <rPh sb="0" eb="2">
      <t>イマヒマ</t>
    </rPh>
    <phoneticPr fontId="1"/>
  </si>
  <si>
    <t>暇すぎる</t>
    <rPh sb="0" eb="1">
      <t>ヒマ</t>
    </rPh>
    <phoneticPr fontId="1"/>
  </si>
  <si>
    <t>最近チェックできてないな</t>
    <rPh sb="0" eb="2">
      <t>サイキン</t>
    </rPh>
    <phoneticPr fontId="1"/>
  </si>
  <si>
    <t>もう少しで完成！</t>
    <rPh sb="2" eb="3">
      <t>スコ</t>
    </rPh>
    <rPh sb="5" eb="7">
      <t>カンセイ</t>
    </rPh>
    <phoneticPr fontId="1"/>
  </si>
  <si>
    <t>今日すごいことあった！\n後で報告します</t>
    <rPh sb="0" eb="2">
      <t>キョウ</t>
    </rPh>
    <rPh sb="13" eb="14">
      <t>アト</t>
    </rPh>
    <rPh sb="15" eb="17">
      <t>ホウコク</t>
    </rPh>
    <phoneticPr fontId="1"/>
  </si>
  <si>
    <t>お腹すいた…</t>
    <rPh sb="1" eb="2">
      <t>ナカ</t>
    </rPh>
    <phoneticPr fontId="1"/>
  </si>
  <si>
    <t>明日遊ぶ人募集～\n18時に渋谷</t>
    <rPh sb="0" eb="3">
      <t>アシタアソ</t>
    </rPh>
    <rPh sb="4" eb="7">
      <t>ヒトボシュウ</t>
    </rPh>
    <rPh sb="12" eb="13">
      <t>ジ</t>
    </rPh>
    <rPh sb="14" eb="16">
      <t>シブヤ</t>
    </rPh>
    <phoneticPr fontId="1"/>
  </si>
  <si>
    <t>誰かご飯行きませんか？</t>
    <rPh sb="0" eb="1">
      <t>ダレ</t>
    </rPh>
    <rPh sb="3" eb="5">
      <t>ハンイ</t>
    </rPh>
    <phoneticPr fontId="1"/>
  </si>
  <si>
    <t>やば寝てた</t>
    <rPh sb="2" eb="3">
      <t>ネ</t>
    </rPh>
    <phoneticPr fontId="1"/>
  </si>
  <si>
    <t>今日は家で休みます</t>
    <rPh sb="0" eb="2">
      <t>キョウ</t>
    </rPh>
    <rPh sb="3" eb="4">
      <t>イエ</t>
    </rPh>
    <rPh sb="5" eb="6">
      <t>ヤス</t>
    </rPh>
    <phoneticPr fontId="1"/>
  </si>
  <si>
    <t>今日誕生日なんだけど</t>
    <rPh sb="0" eb="5">
      <t>キョウタンジョウビ</t>
    </rPh>
    <phoneticPr fontId="1"/>
  </si>
  <si>
    <t>楽しみにしてたモノがようやく届いた</t>
    <rPh sb="0" eb="1">
      <t>タノ</t>
    </rPh>
    <rPh sb="14" eb="15">
      <t>トド</t>
    </rPh>
    <phoneticPr fontId="1"/>
  </si>
  <si>
    <t>今日のタイムライン早すぎ\nみんな暇人か？</t>
    <rPh sb="0" eb="2">
      <t>キョウ</t>
    </rPh>
    <rPh sb="9" eb="10">
      <t>ハヤ</t>
    </rPh>
    <rPh sb="17" eb="19">
      <t>ヒマジン</t>
    </rPh>
    <phoneticPr fontId="1"/>
  </si>
  <si>
    <t>今日更新日の漫画楽しみ！</t>
    <rPh sb="0" eb="2">
      <t>キョウ</t>
    </rPh>
    <rPh sb="2" eb="5">
      <t>コウシンビ</t>
    </rPh>
    <rPh sb="6" eb="9">
      <t>マンガタノ</t>
    </rPh>
    <phoneticPr fontId="1"/>
  </si>
  <si>
    <t>チケット取れた…</t>
    <rPh sb="4" eb="5">
      <t>ト</t>
    </rPh>
    <phoneticPr fontId="1"/>
  </si>
  <si>
    <t>構ってくれ～</t>
    <rPh sb="0" eb="1">
      <t>カマ</t>
    </rPh>
    <phoneticPr fontId="1"/>
  </si>
  <si>
    <t>久々に昔の友人と会った\n変わってなさすぎ</t>
    <rPh sb="0" eb="2">
      <t>ヒサビサ</t>
    </rPh>
    <rPh sb="3" eb="4">
      <t>ムカシ</t>
    </rPh>
    <rPh sb="5" eb="7">
      <t>ユウジン</t>
    </rPh>
    <rPh sb="8" eb="9">
      <t>ア</t>
    </rPh>
    <rPh sb="13" eb="14">
      <t>カ</t>
    </rPh>
    <phoneticPr fontId="1"/>
  </si>
  <si>
    <t>早く引っ越したい…</t>
    <rPh sb="0" eb="1">
      <t>ハヤ</t>
    </rPh>
    <rPh sb="2" eb="3">
      <t>ヒ</t>
    </rPh>
    <rPh sb="4" eb="5">
      <t>コ</t>
    </rPh>
    <phoneticPr fontId="1"/>
  </si>
  <si>
    <t>今日の課題難しすぎじゃない？</t>
    <rPh sb="0" eb="2">
      <t>キョウ</t>
    </rPh>
    <rPh sb="3" eb="6">
      <t>カダイムズカ</t>
    </rPh>
    <phoneticPr fontId="1"/>
  </si>
  <si>
    <t>やっと帰れる…\nお疲れ様～</t>
    <rPh sb="3" eb="4">
      <t>カエ</t>
    </rPh>
    <rPh sb="10" eb="11">
      <t>ツカ</t>
    </rPh>
    <rPh sb="12" eb="13">
      <t>サマ</t>
    </rPh>
    <phoneticPr fontId="1"/>
  </si>
  <si>
    <t>今揺れた？</t>
    <rPh sb="0" eb="1">
      <t>イマ</t>
    </rPh>
    <rPh sb="1" eb="2">
      <t>ユ</t>
    </rPh>
    <phoneticPr fontId="1"/>
  </si>
  <si>
    <t>時間なさすぎ</t>
    <rPh sb="0" eb="2">
      <t>ジカン</t>
    </rPh>
    <phoneticPr fontId="1"/>
  </si>
  <si>
    <t>閉店ギリギリだった</t>
    <rPh sb="0" eb="2">
      <t>ヘイテン</t>
    </rPh>
    <phoneticPr fontId="1"/>
  </si>
  <si>
    <t>明日重大発表！</t>
    <rPh sb="0" eb="6">
      <t>アシタジュウダイハッピョウ</t>
    </rPh>
    <phoneticPr fontId="1"/>
  </si>
  <si>
    <t>動画見てずっと笑ってる</t>
    <rPh sb="0" eb="3">
      <t>ドウガミ</t>
    </rPh>
    <rPh sb="7" eb="8">
      <t>ワラ</t>
    </rPh>
    <phoneticPr fontId="1"/>
  </si>
  <si>
    <t>しんどすぎ…</t>
    <phoneticPr fontId="1"/>
  </si>
  <si>
    <t>そんなことある？？</t>
    <phoneticPr fontId="1"/>
  </si>
  <si>
    <t>酒を飲んでいる</t>
    <rPh sb="0" eb="1">
      <t>サケ</t>
    </rPh>
    <rPh sb="2" eb="3">
      <t>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</si>
</sst>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80" formatCode="0_);[Red]\(0\)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176" fontId="0" fillId="0" borderId="0" xfId="0" applyNumberFormat="1"/>
    <xf numFmtId="49" fontId="0" fillId="0" borderId="0" xfId="0" applyNumberFormat="1"/>
    <xf numFmtId="180" fontId="0" fillId="0" borderId="0" xfId="0" applyNumberForma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8F08-03EB-4EAF-8677-DEA0475E2B27}">
  <dimension ref="A1:N26"/>
  <sheetViews>
    <sheetView zoomScale="85" zoomScaleNormal="85" workbookViewId="0">
      <selection activeCell="A20" sqref="A20"/>
    </sheetView>
  </sheetViews>
  <sheetFormatPr defaultRowHeight="18.75"/>
  <cols>
    <col min="1" max="1" width="10.75" customWidth="1"/>
    <col min="3" max="3" width="14.375" customWidth="1"/>
    <col min="4" max="4" width="13.625" customWidth="1"/>
    <col min="5" max="5" width="24.5" customWidth="1"/>
    <col min="6" max="6" width="18.875" customWidth="1"/>
    <col min="7" max="7" width="20.375" customWidth="1"/>
    <col min="10" max="12" width="9.75" customWidth="1"/>
  </cols>
  <sheetData>
    <row r="1" spans="1:14">
      <c r="A1" t="s">
        <v>403</v>
      </c>
      <c r="B1" t="s">
        <v>404</v>
      </c>
      <c r="C1" t="s">
        <v>0</v>
      </c>
      <c r="D1" t="s">
        <v>192</v>
      </c>
      <c r="E1" t="s">
        <v>164</v>
      </c>
      <c r="F1" t="s">
        <v>243</v>
      </c>
      <c r="G1" t="s">
        <v>244</v>
      </c>
      <c r="H1" t="s">
        <v>2</v>
      </c>
      <c r="I1" t="s">
        <v>398</v>
      </c>
      <c r="J1" t="s">
        <v>400</v>
      </c>
      <c r="K1" t="s">
        <v>401</v>
      </c>
      <c r="L1" t="s">
        <v>402</v>
      </c>
      <c r="M1" t="s">
        <v>406</v>
      </c>
      <c r="N1" t="s">
        <v>163</v>
      </c>
    </row>
    <row r="2" spans="1:14">
      <c r="A2" s="3" t="s">
        <v>409</v>
      </c>
      <c r="B2" t="s">
        <v>405</v>
      </c>
      <c r="C2" t="s">
        <v>167</v>
      </c>
      <c r="D2" t="s">
        <v>193</v>
      </c>
      <c r="E2" s="1" t="s">
        <v>218</v>
      </c>
      <c r="F2" s="1"/>
      <c r="G2" t="s">
        <v>375</v>
      </c>
      <c r="H2" t="s">
        <v>31</v>
      </c>
      <c r="I2" s="3" t="s">
        <v>399</v>
      </c>
      <c r="J2" s="3" t="s">
        <v>399</v>
      </c>
      <c r="K2" s="3" t="s">
        <v>399</v>
      </c>
      <c r="L2" s="3" t="s">
        <v>399</v>
      </c>
      <c r="M2" s="2" t="s">
        <v>61</v>
      </c>
      <c r="N2" t="str">
        <f ca="1">_xlfn.CONCAT("2022-",RANDBETWEEN(3,6),"-",RANDBETWEEN(1,30)," ",RANDBETWEEN(8,21),":",RANDBETWEEN(0,59),":",RANDBETWEEN(0,59))</f>
        <v>2022-3-27 9:57:48</v>
      </c>
    </row>
    <row r="3" spans="1:14">
      <c r="A3" s="3" t="s">
        <v>410</v>
      </c>
      <c r="B3" t="s">
        <v>405</v>
      </c>
      <c r="C3" t="s">
        <v>168</v>
      </c>
      <c r="D3" t="s">
        <v>194</v>
      </c>
      <c r="E3" s="1" t="s">
        <v>219</v>
      </c>
      <c r="F3" s="1"/>
      <c r="G3" t="s">
        <v>303</v>
      </c>
      <c r="H3" t="s">
        <v>27</v>
      </c>
      <c r="I3" s="3" t="s">
        <v>399</v>
      </c>
      <c r="J3" s="3" t="s">
        <v>399</v>
      </c>
      <c r="K3" s="3" t="s">
        <v>399</v>
      </c>
      <c r="L3" s="3" t="s">
        <v>399</v>
      </c>
      <c r="M3" s="2" t="s">
        <v>61</v>
      </c>
      <c r="N3" t="str">
        <f t="shared" ref="N3:N26" ca="1" si="0">_xlfn.CONCAT("2022-",RANDBETWEEN(3,6),"-",RANDBETWEEN(1,30)," ",RANDBETWEEN(8,21),":",RANDBETWEEN(0,59),":",RANDBETWEEN(0,59))</f>
        <v>2022-5-10 21:28:43</v>
      </c>
    </row>
    <row r="4" spans="1:14">
      <c r="A4" s="3" t="s">
        <v>412</v>
      </c>
      <c r="B4" t="s">
        <v>405</v>
      </c>
      <c r="C4" t="s">
        <v>169</v>
      </c>
      <c r="D4" t="s">
        <v>195</v>
      </c>
      <c r="E4" s="1" t="s">
        <v>220</v>
      </c>
      <c r="F4" s="1"/>
      <c r="G4" t="s">
        <v>280</v>
      </c>
      <c r="H4" t="s">
        <v>11</v>
      </c>
      <c r="I4" s="3" t="s">
        <v>399</v>
      </c>
      <c r="J4" s="3" t="s">
        <v>399</v>
      </c>
      <c r="K4" s="3" t="s">
        <v>399</v>
      </c>
      <c r="L4" s="3" t="s">
        <v>399</v>
      </c>
      <c r="M4" s="2" t="s">
        <v>61</v>
      </c>
      <c r="N4" t="str">
        <f t="shared" ca="1" si="0"/>
        <v>2022-3-22 12:27:50</v>
      </c>
    </row>
    <row r="5" spans="1:14">
      <c r="A5" s="3" t="s">
        <v>414</v>
      </c>
      <c r="B5" t="s">
        <v>405</v>
      </c>
      <c r="C5" t="s">
        <v>170</v>
      </c>
      <c r="D5" t="s">
        <v>196</v>
      </c>
      <c r="E5" s="1" t="s">
        <v>221</v>
      </c>
      <c r="F5" s="1"/>
      <c r="G5" t="s">
        <v>320</v>
      </c>
      <c r="H5" t="s">
        <v>23</v>
      </c>
      <c r="I5" s="3" t="s">
        <v>399</v>
      </c>
      <c r="J5" s="3" t="s">
        <v>399</v>
      </c>
      <c r="K5" s="3" t="s">
        <v>399</v>
      </c>
      <c r="L5" s="3" t="s">
        <v>399</v>
      </c>
      <c r="M5" s="2" t="s">
        <v>61</v>
      </c>
      <c r="N5" t="str">
        <f t="shared" ca="1" si="0"/>
        <v>2022-6-4 15:22:51</v>
      </c>
    </row>
    <row r="6" spans="1:14">
      <c r="A6" s="3" t="s">
        <v>416</v>
      </c>
      <c r="B6" t="s">
        <v>405</v>
      </c>
      <c r="C6" t="s">
        <v>171</v>
      </c>
      <c r="D6" t="s">
        <v>197</v>
      </c>
      <c r="E6" s="1" t="s">
        <v>222</v>
      </c>
      <c r="F6" s="1"/>
      <c r="G6" t="s">
        <v>396</v>
      </c>
      <c r="H6" t="s">
        <v>34</v>
      </c>
      <c r="I6" s="3" t="s">
        <v>399</v>
      </c>
      <c r="J6" s="3" t="s">
        <v>399</v>
      </c>
      <c r="K6" s="3" t="s">
        <v>399</v>
      </c>
      <c r="L6" s="3" t="s">
        <v>399</v>
      </c>
      <c r="M6" s="2" t="s">
        <v>61</v>
      </c>
      <c r="N6" t="str">
        <f t="shared" ca="1" si="0"/>
        <v>2022-5-6 20:56:12</v>
      </c>
    </row>
    <row r="7" spans="1:14">
      <c r="A7" s="3" t="s">
        <v>417</v>
      </c>
      <c r="B7" t="s">
        <v>405</v>
      </c>
      <c r="C7" t="s">
        <v>172</v>
      </c>
      <c r="D7" t="s">
        <v>198</v>
      </c>
      <c r="E7" s="1" t="s">
        <v>223</v>
      </c>
      <c r="F7" s="1"/>
      <c r="G7" t="s">
        <v>273</v>
      </c>
      <c r="H7" t="s">
        <v>15</v>
      </c>
      <c r="I7" s="3" t="s">
        <v>399</v>
      </c>
      <c r="J7" s="3" t="s">
        <v>399</v>
      </c>
      <c r="K7" s="3" t="s">
        <v>399</v>
      </c>
      <c r="L7" s="3" t="s">
        <v>399</v>
      </c>
      <c r="M7" s="2" t="s">
        <v>61</v>
      </c>
      <c r="N7" t="str">
        <f t="shared" ca="1" si="0"/>
        <v>2022-3-17 15:52:40</v>
      </c>
    </row>
    <row r="8" spans="1:14">
      <c r="A8" s="3" t="s">
        <v>419</v>
      </c>
      <c r="B8" t="s">
        <v>405</v>
      </c>
      <c r="C8" t="s">
        <v>173</v>
      </c>
      <c r="D8" t="s">
        <v>199</v>
      </c>
      <c r="E8" s="1" t="s">
        <v>224</v>
      </c>
      <c r="F8" s="1"/>
      <c r="G8" t="s">
        <v>263</v>
      </c>
      <c r="H8" t="s">
        <v>38</v>
      </c>
      <c r="I8" s="3" t="s">
        <v>399</v>
      </c>
      <c r="J8" s="3" t="s">
        <v>399</v>
      </c>
      <c r="K8" s="3" t="s">
        <v>399</v>
      </c>
      <c r="L8" s="3" t="s">
        <v>399</v>
      </c>
      <c r="M8" s="2" t="s">
        <v>61</v>
      </c>
      <c r="N8" t="str">
        <f t="shared" ca="1" si="0"/>
        <v>2022-3-15 18:53:47</v>
      </c>
    </row>
    <row r="9" spans="1:14">
      <c r="A9" s="3" t="s">
        <v>420</v>
      </c>
      <c r="B9" t="s">
        <v>405</v>
      </c>
      <c r="C9" t="s">
        <v>174</v>
      </c>
      <c r="D9" t="s">
        <v>200</v>
      </c>
      <c r="E9" s="1" t="s">
        <v>225</v>
      </c>
      <c r="F9" s="1"/>
      <c r="G9" t="s">
        <v>252</v>
      </c>
      <c r="H9" t="s">
        <v>7</v>
      </c>
      <c r="I9" s="3" t="s">
        <v>399</v>
      </c>
      <c r="J9" s="3" t="s">
        <v>399</v>
      </c>
      <c r="K9" s="3" t="s">
        <v>399</v>
      </c>
      <c r="L9" s="3" t="s">
        <v>399</v>
      </c>
      <c r="M9" s="2" t="s">
        <v>61</v>
      </c>
      <c r="N9" t="str">
        <f t="shared" ca="1" si="0"/>
        <v>2022-3-20 8:20:41</v>
      </c>
    </row>
    <row r="10" spans="1:14">
      <c r="A10" s="3" t="s">
        <v>422</v>
      </c>
      <c r="B10" t="s">
        <v>405</v>
      </c>
      <c r="C10" t="s">
        <v>175</v>
      </c>
      <c r="D10" t="s">
        <v>201</v>
      </c>
      <c r="E10" s="1" t="s">
        <v>226</v>
      </c>
      <c r="F10" s="1"/>
      <c r="G10" t="s">
        <v>454</v>
      </c>
      <c r="H10" t="s">
        <v>33</v>
      </c>
      <c r="I10" s="3" t="s">
        <v>399</v>
      </c>
      <c r="J10" s="3" t="s">
        <v>399</v>
      </c>
      <c r="K10" s="3" t="s">
        <v>399</v>
      </c>
      <c r="L10" s="3" t="s">
        <v>399</v>
      </c>
      <c r="M10" s="2" t="s">
        <v>61</v>
      </c>
      <c r="N10" t="str">
        <f t="shared" ca="1" si="0"/>
        <v>2022-6-30 20:14:40</v>
      </c>
    </row>
    <row r="11" spans="1:14">
      <c r="A11" s="3" t="s">
        <v>424</v>
      </c>
      <c r="B11" t="s">
        <v>405</v>
      </c>
      <c r="C11" t="s">
        <v>176</v>
      </c>
      <c r="D11" t="s">
        <v>202</v>
      </c>
      <c r="E11" s="1" t="s">
        <v>227</v>
      </c>
      <c r="F11" s="1"/>
      <c r="G11" t="s">
        <v>295</v>
      </c>
      <c r="H11" t="s">
        <v>49</v>
      </c>
      <c r="I11" s="3" t="s">
        <v>399</v>
      </c>
      <c r="J11" s="3" t="s">
        <v>399</v>
      </c>
      <c r="K11" s="3" t="s">
        <v>399</v>
      </c>
      <c r="L11" s="3" t="s">
        <v>399</v>
      </c>
      <c r="M11" s="2" t="s">
        <v>61</v>
      </c>
      <c r="N11" t="str">
        <f t="shared" ca="1" si="0"/>
        <v>2022-3-5 18:47:41</v>
      </c>
    </row>
    <row r="12" spans="1:14">
      <c r="A12" s="3" t="s">
        <v>426</v>
      </c>
      <c r="B12" t="s">
        <v>405</v>
      </c>
      <c r="C12" t="s">
        <v>177</v>
      </c>
      <c r="D12" t="s">
        <v>203</v>
      </c>
      <c r="E12" s="1" t="s">
        <v>228</v>
      </c>
      <c r="F12" s="1"/>
      <c r="G12" t="s">
        <v>336</v>
      </c>
      <c r="H12" t="s">
        <v>17</v>
      </c>
      <c r="I12" s="3" t="s">
        <v>399</v>
      </c>
      <c r="J12" s="3" t="s">
        <v>399</v>
      </c>
      <c r="K12" s="3" t="s">
        <v>399</v>
      </c>
      <c r="L12" s="3" t="s">
        <v>399</v>
      </c>
      <c r="M12" s="2" t="s">
        <v>61</v>
      </c>
      <c r="N12" t="str">
        <f t="shared" ca="1" si="0"/>
        <v>2022-5-24 9:24:53</v>
      </c>
    </row>
    <row r="13" spans="1:14">
      <c r="A13" s="3" t="s">
        <v>428</v>
      </c>
      <c r="B13" t="s">
        <v>405</v>
      </c>
      <c r="C13" t="s">
        <v>178</v>
      </c>
      <c r="D13" t="s">
        <v>204</v>
      </c>
      <c r="E13" s="1" t="s">
        <v>229</v>
      </c>
      <c r="F13" s="1"/>
      <c r="G13" t="s">
        <v>363</v>
      </c>
      <c r="H13" t="s">
        <v>23</v>
      </c>
      <c r="I13" s="3" t="s">
        <v>399</v>
      </c>
      <c r="J13" s="3" t="s">
        <v>399</v>
      </c>
      <c r="K13" s="3" t="s">
        <v>399</v>
      </c>
      <c r="L13" s="3" t="s">
        <v>399</v>
      </c>
      <c r="M13" s="2" t="s">
        <v>61</v>
      </c>
      <c r="N13" t="str">
        <f t="shared" ca="1" si="0"/>
        <v>2022-5-12 21:41:46</v>
      </c>
    </row>
    <row r="14" spans="1:14">
      <c r="A14" s="3" t="s">
        <v>430</v>
      </c>
      <c r="B14" t="s">
        <v>405</v>
      </c>
      <c r="C14" t="s">
        <v>179</v>
      </c>
      <c r="D14" t="s">
        <v>205</v>
      </c>
      <c r="E14" s="1" t="s">
        <v>230</v>
      </c>
      <c r="F14" s="1"/>
      <c r="G14" t="s">
        <v>308</v>
      </c>
      <c r="H14" t="s">
        <v>46</v>
      </c>
      <c r="I14" s="3" t="s">
        <v>399</v>
      </c>
      <c r="J14" s="3" t="s">
        <v>399</v>
      </c>
      <c r="K14" s="3" t="s">
        <v>399</v>
      </c>
      <c r="L14" s="3" t="s">
        <v>399</v>
      </c>
      <c r="M14" s="2" t="s">
        <v>61</v>
      </c>
      <c r="N14" t="str">
        <f t="shared" ca="1" si="0"/>
        <v>2022-5-10 9:21:1</v>
      </c>
    </row>
    <row r="15" spans="1:14">
      <c r="A15" s="3" t="s">
        <v>432</v>
      </c>
      <c r="B15" t="s">
        <v>405</v>
      </c>
      <c r="C15" t="s">
        <v>180</v>
      </c>
      <c r="D15" t="s">
        <v>206</v>
      </c>
      <c r="E15" s="1" t="s">
        <v>231</v>
      </c>
      <c r="F15" s="1"/>
      <c r="G15" t="s">
        <v>288</v>
      </c>
      <c r="H15" t="s">
        <v>47</v>
      </c>
      <c r="I15" s="3" t="s">
        <v>399</v>
      </c>
      <c r="J15" s="3" t="s">
        <v>399</v>
      </c>
      <c r="K15" s="3" t="s">
        <v>399</v>
      </c>
      <c r="L15" s="3" t="s">
        <v>399</v>
      </c>
      <c r="M15" s="2" t="s">
        <v>61</v>
      </c>
      <c r="N15" t="str">
        <f t="shared" ca="1" si="0"/>
        <v>2022-5-20 20:31:38</v>
      </c>
    </row>
    <row r="16" spans="1:14">
      <c r="A16" s="3" t="s">
        <v>434</v>
      </c>
      <c r="B16" t="s">
        <v>405</v>
      </c>
      <c r="C16" t="s">
        <v>181</v>
      </c>
      <c r="D16" t="s">
        <v>207</v>
      </c>
      <c r="E16" s="1" t="s">
        <v>232</v>
      </c>
      <c r="F16" s="1"/>
      <c r="G16" t="s">
        <v>266</v>
      </c>
      <c r="H16" t="s">
        <v>46</v>
      </c>
      <c r="I16" s="3" t="s">
        <v>399</v>
      </c>
      <c r="J16" s="3" t="s">
        <v>399</v>
      </c>
      <c r="K16" s="3" t="s">
        <v>399</v>
      </c>
      <c r="L16" s="3" t="s">
        <v>399</v>
      </c>
      <c r="M16" s="2" t="s">
        <v>61</v>
      </c>
      <c r="N16" t="str">
        <f t="shared" ca="1" si="0"/>
        <v>2022-6-22 18:46:15</v>
      </c>
    </row>
    <row r="17" spans="1:14">
      <c r="A17" s="3" t="s">
        <v>435</v>
      </c>
      <c r="B17" t="s">
        <v>405</v>
      </c>
      <c r="C17" t="s">
        <v>182</v>
      </c>
      <c r="D17" t="s">
        <v>208</v>
      </c>
      <c r="E17" s="1" t="s">
        <v>233</v>
      </c>
      <c r="F17" s="1"/>
      <c r="G17" t="s">
        <v>356</v>
      </c>
      <c r="H17" t="s">
        <v>27</v>
      </c>
      <c r="I17" s="3" t="s">
        <v>399</v>
      </c>
      <c r="J17" s="3" t="s">
        <v>399</v>
      </c>
      <c r="K17" s="3" t="s">
        <v>399</v>
      </c>
      <c r="L17" s="3" t="s">
        <v>399</v>
      </c>
      <c r="M17" s="2" t="s">
        <v>61</v>
      </c>
      <c r="N17" t="str">
        <f t="shared" ca="1" si="0"/>
        <v>2022-4-19 11:16:37</v>
      </c>
    </row>
    <row r="18" spans="1:14">
      <c r="A18" s="3" t="s">
        <v>437</v>
      </c>
      <c r="B18" t="s">
        <v>405</v>
      </c>
      <c r="C18" t="s">
        <v>183</v>
      </c>
      <c r="D18" t="s">
        <v>209</v>
      </c>
      <c r="E18" s="1" t="s">
        <v>234</v>
      </c>
      <c r="F18" s="1"/>
      <c r="G18" t="s">
        <v>282</v>
      </c>
      <c r="H18" t="s">
        <v>13</v>
      </c>
      <c r="I18" s="3" t="s">
        <v>399</v>
      </c>
      <c r="J18" s="3" t="s">
        <v>399</v>
      </c>
      <c r="K18" s="3" t="s">
        <v>399</v>
      </c>
      <c r="L18" s="3" t="s">
        <v>399</v>
      </c>
      <c r="M18" s="2" t="s">
        <v>61</v>
      </c>
      <c r="N18" t="str">
        <f t="shared" ca="1" si="0"/>
        <v>2022-6-8 13:27:45</v>
      </c>
    </row>
    <row r="19" spans="1:14">
      <c r="A19" s="3" t="s">
        <v>439</v>
      </c>
      <c r="B19" t="s">
        <v>405</v>
      </c>
      <c r="C19" t="s">
        <v>184</v>
      </c>
      <c r="D19" t="s">
        <v>210</v>
      </c>
      <c r="E19" s="1" t="s">
        <v>235</v>
      </c>
      <c r="F19" s="1"/>
      <c r="G19" t="s">
        <v>288</v>
      </c>
      <c r="H19" t="s">
        <v>35</v>
      </c>
      <c r="I19" s="3" t="s">
        <v>399</v>
      </c>
      <c r="J19" s="3" t="s">
        <v>399</v>
      </c>
      <c r="K19" s="3" t="s">
        <v>399</v>
      </c>
      <c r="L19" s="3" t="s">
        <v>399</v>
      </c>
      <c r="M19" s="2" t="s">
        <v>61</v>
      </c>
      <c r="N19" t="str">
        <f t="shared" ca="1" si="0"/>
        <v>2022-4-14 16:31:3</v>
      </c>
    </row>
    <row r="20" spans="1:14">
      <c r="A20" s="3" t="s">
        <v>441</v>
      </c>
      <c r="B20" t="s">
        <v>405</v>
      </c>
      <c r="C20" t="s">
        <v>185</v>
      </c>
      <c r="D20" t="s">
        <v>211</v>
      </c>
      <c r="E20" s="1" t="s">
        <v>236</v>
      </c>
      <c r="F20" s="1"/>
      <c r="G20" t="s">
        <v>356</v>
      </c>
      <c r="H20" t="s">
        <v>22</v>
      </c>
      <c r="I20" s="3" t="s">
        <v>399</v>
      </c>
      <c r="J20" s="3" t="s">
        <v>399</v>
      </c>
      <c r="K20" s="3" t="s">
        <v>399</v>
      </c>
      <c r="L20" s="3" t="s">
        <v>399</v>
      </c>
      <c r="M20" s="2" t="s">
        <v>61</v>
      </c>
      <c r="N20" t="str">
        <f t="shared" ca="1" si="0"/>
        <v>2022-4-22 10:31:44</v>
      </c>
    </row>
    <row r="21" spans="1:14">
      <c r="A21" s="3" t="s">
        <v>443</v>
      </c>
      <c r="B21" t="s">
        <v>405</v>
      </c>
      <c r="C21" t="s">
        <v>186</v>
      </c>
      <c r="D21" t="s">
        <v>212</v>
      </c>
      <c r="E21" s="1" t="s">
        <v>237</v>
      </c>
      <c r="F21" s="1"/>
      <c r="G21" t="s">
        <v>364</v>
      </c>
      <c r="H21" t="s">
        <v>45</v>
      </c>
      <c r="I21" s="3" t="s">
        <v>399</v>
      </c>
      <c r="J21" s="3" t="s">
        <v>399</v>
      </c>
      <c r="K21" s="3" t="s">
        <v>399</v>
      </c>
      <c r="L21" s="3" t="s">
        <v>399</v>
      </c>
      <c r="M21" s="2" t="s">
        <v>61</v>
      </c>
      <c r="N21" t="str">
        <f t="shared" ca="1" si="0"/>
        <v>2022-6-13 13:22:52</v>
      </c>
    </row>
    <row r="22" spans="1:14">
      <c r="A22" s="3" t="s">
        <v>445</v>
      </c>
      <c r="B22" t="s">
        <v>405</v>
      </c>
      <c r="C22" t="s">
        <v>187</v>
      </c>
      <c r="D22" t="s">
        <v>213</v>
      </c>
      <c r="E22" s="1" t="s">
        <v>238</v>
      </c>
      <c r="F22" s="1"/>
      <c r="G22" t="s">
        <v>266</v>
      </c>
      <c r="H22" t="s">
        <v>25</v>
      </c>
      <c r="I22" s="3" t="s">
        <v>399</v>
      </c>
      <c r="J22" s="3" t="s">
        <v>399</v>
      </c>
      <c r="K22" s="3" t="s">
        <v>399</v>
      </c>
      <c r="L22" s="3" t="s">
        <v>399</v>
      </c>
      <c r="M22" s="2" t="s">
        <v>61</v>
      </c>
      <c r="N22" t="str">
        <f t="shared" ca="1" si="0"/>
        <v>2022-5-30 16:36:57</v>
      </c>
    </row>
    <row r="23" spans="1:14">
      <c r="A23" s="3" t="s">
        <v>447</v>
      </c>
      <c r="B23" t="s">
        <v>405</v>
      </c>
      <c r="C23" t="s">
        <v>188</v>
      </c>
      <c r="D23" t="s">
        <v>214</v>
      </c>
      <c r="E23" s="1" t="s">
        <v>239</v>
      </c>
      <c r="F23" s="1"/>
      <c r="G23" t="s">
        <v>394</v>
      </c>
      <c r="H23" t="s">
        <v>28</v>
      </c>
      <c r="I23" s="3" t="s">
        <v>399</v>
      </c>
      <c r="J23" s="3" t="s">
        <v>399</v>
      </c>
      <c r="K23" s="3" t="s">
        <v>399</v>
      </c>
      <c r="L23" s="3" t="s">
        <v>399</v>
      </c>
      <c r="M23" s="2" t="s">
        <v>61</v>
      </c>
      <c r="N23" t="str">
        <f t="shared" ca="1" si="0"/>
        <v>2022-6-18 16:55:51</v>
      </c>
    </row>
    <row r="24" spans="1:14">
      <c r="A24" s="3" t="s">
        <v>451</v>
      </c>
      <c r="B24" t="s">
        <v>405</v>
      </c>
      <c r="C24" t="s">
        <v>189</v>
      </c>
      <c r="D24" t="s">
        <v>215</v>
      </c>
      <c r="E24" s="1" t="s">
        <v>240</v>
      </c>
      <c r="F24" s="1"/>
      <c r="G24" t="s">
        <v>288</v>
      </c>
      <c r="H24" t="s">
        <v>161</v>
      </c>
      <c r="I24" s="3" t="s">
        <v>399</v>
      </c>
      <c r="J24" s="3" t="s">
        <v>399</v>
      </c>
      <c r="K24" s="3" t="s">
        <v>399</v>
      </c>
      <c r="L24" s="3" t="s">
        <v>399</v>
      </c>
      <c r="M24" s="2" t="s">
        <v>61</v>
      </c>
      <c r="N24" t="str">
        <f t="shared" ca="1" si="0"/>
        <v>2022-6-22 17:27:16</v>
      </c>
    </row>
    <row r="25" spans="1:14">
      <c r="A25" s="3" t="s">
        <v>449</v>
      </c>
      <c r="B25" t="s">
        <v>405</v>
      </c>
      <c r="C25" t="s">
        <v>190</v>
      </c>
      <c r="D25" t="s">
        <v>216</v>
      </c>
      <c r="E25" s="1" t="s">
        <v>241</v>
      </c>
      <c r="F25" s="1"/>
      <c r="G25" t="s">
        <v>318</v>
      </c>
      <c r="H25" t="s">
        <v>27</v>
      </c>
      <c r="I25" s="3" t="s">
        <v>399</v>
      </c>
      <c r="J25" s="3" t="s">
        <v>399</v>
      </c>
      <c r="K25" s="3" t="s">
        <v>399</v>
      </c>
      <c r="L25" s="3" t="s">
        <v>399</v>
      </c>
      <c r="M25" s="2" t="s">
        <v>61</v>
      </c>
      <c r="N25" t="str">
        <f t="shared" ca="1" si="0"/>
        <v>2022-5-25 11:20:29</v>
      </c>
    </row>
    <row r="26" spans="1:14">
      <c r="A26" s="3" t="s">
        <v>453</v>
      </c>
      <c r="B26" t="s">
        <v>405</v>
      </c>
      <c r="C26" t="s">
        <v>191</v>
      </c>
      <c r="D26" t="s">
        <v>217</v>
      </c>
      <c r="E26" s="1" t="s">
        <v>242</v>
      </c>
      <c r="F26" s="1"/>
      <c r="G26" t="s">
        <v>337</v>
      </c>
      <c r="H26" t="s">
        <v>49</v>
      </c>
      <c r="I26" s="3" t="s">
        <v>399</v>
      </c>
      <c r="J26" s="3" t="s">
        <v>399</v>
      </c>
      <c r="K26" s="3" t="s">
        <v>399</v>
      </c>
      <c r="L26" s="3" t="s">
        <v>399</v>
      </c>
      <c r="M26" s="2" t="s">
        <v>61</v>
      </c>
      <c r="N26" t="str">
        <f t="shared" ca="1" si="0"/>
        <v>2022-6-19 20:24:3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BCFE-D601-4AD4-8CA1-F3BE30E19112}">
  <dimension ref="A1:F51"/>
  <sheetViews>
    <sheetView tabSelected="1" zoomScale="85" zoomScaleNormal="85" workbookViewId="0">
      <selection activeCell="C50" sqref="C50"/>
    </sheetView>
  </sheetViews>
  <sheetFormatPr defaultRowHeight="18.75"/>
  <cols>
    <col min="2" max="2" width="14.375" customWidth="1"/>
    <col min="3" max="3" width="16.75" customWidth="1"/>
    <col min="4" max="4" width="11.25" customWidth="1"/>
    <col min="5" max="5" width="12.25" customWidth="1"/>
  </cols>
  <sheetData>
    <row r="1" spans="1:6">
      <c r="A1" t="s">
        <v>60</v>
      </c>
      <c r="B1" t="s">
        <v>403</v>
      </c>
      <c r="C1" t="s">
        <v>6</v>
      </c>
      <c r="D1" t="s">
        <v>455</v>
      </c>
      <c r="E1" t="s">
        <v>456</v>
      </c>
      <c r="F1" t="s">
        <v>162</v>
      </c>
    </row>
    <row r="2" spans="1:6">
      <c r="A2" t="s">
        <v>61</v>
      </c>
      <c r="B2" s="4" t="s">
        <v>421</v>
      </c>
      <c r="C2" t="s">
        <v>457</v>
      </c>
      <c r="D2" t="s">
        <v>165</v>
      </c>
      <c r="E2">
        <v>-1</v>
      </c>
      <c r="F2" s="3" t="str">
        <f ca="1">_xlfn.CONCAT("2022-5-",RANDBETWEEN(14,20)," ",RANDBETWEEN(8,21),":",RANDBETWEEN(0,59),":",RANDBETWEEN(0,59))</f>
        <v>2022-5-15 20:40:12</v>
      </c>
    </row>
    <row r="3" spans="1:6">
      <c r="A3" t="s">
        <v>61</v>
      </c>
      <c r="B3" s="4" t="s">
        <v>425</v>
      </c>
      <c r="C3" t="s">
        <v>458</v>
      </c>
      <c r="D3" t="s">
        <v>165</v>
      </c>
      <c r="E3">
        <v>-1</v>
      </c>
      <c r="F3" s="3" t="str">
        <f t="shared" ref="F3:F26" ca="1" si="0">_xlfn.CONCAT("2022-5-",RANDBETWEEN(14,20)," ",RANDBETWEEN(8,21),":",RANDBETWEEN(0,59),":",RANDBETWEEN(0,59))</f>
        <v>2022-5-15 13:50:35</v>
      </c>
    </row>
    <row r="4" spans="1:6">
      <c r="A4" t="s">
        <v>61</v>
      </c>
      <c r="B4" s="4" t="s">
        <v>408</v>
      </c>
      <c r="C4" t="s">
        <v>459</v>
      </c>
      <c r="D4" t="s">
        <v>165</v>
      </c>
      <c r="E4">
        <v>-1</v>
      </c>
      <c r="F4" s="3" t="str">
        <f t="shared" ca="1" si="0"/>
        <v>2022-5-17 11:58:28</v>
      </c>
    </row>
    <row r="5" spans="1:6">
      <c r="A5" t="s">
        <v>61</v>
      </c>
      <c r="B5" s="4" t="s">
        <v>438</v>
      </c>
      <c r="C5" t="s">
        <v>278</v>
      </c>
      <c r="D5" t="s">
        <v>165</v>
      </c>
      <c r="E5">
        <v>-1</v>
      </c>
      <c r="F5" s="3" t="str">
        <f t="shared" ca="1" si="0"/>
        <v>2022-5-17 12:20:28</v>
      </c>
    </row>
    <row r="6" spans="1:6">
      <c r="A6" t="s">
        <v>61</v>
      </c>
      <c r="B6" s="4" t="s">
        <v>450</v>
      </c>
      <c r="C6" t="s">
        <v>460</v>
      </c>
      <c r="D6" t="s">
        <v>165</v>
      </c>
      <c r="E6">
        <v>-1</v>
      </c>
      <c r="F6" s="3" t="str">
        <f t="shared" ca="1" si="0"/>
        <v>2022-5-20 14:21:27</v>
      </c>
    </row>
    <row r="7" spans="1:6">
      <c r="A7" t="s">
        <v>61</v>
      </c>
      <c r="B7" s="4" t="s">
        <v>440</v>
      </c>
      <c r="C7" t="s">
        <v>461</v>
      </c>
      <c r="D7" t="s">
        <v>165</v>
      </c>
      <c r="E7">
        <v>-1</v>
      </c>
      <c r="F7" s="3" t="str">
        <f t="shared" ca="1" si="0"/>
        <v>2022-5-18 18:34:56</v>
      </c>
    </row>
    <row r="8" spans="1:6">
      <c r="A8" t="s">
        <v>61</v>
      </c>
      <c r="B8" s="4" t="s">
        <v>423</v>
      </c>
      <c r="C8" t="s">
        <v>462</v>
      </c>
      <c r="D8" t="s">
        <v>165</v>
      </c>
      <c r="E8">
        <v>-1</v>
      </c>
      <c r="F8" s="3" t="str">
        <f t="shared" ca="1" si="0"/>
        <v>2022-5-16 19:9:29</v>
      </c>
    </row>
    <row r="9" spans="1:6">
      <c r="A9" t="s">
        <v>61</v>
      </c>
      <c r="B9" s="4" t="s">
        <v>425</v>
      </c>
      <c r="C9" t="s">
        <v>463</v>
      </c>
      <c r="D9" t="s">
        <v>165</v>
      </c>
      <c r="E9">
        <v>-1</v>
      </c>
      <c r="F9" s="3" t="str">
        <f t="shared" ca="1" si="0"/>
        <v>2022-5-19 9:44:7</v>
      </c>
    </row>
    <row r="10" spans="1:6">
      <c r="A10" t="s">
        <v>61</v>
      </c>
      <c r="B10" s="4" t="s">
        <v>452</v>
      </c>
      <c r="C10" t="s">
        <v>464</v>
      </c>
      <c r="D10" t="s">
        <v>165</v>
      </c>
      <c r="E10">
        <v>-1</v>
      </c>
      <c r="F10" s="3" t="str">
        <f t="shared" ca="1" si="0"/>
        <v>2022-5-18 20:16:34</v>
      </c>
    </row>
    <row r="11" spans="1:6">
      <c r="A11" t="s">
        <v>61</v>
      </c>
      <c r="B11" s="4" t="s">
        <v>418</v>
      </c>
      <c r="C11" t="s">
        <v>474</v>
      </c>
      <c r="D11" t="s">
        <v>165</v>
      </c>
      <c r="E11">
        <v>-1</v>
      </c>
      <c r="F11" s="3" t="str">
        <f t="shared" ca="1" si="0"/>
        <v>2022-5-15 19:39:17</v>
      </c>
    </row>
    <row r="12" spans="1:6">
      <c r="A12" t="s">
        <v>61</v>
      </c>
      <c r="B12" s="4" t="s">
        <v>413</v>
      </c>
      <c r="C12" t="s">
        <v>281</v>
      </c>
      <c r="D12" t="s">
        <v>165</v>
      </c>
      <c r="E12">
        <v>-1</v>
      </c>
      <c r="F12" s="3" t="str">
        <f t="shared" ca="1" si="0"/>
        <v>2022-5-17 19:2:49</v>
      </c>
    </row>
    <row r="13" spans="1:6">
      <c r="A13" t="s">
        <v>61</v>
      </c>
      <c r="B13" s="4" t="s">
        <v>413</v>
      </c>
      <c r="C13" t="s">
        <v>465</v>
      </c>
      <c r="D13" t="s">
        <v>165</v>
      </c>
      <c r="E13">
        <v>-1</v>
      </c>
      <c r="F13" s="3" t="str">
        <f t="shared" ca="1" si="0"/>
        <v>2022-5-14 21:20:49</v>
      </c>
    </row>
    <row r="14" spans="1:6">
      <c r="A14" t="s">
        <v>61</v>
      </c>
      <c r="B14" s="4" t="s">
        <v>413</v>
      </c>
      <c r="C14" t="s">
        <v>466</v>
      </c>
      <c r="D14" t="s">
        <v>165</v>
      </c>
      <c r="E14">
        <v>-1</v>
      </c>
      <c r="F14" s="3" t="str">
        <f t="shared" ca="1" si="0"/>
        <v>2022-5-14 11:7:16</v>
      </c>
    </row>
    <row r="15" spans="1:6">
      <c r="A15" t="s">
        <v>61</v>
      </c>
      <c r="B15" s="4" t="s">
        <v>413</v>
      </c>
      <c r="C15" t="s">
        <v>467</v>
      </c>
      <c r="D15" t="s">
        <v>165</v>
      </c>
      <c r="E15">
        <v>-1</v>
      </c>
      <c r="F15" s="3" t="str">
        <f t="shared" ca="1" si="0"/>
        <v>2022-5-18 16:26:24</v>
      </c>
    </row>
    <row r="16" spans="1:6">
      <c r="A16" t="s">
        <v>61</v>
      </c>
      <c r="B16" s="4" t="s">
        <v>440</v>
      </c>
      <c r="C16" t="s">
        <v>468</v>
      </c>
      <c r="D16" t="s">
        <v>165</v>
      </c>
      <c r="E16">
        <v>-1</v>
      </c>
      <c r="F16" s="3" t="str">
        <f t="shared" ca="1" si="0"/>
        <v>2022-5-20 20:51:40</v>
      </c>
    </row>
    <row r="17" spans="1:6">
      <c r="A17" t="s">
        <v>61</v>
      </c>
      <c r="B17" s="4" t="s">
        <v>431</v>
      </c>
      <c r="C17" t="s">
        <v>469</v>
      </c>
      <c r="D17" t="s">
        <v>165</v>
      </c>
      <c r="E17">
        <v>-1</v>
      </c>
      <c r="F17" s="3" t="str">
        <f t="shared" ca="1" si="0"/>
        <v>2022-5-18 20:26:42</v>
      </c>
    </row>
    <row r="18" spans="1:6">
      <c r="A18" t="s">
        <v>61</v>
      </c>
      <c r="B18" s="4" t="s">
        <v>442</v>
      </c>
      <c r="C18" t="s">
        <v>470</v>
      </c>
      <c r="D18" t="s">
        <v>165</v>
      </c>
      <c r="E18">
        <v>-1</v>
      </c>
      <c r="F18" s="3" t="str">
        <f t="shared" ca="1" si="0"/>
        <v>2022-5-16 20:39:7</v>
      </c>
    </row>
    <row r="19" spans="1:6">
      <c r="A19" t="s">
        <v>61</v>
      </c>
      <c r="B19" s="4" t="s">
        <v>413</v>
      </c>
      <c r="C19" t="s">
        <v>471</v>
      </c>
      <c r="D19" t="s">
        <v>165</v>
      </c>
      <c r="E19">
        <v>-1</v>
      </c>
      <c r="F19" s="3" t="str">
        <f t="shared" ca="1" si="0"/>
        <v>2022-5-15 16:7:25</v>
      </c>
    </row>
    <row r="20" spans="1:6">
      <c r="A20" t="s">
        <v>61</v>
      </c>
      <c r="B20" s="4" t="s">
        <v>452</v>
      </c>
      <c r="C20" t="s">
        <v>472</v>
      </c>
      <c r="D20" t="s">
        <v>165</v>
      </c>
      <c r="E20">
        <v>-1</v>
      </c>
      <c r="F20" s="3" t="str">
        <f t="shared" ca="1" si="0"/>
        <v>2022-5-19 21:16:12</v>
      </c>
    </row>
    <row r="21" spans="1:6">
      <c r="A21" t="s">
        <v>61</v>
      </c>
      <c r="B21" s="4" t="s">
        <v>452</v>
      </c>
      <c r="C21" t="s">
        <v>473</v>
      </c>
      <c r="D21" t="s">
        <v>165</v>
      </c>
      <c r="E21">
        <v>-1</v>
      </c>
      <c r="F21" s="3" t="str">
        <f t="shared" ca="1" si="0"/>
        <v>2022-5-20 19:57:57</v>
      </c>
    </row>
    <row r="22" spans="1:6">
      <c r="A22" t="s">
        <v>61</v>
      </c>
      <c r="B22" s="4" t="s">
        <v>418</v>
      </c>
      <c r="C22" t="s">
        <v>475</v>
      </c>
      <c r="D22" t="s">
        <v>165</v>
      </c>
      <c r="E22">
        <v>-1</v>
      </c>
      <c r="F22" s="3" t="str">
        <f t="shared" ca="1" si="0"/>
        <v>2022-5-20 9:13:3</v>
      </c>
    </row>
    <row r="23" spans="1:6">
      <c r="A23" t="s">
        <v>61</v>
      </c>
      <c r="B23" s="4" t="s">
        <v>442</v>
      </c>
      <c r="C23" t="s">
        <v>476</v>
      </c>
      <c r="D23" t="s">
        <v>165</v>
      </c>
      <c r="E23">
        <v>-1</v>
      </c>
      <c r="F23" s="3" t="str">
        <f t="shared" ca="1" si="0"/>
        <v>2022-5-15 9:33:19</v>
      </c>
    </row>
    <row r="24" spans="1:6">
      <c r="A24" t="s">
        <v>61</v>
      </c>
      <c r="B24" s="4" t="s">
        <v>429</v>
      </c>
      <c r="C24" t="s">
        <v>477</v>
      </c>
      <c r="D24" t="s">
        <v>165</v>
      </c>
      <c r="E24">
        <v>-1</v>
      </c>
      <c r="F24" s="3" t="str">
        <f t="shared" ca="1" si="0"/>
        <v>2022-5-14 21:10:34</v>
      </c>
    </row>
    <row r="25" spans="1:6">
      <c r="A25" t="s">
        <v>61</v>
      </c>
      <c r="B25" s="4" t="s">
        <v>425</v>
      </c>
      <c r="C25" t="s">
        <v>478</v>
      </c>
      <c r="D25" t="s">
        <v>165</v>
      </c>
      <c r="E25">
        <v>-1</v>
      </c>
      <c r="F25" s="3" t="str">
        <f t="shared" ca="1" si="0"/>
        <v>2022-5-17 12:27:53</v>
      </c>
    </row>
    <row r="26" spans="1:6">
      <c r="A26" t="s">
        <v>61</v>
      </c>
      <c r="B26" s="4" t="s">
        <v>433</v>
      </c>
      <c r="C26" t="s">
        <v>479</v>
      </c>
      <c r="D26" t="s">
        <v>165</v>
      </c>
      <c r="E26">
        <v>-1</v>
      </c>
      <c r="F26" s="3" t="str">
        <f t="shared" ca="1" si="0"/>
        <v>2022-5-17 16:19:1</v>
      </c>
    </row>
    <row r="27" spans="1:6">
      <c r="A27" t="s">
        <v>61</v>
      </c>
      <c r="B27" s="4" t="s">
        <v>448</v>
      </c>
      <c r="C27" t="s">
        <v>480</v>
      </c>
      <c r="D27" t="s">
        <v>165</v>
      </c>
      <c r="E27">
        <v>-1</v>
      </c>
      <c r="F27" s="3" t="str">
        <f ca="1">_xlfn.CONCAT("2022-5-",RANDBETWEEN(14,20)," ",RANDBETWEEN(8,21),":",RANDBETWEEN(0,59),":",RANDBETWEEN(0,59))</f>
        <v>2022-5-20 13:14:52</v>
      </c>
    </row>
    <row r="28" spans="1:6">
      <c r="A28" t="s">
        <v>61</v>
      </c>
      <c r="B28" s="4" t="s">
        <v>444</v>
      </c>
      <c r="C28" t="s">
        <v>481</v>
      </c>
      <c r="D28" t="s">
        <v>165</v>
      </c>
      <c r="E28">
        <v>-1</v>
      </c>
      <c r="F28" s="3" t="str">
        <f t="shared" ref="F28:F51" ca="1" si="1">_xlfn.CONCAT("2022-5-",RANDBETWEEN(14,20)," ",RANDBETWEEN(8,21),":",RANDBETWEEN(0,59),":",RANDBETWEEN(0,59))</f>
        <v>2022-5-17 9:14:0</v>
      </c>
    </row>
    <row r="29" spans="1:6">
      <c r="A29" t="s">
        <v>61</v>
      </c>
      <c r="B29" s="4" t="s">
        <v>436</v>
      </c>
      <c r="C29" t="s">
        <v>482</v>
      </c>
      <c r="D29" t="s">
        <v>165</v>
      </c>
      <c r="E29">
        <v>-1</v>
      </c>
      <c r="F29" s="3" t="str">
        <f t="shared" ca="1" si="1"/>
        <v>2022-5-16 18:58:28</v>
      </c>
    </row>
    <row r="30" spans="1:6">
      <c r="A30" t="s">
        <v>61</v>
      </c>
      <c r="B30" s="4" t="s">
        <v>440</v>
      </c>
      <c r="C30" t="s">
        <v>483</v>
      </c>
      <c r="D30" t="s">
        <v>165</v>
      </c>
      <c r="E30">
        <v>-1</v>
      </c>
      <c r="F30" s="3" t="str">
        <f t="shared" ca="1" si="1"/>
        <v>2022-5-16 18:43:37</v>
      </c>
    </row>
    <row r="31" spans="1:6">
      <c r="A31" t="s">
        <v>61</v>
      </c>
      <c r="B31" s="4" t="s">
        <v>440</v>
      </c>
      <c r="C31" t="s">
        <v>484</v>
      </c>
      <c r="D31" t="s">
        <v>165</v>
      </c>
      <c r="E31">
        <v>-1</v>
      </c>
      <c r="F31" s="3" t="str">
        <f t="shared" ca="1" si="1"/>
        <v>2022-5-19 15:40:59</v>
      </c>
    </row>
    <row r="32" spans="1:6">
      <c r="A32" t="s">
        <v>61</v>
      </c>
      <c r="B32" s="4" t="s">
        <v>436</v>
      </c>
      <c r="C32" t="s">
        <v>485</v>
      </c>
      <c r="D32" t="s">
        <v>165</v>
      </c>
      <c r="E32">
        <v>-1</v>
      </c>
      <c r="F32" s="3" t="str">
        <f t="shared" ca="1" si="1"/>
        <v>2022-5-18 10:10:22</v>
      </c>
    </row>
    <row r="33" spans="1:6">
      <c r="A33" t="s">
        <v>61</v>
      </c>
      <c r="B33" s="4" t="s">
        <v>452</v>
      </c>
      <c r="C33" t="s">
        <v>486</v>
      </c>
      <c r="D33" t="s">
        <v>165</v>
      </c>
      <c r="E33">
        <v>-1</v>
      </c>
      <c r="F33" s="3" t="str">
        <f t="shared" ca="1" si="1"/>
        <v>2022-5-15 11:16:54</v>
      </c>
    </row>
    <row r="34" spans="1:6">
      <c r="A34" t="s">
        <v>61</v>
      </c>
      <c r="B34" s="4" t="s">
        <v>442</v>
      </c>
      <c r="C34" t="s">
        <v>487</v>
      </c>
      <c r="D34" t="s">
        <v>165</v>
      </c>
      <c r="E34">
        <v>-1</v>
      </c>
      <c r="F34" s="3" t="str">
        <f t="shared" ca="1" si="1"/>
        <v>2022-5-14 19:54:32</v>
      </c>
    </row>
    <row r="35" spans="1:6">
      <c r="A35" t="s">
        <v>61</v>
      </c>
      <c r="B35" s="4" t="s">
        <v>415</v>
      </c>
      <c r="C35" t="s">
        <v>488</v>
      </c>
      <c r="D35" t="s">
        <v>165</v>
      </c>
      <c r="E35">
        <v>-1</v>
      </c>
      <c r="F35" s="3" t="str">
        <f t="shared" ca="1" si="1"/>
        <v>2022-5-18 17:13:18</v>
      </c>
    </row>
    <row r="36" spans="1:6">
      <c r="A36" t="s">
        <v>61</v>
      </c>
      <c r="B36" s="4" t="s">
        <v>452</v>
      </c>
      <c r="C36" t="s">
        <v>489</v>
      </c>
      <c r="D36" t="s">
        <v>165</v>
      </c>
      <c r="E36">
        <v>-1</v>
      </c>
      <c r="F36" s="3" t="str">
        <f t="shared" ca="1" si="1"/>
        <v>2022-5-19 10:20:28</v>
      </c>
    </row>
    <row r="37" spans="1:6">
      <c r="A37" t="s">
        <v>61</v>
      </c>
      <c r="B37" s="4" t="s">
        <v>427</v>
      </c>
      <c r="C37" t="s">
        <v>490</v>
      </c>
      <c r="D37" t="s">
        <v>165</v>
      </c>
      <c r="E37">
        <v>-1</v>
      </c>
      <c r="F37" s="3" t="str">
        <f t="shared" ca="1" si="1"/>
        <v>2022-5-15 18:33:49</v>
      </c>
    </row>
    <row r="38" spans="1:6">
      <c r="A38" t="s">
        <v>61</v>
      </c>
      <c r="B38" s="4" t="s">
        <v>408</v>
      </c>
      <c r="C38" t="s">
        <v>491</v>
      </c>
      <c r="D38" t="s">
        <v>165</v>
      </c>
      <c r="E38">
        <v>-1</v>
      </c>
      <c r="F38" s="3" t="str">
        <f t="shared" ca="1" si="1"/>
        <v>2022-5-14 13:7:39</v>
      </c>
    </row>
    <row r="39" spans="1:6">
      <c r="A39" t="s">
        <v>61</v>
      </c>
      <c r="B39" s="4" t="s">
        <v>431</v>
      </c>
      <c r="C39" t="s">
        <v>492</v>
      </c>
      <c r="D39" t="s">
        <v>165</v>
      </c>
      <c r="E39">
        <v>-1</v>
      </c>
      <c r="F39" s="3" t="str">
        <f t="shared" ca="1" si="1"/>
        <v>2022-5-19 12:40:2</v>
      </c>
    </row>
    <row r="40" spans="1:6">
      <c r="A40" t="s">
        <v>61</v>
      </c>
      <c r="B40" s="4" t="s">
        <v>421</v>
      </c>
      <c r="C40" t="s">
        <v>493</v>
      </c>
      <c r="D40" t="s">
        <v>165</v>
      </c>
      <c r="E40">
        <v>-1</v>
      </c>
      <c r="F40" s="3" t="str">
        <f t="shared" ca="1" si="1"/>
        <v>2022-5-20 15:14:56</v>
      </c>
    </row>
    <row r="41" spans="1:6">
      <c r="A41" t="s">
        <v>61</v>
      </c>
      <c r="B41" s="4" t="s">
        <v>425</v>
      </c>
      <c r="C41" t="s">
        <v>494</v>
      </c>
      <c r="D41" t="s">
        <v>165</v>
      </c>
      <c r="E41">
        <v>-1</v>
      </c>
      <c r="F41" s="3" t="str">
        <f t="shared" ca="1" si="1"/>
        <v>2022-5-14 17:15:49</v>
      </c>
    </row>
    <row r="42" spans="1:6">
      <c r="A42" t="s">
        <v>61</v>
      </c>
      <c r="B42" s="4" t="s">
        <v>421</v>
      </c>
      <c r="C42" t="s">
        <v>495</v>
      </c>
      <c r="D42" t="s">
        <v>165</v>
      </c>
      <c r="E42">
        <v>-1</v>
      </c>
      <c r="F42" s="3" t="str">
        <f t="shared" ca="1" si="1"/>
        <v>2022-5-19 10:31:37</v>
      </c>
    </row>
    <row r="43" spans="1:6">
      <c r="A43" t="s">
        <v>61</v>
      </c>
      <c r="B43" s="4" t="s">
        <v>436</v>
      </c>
      <c r="C43" t="s">
        <v>457</v>
      </c>
      <c r="D43" t="s">
        <v>165</v>
      </c>
      <c r="E43">
        <v>-1</v>
      </c>
      <c r="F43" s="3" t="str">
        <f t="shared" ca="1" si="1"/>
        <v>2022-5-14 10:32:33</v>
      </c>
    </row>
    <row r="44" spans="1:6">
      <c r="A44" t="s">
        <v>61</v>
      </c>
      <c r="B44" s="4" t="s">
        <v>446</v>
      </c>
      <c r="C44" t="s">
        <v>458</v>
      </c>
      <c r="D44" t="s">
        <v>165</v>
      </c>
      <c r="E44">
        <v>-1</v>
      </c>
      <c r="F44" s="3" t="str">
        <f t="shared" ca="1" si="1"/>
        <v>2022-5-14 20:54:41</v>
      </c>
    </row>
    <row r="45" spans="1:6">
      <c r="A45" t="s">
        <v>61</v>
      </c>
      <c r="B45" s="4" t="s">
        <v>431</v>
      </c>
      <c r="C45" t="s">
        <v>459</v>
      </c>
      <c r="D45" t="s">
        <v>165</v>
      </c>
      <c r="E45">
        <v>-1</v>
      </c>
      <c r="F45" s="3" t="str">
        <f t="shared" ca="1" si="1"/>
        <v>2022-5-18 21:24:59</v>
      </c>
    </row>
    <row r="46" spans="1:6">
      <c r="A46" t="s">
        <v>61</v>
      </c>
      <c r="B46" s="4" t="s">
        <v>444</v>
      </c>
      <c r="C46" t="s">
        <v>278</v>
      </c>
      <c r="D46" t="s">
        <v>165</v>
      </c>
      <c r="E46">
        <v>-1</v>
      </c>
      <c r="F46" s="3" t="str">
        <f t="shared" ca="1" si="1"/>
        <v>2022-5-19 19:28:40</v>
      </c>
    </row>
    <row r="47" spans="1:6">
      <c r="A47" t="s">
        <v>61</v>
      </c>
      <c r="B47" s="4" t="s">
        <v>436</v>
      </c>
      <c r="C47" t="s">
        <v>460</v>
      </c>
      <c r="D47" t="s">
        <v>165</v>
      </c>
      <c r="E47">
        <v>-1</v>
      </c>
      <c r="F47" s="3" t="str">
        <f t="shared" ca="1" si="1"/>
        <v>2022-5-14 15:56:27</v>
      </c>
    </row>
    <row r="48" spans="1:6">
      <c r="A48" t="s">
        <v>61</v>
      </c>
      <c r="B48" s="4" t="s">
        <v>411</v>
      </c>
      <c r="C48" t="s">
        <v>461</v>
      </c>
      <c r="D48" t="s">
        <v>165</v>
      </c>
      <c r="E48">
        <v>-1</v>
      </c>
      <c r="F48" s="3" t="str">
        <f t="shared" ca="1" si="1"/>
        <v>2022-5-15 13:32:16</v>
      </c>
    </row>
    <row r="49" spans="1:6">
      <c r="A49" t="s">
        <v>61</v>
      </c>
      <c r="B49" s="4" t="s">
        <v>433</v>
      </c>
      <c r="C49" t="s">
        <v>462</v>
      </c>
      <c r="D49" t="s">
        <v>165</v>
      </c>
      <c r="E49">
        <v>-1</v>
      </c>
      <c r="F49" s="3" t="str">
        <f t="shared" ca="1" si="1"/>
        <v>2022-5-18 8:10:1</v>
      </c>
    </row>
    <row r="50" spans="1:6">
      <c r="A50" t="s">
        <v>61</v>
      </c>
      <c r="B50" s="4" t="s">
        <v>423</v>
      </c>
      <c r="C50" t="s">
        <v>463</v>
      </c>
      <c r="D50" t="s">
        <v>165</v>
      </c>
      <c r="E50">
        <v>-1</v>
      </c>
      <c r="F50" s="3" t="str">
        <f t="shared" ca="1" si="1"/>
        <v>2022-5-17 18:49:35</v>
      </c>
    </row>
    <row r="51" spans="1:6">
      <c r="A51" t="s">
        <v>61</v>
      </c>
      <c r="B51" s="3" t="s">
        <v>441</v>
      </c>
      <c r="C51" t="s">
        <v>496</v>
      </c>
      <c r="D51" t="s">
        <v>165</v>
      </c>
      <c r="E51">
        <v>-1</v>
      </c>
      <c r="F51" s="3" t="str">
        <f t="shared" ca="1" si="1"/>
        <v>2022-5-18 11:7:13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opLeftCell="I25" zoomScale="85" zoomScaleNormal="85" workbookViewId="0">
      <selection activeCell="L2" sqref="L2:L51"/>
    </sheetView>
  </sheetViews>
  <sheetFormatPr defaultRowHeight="18.75"/>
  <cols>
    <col min="2" max="2" width="9.375" bestFit="1" customWidth="1"/>
    <col min="5" max="5" width="33.25" customWidth="1"/>
    <col min="7" max="7" width="23.25" customWidth="1"/>
    <col min="8" max="8" width="46.5" customWidth="1"/>
    <col min="9" max="9" width="18.875" customWidth="1"/>
    <col min="10" max="10" width="12" customWidth="1"/>
    <col min="11" max="11" width="21" customWidth="1"/>
  </cols>
  <sheetData>
    <row r="1" spans="1:12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163</v>
      </c>
      <c r="J1" t="s">
        <v>166</v>
      </c>
      <c r="K1" t="s">
        <v>265</v>
      </c>
      <c r="L1" t="s">
        <v>407</v>
      </c>
    </row>
    <row r="2" spans="1:12">
      <c r="B2" t="str">
        <f ca="1">_xlfn.CONCAT(OFFSET(name!$A$1, RANDBETWEEN(0, 49), 0)," ",OFFSET(name!$B$1, RANDBETWEEN(0, 49), 0))</f>
        <v>林 進</v>
      </c>
      <c r="C2">
        <f ca="1">RANDBETWEEN(12, 30)</f>
        <v>13</v>
      </c>
      <c r="D2" t="str">
        <f ca="1">OFFSET(pref!$A$1, RANDBETWEEN(0, 46), 0)</f>
        <v>茨城県</v>
      </c>
      <c r="E2" s="1" t="str">
        <f ca="1" xml:space="preserve"> CHAR(RANDBETWEEN(97,122))&amp;CHAR(RANDBETWEEN(97,122))&amp;CHAR(RANDBETWEEN(97,122))&amp;CHAR(RANDBETWEEN(97,122))&amp;CHAR(RANDBETWEEN(97,122))&amp;CHAR(RANDBETWEEN(97,122))&amp;CHAR(RANDBETWEEN(97,122))&amp;CHAR(RANDBETWEEN(97,122))&amp;CHAR(RANDBETWEEN(97,122))&amp;CHAR(RANDBETWEEN(97,122))&amp;"@gmail.com"</f>
        <v>pgmazexfqx@gmail.com</v>
      </c>
      <c r="F2" t="str">
        <f ca="1">OFFSET(type!$A$1, RANDBETWEEN(0, 5), 0)</f>
        <v>教材</v>
      </c>
      <c r="I2" t="str">
        <f ca="1">_xlfn.CONCAT("2022-5-",RANDBETWEEN(14,20)," ",RANDBETWEEN(8,21),":",RANDBETWEEN(0,59),":",RANDBETWEEN(0,59))</f>
        <v>2022-5-16 8:9:28</v>
      </c>
      <c r="J2" t="str">
        <f ca="1">_xlfn.CONCAT(RANDBETWEEN(1990,2010),"-",RANDBETWEEN(1,12),"-",RANDBETWEEN(1,30))</f>
        <v>2002-1-16</v>
      </c>
      <c r="K2" t="str">
        <f ca="1">OFFSET(profile!$D$28, RANDBETWEEN(0, 14), RANDBETWEEN(0, 9))</f>
        <v>猫こそ人生</v>
      </c>
      <c r="L2" t="str">
        <f ca="1">OFFSET(User!$A$2, RANDBETWEEN(0, 24), 0)</f>
        <v>saito_7</v>
      </c>
    </row>
    <row r="3" spans="1:12">
      <c r="B3" t="str">
        <f ca="1">_xlfn.CONCAT(OFFSET(name!$A$1, RANDBETWEEN(0, 49), 0)," ",OFFSET(name!$B$1, RANDBETWEEN(0, 49), 0))</f>
        <v>斉藤 大介</v>
      </c>
      <c r="C3">
        <f t="shared" ref="C3:C26" ca="1" si="0">RANDBETWEEN(12, 30)</f>
        <v>12</v>
      </c>
      <c r="D3" t="str">
        <f ca="1">OFFSET(pref!$A$1, RANDBETWEEN(0, 46), 0)</f>
        <v>愛媛県</v>
      </c>
      <c r="E3" s="1" t="str">
        <f t="shared" ref="E3:E26" ca="1" si="1" xml:space="preserve"> CHAR(RANDBETWEEN(97,122))&amp;CHAR(RANDBETWEEN(97,122))&amp;CHAR(RANDBETWEEN(97,122))&amp;CHAR(RANDBETWEEN(97,122))&amp;CHAR(RANDBETWEEN(97,122))&amp;CHAR(RANDBETWEEN(97,122))&amp;CHAR(RANDBETWEEN(97,122))&amp;CHAR(RANDBETWEEN(97,122))&amp;CHAR(RANDBETWEEN(97,122))&amp;CHAR(RANDBETWEEN(97,122))&amp;"@gmail.com"</f>
        <v>sxpnmjijts@gmail.com</v>
      </c>
      <c r="F3" t="str">
        <f ca="1">OFFSET(type!$A$1, RANDBETWEEN(0, 5), 0)</f>
        <v>教材</v>
      </c>
      <c r="I3" t="str">
        <f t="shared" ref="I3:I26" ca="1" si="2">_xlfn.CONCAT("2022-5-",RANDBETWEEN(14,20)," ",RANDBETWEEN(8,21),":",RANDBETWEEN(0,59),":",RANDBETWEEN(0,59))</f>
        <v>2022-5-19 13:49:51</v>
      </c>
      <c r="J3" t="str">
        <f t="shared" ref="J3:J26" ca="1" si="3">_xlfn.CONCAT(RANDBETWEEN(1990,2010),"-",RANDBETWEEN(1,12),"-",RANDBETWEEN(1,30))</f>
        <v>1997-8-2</v>
      </c>
      <c r="K3" t="str">
        <f ca="1">OFFSET(profile!$D$28, RANDBETWEEN(0, 14), RANDBETWEEN(0, 9))</f>
        <v>あと５分寝かせて</v>
      </c>
      <c r="L3" t="str">
        <f ca="1">OFFSET(User!$A$2, RANDBETWEEN(0, 24), 0)</f>
        <v>yui_oka</v>
      </c>
    </row>
    <row r="4" spans="1:12">
      <c r="B4" t="str">
        <f ca="1">_xlfn.CONCAT(OFFSET(name!$A$1, RANDBETWEEN(0, 49), 0)," ",OFFSET(name!$B$1, RANDBETWEEN(0, 49), 0))</f>
        <v>吉田 裕子</v>
      </c>
      <c r="C4">
        <f t="shared" ca="1" si="0"/>
        <v>28</v>
      </c>
      <c r="D4" t="str">
        <f ca="1">OFFSET(pref!$A$1, RANDBETWEEN(0, 46), 0)</f>
        <v>宮崎県</v>
      </c>
      <c r="E4" s="1" t="str">
        <f t="shared" ca="1" si="1"/>
        <v>vawzidltoj@gmail.com</v>
      </c>
      <c r="F4" t="str">
        <f ca="1">OFFSET(type!$A$1, RANDBETWEEN(0, 5), 0)</f>
        <v>教材</v>
      </c>
      <c r="I4" t="str">
        <f t="shared" ca="1" si="2"/>
        <v>2022-5-19 16:19:43</v>
      </c>
      <c r="J4" t="str">
        <f t="shared" ca="1" si="3"/>
        <v>2010-3-6</v>
      </c>
      <c r="K4" t="str">
        <f ca="1">OFFSET(profile!$D$28, RANDBETWEEN(0, 14), RANDBETWEEN(0, 9))</f>
        <v>プログラミングがマイブーム。</v>
      </c>
      <c r="L4" t="str">
        <f ca="1">OFFSET(User!$A$2, RANDBETWEEN(0, 24), 0)</f>
        <v>takumin</v>
      </c>
    </row>
    <row r="5" spans="1:12">
      <c r="B5" t="str">
        <f ca="1">_xlfn.CONCAT(OFFSET(name!$A$1, RANDBETWEEN(0, 49), 0)," ",OFFSET(name!$B$1, RANDBETWEEN(0, 49), 0))</f>
        <v>山下 誠</v>
      </c>
      <c r="C5">
        <f t="shared" ca="1" si="0"/>
        <v>25</v>
      </c>
      <c r="D5" t="str">
        <f ca="1">OFFSET(pref!$A$1, RANDBETWEEN(0, 46), 0)</f>
        <v>香川県</v>
      </c>
      <c r="E5" s="1" t="str">
        <f t="shared" ca="1" si="1"/>
        <v>cctcdvpufx@gmail.com</v>
      </c>
      <c r="F5" t="str">
        <f ca="1">OFFSET(type!$A$1, RANDBETWEEN(0, 5), 0)</f>
        <v>その他</v>
      </c>
      <c r="I5" t="str">
        <f t="shared" ca="1" si="2"/>
        <v>2022-5-18 14:46:24</v>
      </c>
      <c r="J5" t="str">
        <f t="shared" ca="1" si="3"/>
        <v>2010-5-16</v>
      </c>
      <c r="K5" t="str">
        <f ca="1">OFFSET(profile!$D$28, RANDBETWEEN(0, 14), RANDBETWEEN(0, 9))</f>
        <v>よろしくね</v>
      </c>
      <c r="L5" t="str">
        <f ca="1">OFFSET(User!$A$2, RANDBETWEEN(0, 24), 0)</f>
        <v>fukuda</v>
      </c>
    </row>
    <row r="6" spans="1:12">
      <c r="B6" t="str">
        <f ca="1">_xlfn.CONCAT(OFFSET(name!$A$1, RANDBETWEEN(0, 49), 0)," ",OFFSET(name!$B$1, RANDBETWEEN(0, 49), 0))</f>
        <v>小川 剛</v>
      </c>
      <c r="C6">
        <f t="shared" ca="1" si="0"/>
        <v>18</v>
      </c>
      <c r="D6" t="str">
        <f ca="1">OFFSET(pref!$A$1, RANDBETWEEN(0, 46), 0)</f>
        <v>富山県</v>
      </c>
      <c r="E6" s="1" t="str">
        <f t="shared" ca="1" si="1"/>
        <v>hcsduyxlhe@gmail.com</v>
      </c>
      <c r="F6" t="str">
        <f ca="1">OFFSET(type!$A$1, RANDBETWEEN(0, 5), 0)</f>
        <v>教材</v>
      </c>
      <c r="I6" t="str">
        <f t="shared" ca="1" si="2"/>
        <v>2022-5-19 21:37:36</v>
      </c>
      <c r="J6" t="str">
        <f t="shared" ca="1" si="3"/>
        <v>2001-2-19</v>
      </c>
      <c r="K6" t="str">
        <f ca="1">OFFSET(profile!$D$28, RANDBETWEEN(0, 14), RANDBETWEEN(0, 9))</f>
        <v>（・ω・）</v>
      </c>
      <c r="L6" t="str">
        <f ca="1">OFFSET(User!$A$2, RANDBETWEEN(0, 24), 0)</f>
        <v>flavor</v>
      </c>
    </row>
    <row r="7" spans="1:12">
      <c r="B7" t="str">
        <f ca="1">_xlfn.CONCAT(OFFSET(name!$A$1, RANDBETWEEN(0, 49), 0)," ",OFFSET(name!$B$1, RANDBETWEEN(0, 49), 0))</f>
        <v>伊藤 美咲</v>
      </c>
      <c r="C7">
        <f t="shared" ca="1" si="0"/>
        <v>18</v>
      </c>
      <c r="D7" t="str">
        <f ca="1">OFFSET(pref!$A$1, RANDBETWEEN(0, 46), 0)</f>
        <v>千葉県</v>
      </c>
      <c r="E7" s="1" t="str">
        <f t="shared" ca="1" si="1"/>
        <v>bnpkhtxoto@gmail.com</v>
      </c>
      <c r="F7" t="str">
        <f ca="1">OFFSET(type!$A$1, RANDBETWEEN(0, 5), 0)</f>
        <v>その他</v>
      </c>
      <c r="I7" t="str">
        <f t="shared" ca="1" si="2"/>
        <v>2022-5-16 20:59:24</v>
      </c>
      <c r="J7" t="str">
        <f t="shared" ca="1" si="3"/>
        <v>1991-2-12</v>
      </c>
      <c r="K7" t="str">
        <f ca="1">OFFSET(profile!$D$28, RANDBETWEEN(0, 14), RANDBETWEEN(0, 9))</f>
        <v>KanDan始めてみた</v>
      </c>
      <c r="L7" t="str">
        <f ca="1">OFFSET(User!$A$2, RANDBETWEEN(0, 24), 0)</f>
        <v>yui_oka</v>
      </c>
    </row>
    <row r="8" spans="1:12">
      <c r="B8" t="str">
        <f ca="1">_xlfn.CONCAT(OFFSET(name!$A$1, RANDBETWEEN(0, 49), 0)," ",OFFSET(name!$B$1, RANDBETWEEN(0, 49), 0))</f>
        <v>山崎 京子</v>
      </c>
      <c r="C8">
        <f t="shared" ca="1" si="0"/>
        <v>28</v>
      </c>
      <c r="D8" t="str">
        <f ca="1">OFFSET(pref!$A$1, RANDBETWEEN(0, 46), 0)</f>
        <v>長崎県</v>
      </c>
      <c r="E8" s="1" t="str">
        <f t="shared" ca="1" si="1"/>
        <v>qhlobxubwk@gmail.com</v>
      </c>
      <c r="F8" t="str">
        <f ca="1">OFFSET(type!$A$1, RANDBETWEEN(0, 5), 0)</f>
        <v>教材</v>
      </c>
      <c r="I8" t="str">
        <f t="shared" ca="1" si="2"/>
        <v>2022-5-18 11:53:31</v>
      </c>
      <c r="J8" t="str">
        <f t="shared" ca="1" si="3"/>
        <v>1992-6-11</v>
      </c>
      <c r="K8" t="str">
        <f ca="1">OFFSET(profile!$D$28, RANDBETWEEN(0, 14), RANDBETWEEN(0, 9))</f>
        <v>ゲームにハマってます。</v>
      </c>
      <c r="L8" t="str">
        <f ca="1">OFFSET(User!$A$2, RANDBETWEEN(0, 24), 0)</f>
        <v>good_morining</v>
      </c>
    </row>
    <row r="9" spans="1:12">
      <c r="B9" t="str">
        <f ca="1">_xlfn.CONCAT(OFFSET(name!$A$1, RANDBETWEEN(0, 49), 0)," ",OFFSET(name!$B$1, RANDBETWEEN(0, 49), 0))</f>
        <v>金子 直樹</v>
      </c>
      <c r="C9">
        <f t="shared" ca="1" si="0"/>
        <v>16</v>
      </c>
      <c r="D9" t="str">
        <f ca="1">OFFSET(pref!$A$1, RANDBETWEEN(0, 46), 0)</f>
        <v>佐賀県</v>
      </c>
      <c r="E9" s="1" t="str">
        <f t="shared" ca="1" si="1"/>
        <v>mzurfengbx@gmail.com</v>
      </c>
      <c r="F9" t="str">
        <f ca="1">OFFSET(type!$A$1, RANDBETWEEN(0, 5), 0)</f>
        <v>契約</v>
      </c>
      <c r="I9" t="str">
        <f t="shared" ca="1" si="2"/>
        <v>2022-5-17 15:20:45</v>
      </c>
      <c r="J9" t="str">
        <f t="shared" ca="1" si="3"/>
        <v>1996-10-26</v>
      </c>
      <c r="K9" t="str">
        <f ca="1">OFFSET(profile!$D$28, RANDBETWEEN(0, 14), RANDBETWEEN(0, 9))</f>
        <v>特に書くことない</v>
      </c>
      <c r="L9" t="str">
        <f ca="1">OFFSET(User!$A$2, RANDBETWEEN(0, 24), 0)</f>
        <v>fly_again</v>
      </c>
    </row>
    <row r="10" spans="1:12">
      <c r="B10" t="str">
        <f ca="1">_xlfn.CONCAT(OFFSET(name!$A$1, RANDBETWEEN(0, 49), 0)," ",OFFSET(name!$B$1, RANDBETWEEN(0, 49), 0))</f>
        <v>坂本 萌</v>
      </c>
      <c r="C10">
        <f t="shared" ca="1" si="0"/>
        <v>17</v>
      </c>
      <c r="D10" t="str">
        <f ca="1">OFFSET(pref!$A$1, RANDBETWEEN(0, 46), 0)</f>
        <v>岐阜県</v>
      </c>
      <c r="E10" s="1" t="str">
        <f t="shared" ca="1" si="1"/>
        <v>oqjavymxgy@gmail.com</v>
      </c>
      <c r="F10" t="str">
        <f ca="1">OFFSET(type!$A$1, RANDBETWEEN(0, 5), 0)</f>
        <v>契約</v>
      </c>
      <c r="I10" t="str">
        <f t="shared" ca="1" si="2"/>
        <v>2022-5-15 10:45:59</v>
      </c>
      <c r="J10" t="str">
        <f t="shared" ca="1" si="3"/>
        <v>2009-10-16</v>
      </c>
      <c r="K10" t="str">
        <f ca="1">OFFSET(profile!$D$28, RANDBETWEEN(0, 14), RANDBETWEEN(0, 9))</f>
        <v>アニメがマイブーム。</v>
      </c>
      <c r="L10" t="str">
        <f ca="1">OFFSET(User!$A$2, RANDBETWEEN(0, 24), 0)</f>
        <v>fly_again</v>
      </c>
    </row>
    <row r="11" spans="1:12">
      <c r="B11" t="str">
        <f ca="1">_xlfn.CONCAT(OFFSET(name!$A$1, RANDBETWEEN(0, 49), 0)," ",OFFSET(name!$B$1, RANDBETWEEN(0, 49), 0))</f>
        <v>阿部 彩花</v>
      </c>
      <c r="C11">
        <f t="shared" ca="1" si="0"/>
        <v>29</v>
      </c>
      <c r="D11" t="str">
        <f ca="1">OFFSET(pref!$A$1, RANDBETWEEN(0, 46), 0)</f>
        <v>愛媛県</v>
      </c>
      <c r="E11" s="1" t="str">
        <f t="shared" ca="1" si="1"/>
        <v>qsqenthwhr@gmail.com</v>
      </c>
      <c r="F11" t="str">
        <f ca="1">OFFSET(type!$A$1, RANDBETWEEN(0, 5), 0)</f>
        <v>教材</v>
      </c>
      <c r="I11" t="str">
        <f t="shared" ca="1" si="2"/>
        <v>2022-5-14 20:50:40</v>
      </c>
      <c r="J11" t="str">
        <f t="shared" ca="1" si="3"/>
        <v>1998-12-20</v>
      </c>
      <c r="K11" t="str">
        <f ca="1">OFFSET(profile!$D$28, RANDBETWEEN(0, 14), RANDBETWEEN(0, 9))</f>
        <v>お笑いこそ人生</v>
      </c>
      <c r="L11" t="str">
        <f ca="1">OFFSET(User!$A$2, RANDBETWEEN(0, 24), 0)</f>
        <v>forest</v>
      </c>
    </row>
    <row r="12" spans="1:12">
      <c r="B12" t="str">
        <f ca="1">_xlfn.CONCAT(OFFSET(name!$A$1, RANDBETWEEN(0, 49), 0)," ",OFFSET(name!$B$1, RANDBETWEEN(0, 49), 0))</f>
        <v>森 恵</v>
      </c>
      <c r="C12">
        <f t="shared" ca="1" si="0"/>
        <v>19</v>
      </c>
      <c r="D12" t="str">
        <f ca="1">OFFSET(pref!$A$1, RANDBETWEEN(0, 46), 0)</f>
        <v>高知県</v>
      </c>
      <c r="E12" s="1" t="str">
        <f t="shared" ca="1" si="1"/>
        <v>rcppbvkhke@gmail.com</v>
      </c>
      <c r="F12" t="str">
        <f ca="1">OFFSET(type!$A$1, RANDBETWEEN(0, 5), 0)</f>
        <v>その他</v>
      </c>
      <c r="I12" t="str">
        <f t="shared" ca="1" si="2"/>
        <v>2022-5-20 13:9:51</v>
      </c>
      <c r="J12" t="str">
        <f t="shared" ca="1" si="3"/>
        <v>2004-6-4</v>
      </c>
      <c r="K12" t="str">
        <f ca="1">OFFSET(profile!$D$28, RANDBETWEEN(0, 14), RANDBETWEEN(0, 9))</f>
        <v>犬がマイブーム。</v>
      </c>
      <c r="L12" t="str">
        <f ca="1">OFFSET(User!$A$2, RANDBETWEEN(0, 24), 0)</f>
        <v>nishimura</v>
      </c>
    </row>
    <row r="13" spans="1:12">
      <c r="B13" t="str">
        <f ca="1">_xlfn.CONCAT(OFFSET(name!$A$1, RANDBETWEEN(0, 49), 0)," ",OFFSET(name!$B$1, RANDBETWEEN(0, 49), 0))</f>
        <v>井上 剛</v>
      </c>
      <c r="C13">
        <f t="shared" ca="1" si="0"/>
        <v>23</v>
      </c>
      <c r="D13" t="str">
        <f ca="1">OFFSET(pref!$A$1, RANDBETWEEN(0, 46), 0)</f>
        <v>熊本県</v>
      </c>
      <c r="E13" s="1" t="str">
        <f t="shared" ca="1" si="1"/>
        <v>uvbnyhcquq@gmail.com</v>
      </c>
      <c r="F13" t="str">
        <f ca="1">OFFSET(type!$A$1, RANDBETWEEN(0, 5), 0)</f>
        <v>講師</v>
      </c>
      <c r="I13" t="str">
        <f t="shared" ca="1" si="2"/>
        <v>2022-5-17 13:5:49</v>
      </c>
      <c r="J13" t="str">
        <f t="shared" ca="1" si="3"/>
        <v>2002-8-1</v>
      </c>
      <c r="K13" t="str">
        <f ca="1">OFFSET(profile!$D$28, RANDBETWEEN(0, 14), RANDBETWEEN(0, 9))</f>
        <v>ゲームのつぶやき多め</v>
      </c>
      <c r="L13" t="str">
        <f ca="1">OFFSET(User!$A$2, RANDBETWEEN(0, 24), 0)</f>
        <v>kanetomo</v>
      </c>
    </row>
    <row r="14" spans="1:12">
      <c r="B14" t="str">
        <f ca="1">_xlfn.CONCAT(OFFSET(name!$A$1, RANDBETWEEN(0, 49), 0)," ",OFFSET(name!$B$1, RANDBETWEEN(0, 49), 0))</f>
        <v>長谷川 直樹</v>
      </c>
      <c r="C14">
        <f t="shared" ca="1" si="0"/>
        <v>24</v>
      </c>
      <c r="D14" t="str">
        <f ca="1">OFFSET(pref!$A$1, RANDBETWEEN(0, 46), 0)</f>
        <v>和歌山県</v>
      </c>
      <c r="E14" s="1" t="str">
        <f t="shared" ca="1" si="1"/>
        <v>bmsoutmhtg@gmail.com</v>
      </c>
      <c r="F14" t="str">
        <f ca="1">OFFSET(type!$A$1, RANDBETWEEN(0, 5), 0)</f>
        <v>コース</v>
      </c>
      <c r="I14" t="str">
        <f t="shared" ca="1" si="2"/>
        <v>2022-5-19 17:29:8</v>
      </c>
      <c r="J14" t="str">
        <f t="shared" ca="1" si="3"/>
        <v>2000-11-19</v>
      </c>
      <c r="K14" t="str">
        <f ca="1">OFFSET(profile!$D$28, RANDBETWEEN(0, 14), RANDBETWEEN(0, 9))</f>
        <v>写真好き集合！</v>
      </c>
      <c r="L14" t="str">
        <f ca="1">OFFSET(User!$A$2, RANDBETWEEN(0, 24), 0)</f>
        <v>ayu</v>
      </c>
    </row>
    <row r="15" spans="1:12">
      <c r="B15" t="str">
        <f ca="1">_xlfn.CONCAT(OFFSET(name!$A$1, RANDBETWEEN(0, 49), 0)," ",OFFSET(name!$B$1, RANDBETWEEN(0, 49), 0))</f>
        <v>中村 明日香</v>
      </c>
      <c r="C15">
        <f t="shared" ca="1" si="0"/>
        <v>26</v>
      </c>
      <c r="D15" t="str">
        <f ca="1">OFFSET(pref!$A$1, RANDBETWEEN(0, 46), 0)</f>
        <v>兵庫県</v>
      </c>
      <c r="E15" s="1" t="str">
        <f t="shared" ca="1" si="1"/>
        <v>piiwkyjggr@gmail.com</v>
      </c>
      <c r="F15" t="str">
        <f ca="1">OFFSET(type!$A$1, RANDBETWEEN(0, 5), 0)</f>
        <v>学習</v>
      </c>
      <c r="I15" t="str">
        <f t="shared" ca="1" si="2"/>
        <v>2022-5-15 19:39:29</v>
      </c>
      <c r="J15" t="str">
        <f t="shared" ca="1" si="3"/>
        <v>1994-3-9</v>
      </c>
      <c r="K15" t="str">
        <f ca="1">OFFSET(profile!$D$28, RANDBETWEEN(0, 14), RANDBETWEEN(0, 9))</f>
        <v>不定期につぶやきます</v>
      </c>
      <c r="L15" t="str">
        <f ca="1">OFFSET(User!$A$2, RANDBETWEEN(0, 24), 0)</f>
        <v>kaneren</v>
      </c>
    </row>
    <row r="16" spans="1:12">
      <c r="B16" t="str">
        <f ca="1">_xlfn.CONCAT(OFFSET(name!$A$1, RANDBETWEEN(0, 49), 0)," ",OFFSET(name!$B$1, RANDBETWEEN(0, 49), 0))</f>
        <v>田中 京子</v>
      </c>
      <c r="C16">
        <f t="shared" ca="1" si="0"/>
        <v>21</v>
      </c>
      <c r="D16" t="str">
        <f ca="1">OFFSET(pref!$A$1, RANDBETWEEN(0, 46), 0)</f>
        <v>神奈川県</v>
      </c>
      <c r="E16" s="1" t="str">
        <f t="shared" ca="1" si="1"/>
        <v>fvykdxraew@gmail.com</v>
      </c>
      <c r="F16" t="str">
        <f ca="1">OFFSET(type!$A$1, RANDBETWEEN(0, 5), 0)</f>
        <v>その他</v>
      </c>
      <c r="I16" t="str">
        <f t="shared" ca="1" si="2"/>
        <v>2022-5-15 21:27:11</v>
      </c>
      <c r="J16" t="str">
        <f t="shared" ca="1" si="3"/>
        <v>2006-7-17</v>
      </c>
      <c r="K16" t="str">
        <f ca="1">OFFSET(profile!$D$28, RANDBETWEEN(0, 14), RANDBETWEEN(0, 9))</f>
        <v>よろしくね</v>
      </c>
      <c r="L16" t="str">
        <f ca="1">OFFSET(User!$A$2, RANDBETWEEN(0, 24), 0)</f>
        <v>mt2</v>
      </c>
    </row>
    <row r="17" spans="2:12">
      <c r="B17" t="str">
        <f ca="1">_xlfn.CONCAT(OFFSET(name!$A$1, RANDBETWEEN(0, 49), 0)," ",OFFSET(name!$B$1, RANDBETWEEN(0, 49), 0))</f>
        <v>西村 拓海</v>
      </c>
      <c r="C17">
        <f t="shared" ca="1" si="0"/>
        <v>25</v>
      </c>
      <c r="D17" t="str">
        <f ca="1">OFFSET(pref!$A$1, RANDBETWEEN(0, 46), 0)</f>
        <v>青森県</v>
      </c>
      <c r="E17" s="1" t="str">
        <f t="shared" ca="1" si="1"/>
        <v>gppvrudjnw@gmail.com</v>
      </c>
      <c r="F17" t="str">
        <f ca="1">OFFSET(type!$A$1, RANDBETWEEN(0, 5), 0)</f>
        <v>コース</v>
      </c>
      <c r="I17" t="str">
        <f t="shared" ca="1" si="2"/>
        <v>2022-5-18 12:37:16</v>
      </c>
      <c r="J17" t="str">
        <f t="shared" ca="1" si="3"/>
        <v>2003-2-9</v>
      </c>
      <c r="K17" t="str">
        <f ca="1">OFFSET(profile!$D$28, RANDBETWEEN(0, 14), RANDBETWEEN(0, 9))</f>
        <v>見る専です</v>
      </c>
      <c r="L17" t="str">
        <f ca="1">OFFSET(User!$A$2, RANDBETWEEN(0, 24), 0)</f>
        <v>fujita</v>
      </c>
    </row>
    <row r="18" spans="2:12">
      <c r="B18" t="str">
        <f ca="1">_xlfn.CONCAT(OFFSET(name!$A$1, RANDBETWEEN(0, 49), 0)," ",OFFSET(name!$B$1, RANDBETWEEN(0, 49), 0))</f>
        <v>伊藤 哲也</v>
      </c>
      <c r="C18">
        <f t="shared" ca="1" si="0"/>
        <v>30</v>
      </c>
      <c r="D18" t="str">
        <f ca="1">OFFSET(pref!$A$1, RANDBETWEEN(0, 46), 0)</f>
        <v>石川県</v>
      </c>
      <c r="E18" s="1" t="str">
        <f t="shared" ca="1" si="1"/>
        <v>fnawkmqeso@gmail.com</v>
      </c>
      <c r="F18" t="str">
        <f ca="1">OFFSET(type!$A$1, RANDBETWEEN(0, 5), 0)</f>
        <v>その他</v>
      </c>
      <c r="I18" t="str">
        <f t="shared" ca="1" si="2"/>
        <v>2022-5-19 12:14:20</v>
      </c>
      <c r="J18" t="str">
        <f t="shared" ca="1" si="3"/>
        <v>1996-7-16</v>
      </c>
      <c r="K18" t="str">
        <f ca="1">OFFSET(profile!$D$28, RANDBETWEEN(0, 14), RANDBETWEEN(0, 9))</f>
        <v>お絵描き好き集合！</v>
      </c>
      <c r="L18" t="str">
        <f ca="1">OFFSET(User!$A$2, RANDBETWEEN(0, 24), 0)</f>
        <v>ishii</v>
      </c>
    </row>
    <row r="19" spans="2:12">
      <c r="B19" t="str">
        <f ca="1">_xlfn.CONCAT(OFFSET(name!$A$1, RANDBETWEEN(0, 49), 0)," ",OFFSET(name!$B$1, RANDBETWEEN(0, 49), 0))</f>
        <v>藤原 香織</v>
      </c>
      <c r="C19">
        <f t="shared" ca="1" si="0"/>
        <v>18</v>
      </c>
      <c r="D19" t="str">
        <f ca="1">OFFSET(pref!$A$1, RANDBETWEEN(0, 46), 0)</f>
        <v>静岡県</v>
      </c>
      <c r="E19" s="1" t="str">
        <f t="shared" ca="1" si="1"/>
        <v>aaeebznyfr@gmail.com</v>
      </c>
      <c r="F19" t="str">
        <f ca="1">OFFSET(type!$A$1, RANDBETWEEN(0, 5), 0)</f>
        <v>コース</v>
      </c>
      <c r="I19" t="str">
        <f t="shared" ca="1" si="2"/>
        <v>2022-5-17 11:31:16</v>
      </c>
      <c r="J19" t="str">
        <f t="shared" ca="1" si="3"/>
        <v>1999-11-19</v>
      </c>
      <c r="K19" t="str">
        <f ca="1">OFFSET(profile!$D$28, RANDBETWEEN(0, 14), RANDBETWEEN(0, 9))</f>
        <v>ご飯がおいしい</v>
      </c>
      <c r="L19" t="str">
        <f ca="1">OFFSET(User!$A$2, RANDBETWEEN(0, 24), 0)</f>
        <v>ayu</v>
      </c>
    </row>
    <row r="20" spans="2:12">
      <c r="B20" t="str">
        <f ca="1">_xlfn.CONCAT(OFFSET(name!$A$1, RANDBETWEEN(0, 49), 0)," ",OFFSET(name!$B$1, RANDBETWEEN(0, 49), 0))</f>
        <v>山口 学</v>
      </c>
      <c r="C20">
        <f t="shared" ca="1" si="0"/>
        <v>13</v>
      </c>
      <c r="D20" t="str">
        <f ca="1">OFFSET(pref!$A$1, RANDBETWEEN(0, 46), 0)</f>
        <v>広島県</v>
      </c>
      <c r="E20" s="1" t="str">
        <f t="shared" ca="1" si="1"/>
        <v>igwlgxldes@gmail.com</v>
      </c>
      <c r="F20" t="str">
        <f ca="1">OFFSET(type!$A$1, RANDBETWEEN(0, 5), 0)</f>
        <v>コース</v>
      </c>
      <c r="I20" t="str">
        <f t="shared" ca="1" si="2"/>
        <v>2022-5-15 20:44:22</v>
      </c>
      <c r="J20" t="str">
        <f t="shared" ca="1" si="3"/>
        <v>2007-2-4</v>
      </c>
      <c r="K20" t="str">
        <f ca="1">OFFSET(profile!$D$28, RANDBETWEEN(0, 14), RANDBETWEEN(0, 9))</f>
        <v>読書こそ人生</v>
      </c>
      <c r="L20" t="str">
        <f ca="1">OFFSET(User!$A$2, RANDBETWEEN(0, 24), 0)</f>
        <v>mt2</v>
      </c>
    </row>
    <row r="21" spans="2:12">
      <c r="B21" t="str">
        <f ca="1">_xlfn.CONCAT(OFFSET(name!$A$1, RANDBETWEEN(0, 49), 0)," ",OFFSET(name!$B$1, RANDBETWEEN(0, 49), 0))</f>
        <v>松本 誠</v>
      </c>
      <c r="C21">
        <f t="shared" ca="1" si="0"/>
        <v>29</v>
      </c>
      <c r="D21" t="str">
        <f ca="1">OFFSET(pref!$A$1, RANDBETWEEN(0, 46), 0)</f>
        <v>和歌山県</v>
      </c>
      <c r="E21" s="1" t="str">
        <f t="shared" ca="1" si="1"/>
        <v>bdpypshucs@gmail.com</v>
      </c>
      <c r="F21" t="str">
        <f ca="1">OFFSET(type!$A$1, RANDBETWEEN(0, 5), 0)</f>
        <v>その他</v>
      </c>
      <c r="I21" t="str">
        <f t="shared" ca="1" si="2"/>
        <v>2022-5-14 14:46:59</v>
      </c>
      <c r="J21" t="str">
        <f t="shared" ca="1" si="3"/>
        <v>2009-12-26</v>
      </c>
      <c r="K21" t="str">
        <f ca="1">OFFSET(profile!$D$28, RANDBETWEEN(0, 14), RANDBETWEEN(0, 9))</f>
        <v>親にアカバレした</v>
      </c>
      <c r="L21" t="str">
        <f ca="1">OFFSET(User!$A$2, RANDBETWEEN(0, 24), 0)</f>
        <v>saito_7</v>
      </c>
    </row>
    <row r="22" spans="2:12">
      <c r="B22" t="str">
        <f ca="1">_xlfn.CONCAT(OFFSET(name!$A$1, RANDBETWEEN(0, 49), 0)," ",OFFSET(name!$B$1, RANDBETWEEN(0, 49), 0))</f>
        <v>渡辺 萌</v>
      </c>
      <c r="C22">
        <f t="shared" ca="1" si="0"/>
        <v>30</v>
      </c>
      <c r="D22" t="str">
        <f ca="1">OFFSET(pref!$A$1, RANDBETWEEN(0, 46), 0)</f>
        <v>鹿児島県</v>
      </c>
      <c r="E22" s="1" t="str">
        <f t="shared" ca="1" si="1"/>
        <v>askpspxcvp@gmail.com</v>
      </c>
      <c r="F22" t="str">
        <f ca="1">OFFSET(type!$A$1, RANDBETWEEN(0, 5), 0)</f>
        <v>契約</v>
      </c>
      <c r="I22" t="str">
        <f t="shared" ca="1" si="2"/>
        <v>2022-5-14 16:59:54</v>
      </c>
      <c r="J22" t="str">
        <f t="shared" ca="1" si="3"/>
        <v>1993-12-11</v>
      </c>
      <c r="K22" t="str">
        <f ca="1">OFFSET(profile!$D$28, RANDBETWEEN(0, 14), RANDBETWEEN(0, 9))</f>
        <v>料理こそ人生</v>
      </c>
      <c r="L22" t="str">
        <f ca="1">OFFSET(User!$A$2, RANDBETWEEN(0, 24), 0)</f>
        <v>saito_7</v>
      </c>
    </row>
    <row r="23" spans="2:12">
      <c r="B23" t="str">
        <f ca="1">_xlfn.CONCAT(OFFSET(name!$A$1, RANDBETWEEN(0, 49), 0)," ",OFFSET(name!$B$1, RANDBETWEEN(0, 49), 0))</f>
        <v>鈴木 洋子</v>
      </c>
      <c r="C23">
        <f t="shared" ca="1" si="0"/>
        <v>26</v>
      </c>
      <c r="D23" t="str">
        <f ca="1">OFFSET(pref!$A$1, RANDBETWEEN(0, 46), 0)</f>
        <v>北海道</v>
      </c>
      <c r="E23" s="1" t="str">
        <f t="shared" ca="1" si="1"/>
        <v>fenwoalosx@gmail.com</v>
      </c>
      <c r="F23" t="str">
        <f ca="1">OFFSET(type!$A$1, RANDBETWEEN(0, 5), 0)</f>
        <v>講師</v>
      </c>
      <c r="I23" t="str">
        <f t="shared" ca="1" si="2"/>
        <v>2022-5-17 14:15:16</v>
      </c>
      <c r="J23" t="str">
        <f t="shared" ca="1" si="3"/>
        <v>1992-7-22</v>
      </c>
      <c r="K23" t="str">
        <f ca="1">OFFSET(profile!$D$28, RANDBETWEEN(0, 14), RANDBETWEEN(0, 9))</f>
        <v>ブログやってます</v>
      </c>
      <c r="L23" t="str">
        <f ca="1">OFFSET(User!$A$2, RANDBETWEEN(0, 24), 0)</f>
        <v>kaneren</v>
      </c>
    </row>
    <row r="24" spans="2:12">
      <c r="B24" t="str">
        <f ca="1">_xlfn.CONCAT(OFFSET(name!$A$1, RANDBETWEEN(0, 49), 0)," ",OFFSET(name!$B$1, RANDBETWEEN(0, 49), 0))</f>
        <v>渡辺 裕子</v>
      </c>
      <c r="C24">
        <f t="shared" ca="1" si="0"/>
        <v>16</v>
      </c>
      <c r="D24" t="str">
        <f ca="1">OFFSET(pref!$A$1, RANDBETWEEN(0, 46), 0)</f>
        <v>宮城県</v>
      </c>
      <c r="E24" s="1" t="str">
        <f t="shared" ca="1" si="1"/>
        <v>uzxqqpgxzi@gmail.com</v>
      </c>
      <c r="F24" t="str">
        <f ca="1">OFFSET(type!$A$1, RANDBETWEEN(0, 5), 0)</f>
        <v>コース</v>
      </c>
      <c r="I24" t="str">
        <f t="shared" ca="1" si="2"/>
        <v>2022-5-16 13:41:32</v>
      </c>
      <c r="J24" t="str">
        <f t="shared" ca="1" si="3"/>
        <v>2001-12-29</v>
      </c>
      <c r="K24" t="str">
        <f ca="1">OFFSET(profile!$D$28, RANDBETWEEN(0, 14), RANDBETWEEN(0, 9))</f>
        <v>お笑いがマイブーム。</v>
      </c>
      <c r="L24" t="str">
        <f ca="1">OFFSET(User!$A$2, RANDBETWEEN(0, 24), 0)</f>
        <v>ABE</v>
      </c>
    </row>
    <row r="25" spans="2:12">
      <c r="B25" t="str">
        <f ca="1">_xlfn.CONCAT(OFFSET(name!$A$1, RANDBETWEEN(0, 49), 0)," ",OFFSET(name!$B$1, RANDBETWEEN(0, 49), 0))</f>
        <v>小川 恵</v>
      </c>
      <c r="C25">
        <f t="shared" ca="1" si="0"/>
        <v>17</v>
      </c>
      <c r="D25" t="str">
        <f ca="1">OFFSET(pref!$A$1, RANDBETWEEN(0, 46), 0)</f>
        <v>茨城県</v>
      </c>
      <c r="E25" s="1" t="str">
        <f t="shared" ca="1" si="1"/>
        <v>vtljdqygwq@gmail.com</v>
      </c>
      <c r="F25" t="str">
        <f ca="1">OFFSET(type!$A$1, RANDBETWEEN(0, 5), 0)</f>
        <v>学習</v>
      </c>
      <c r="I25" t="str">
        <f t="shared" ca="1" si="2"/>
        <v>2022-5-18 12:28:6</v>
      </c>
      <c r="J25" t="str">
        <f t="shared" ca="1" si="3"/>
        <v>1999-8-7</v>
      </c>
      <c r="K25" t="str">
        <f ca="1">OFFSET(profile!$D$28, RANDBETWEEN(0, 14), RANDBETWEEN(0, 9))</f>
        <v>特に書くことない</v>
      </c>
      <c r="L25" t="str">
        <f ca="1">OFFSET(User!$A$2, RANDBETWEEN(0, 24), 0)</f>
        <v>flavor</v>
      </c>
    </row>
    <row r="26" spans="2:12">
      <c r="B26" t="str">
        <f ca="1">_xlfn.CONCAT(OFFSET(name!$A$1, RANDBETWEEN(0, 49), 0)," ",OFFSET(name!$B$1, RANDBETWEEN(0, 49), 0))</f>
        <v>伊藤 裕子</v>
      </c>
      <c r="C26">
        <f t="shared" ca="1" si="0"/>
        <v>15</v>
      </c>
      <c r="D26" t="str">
        <f ca="1">OFFSET(pref!$A$1, RANDBETWEEN(0, 46), 0)</f>
        <v>福島県</v>
      </c>
      <c r="E26" s="1" t="str">
        <f t="shared" ca="1" si="1"/>
        <v>ipenwfcakp@gmail.com</v>
      </c>
      <c r="F26" t="str">
        <f ca="1">OFFSET(type!$A$1, RANDBETWEEN(0, 5), 0)</f>
        <v>学習</v>
      </c>
      <c r="I26" t="str">
        <f t="shared" ca="1" si="2"/>
        <v>2022-5-15 14:18:24</v>
      </c>
      <c r="J26" t="str">
        <f t="shared" ca="1" si="3"/>
        <v>1999-3-10</v>
      </c>
      <c r="K26" t="str">
        <f ca="1">OFFSET(profile!$D$28, RANDBETWEEN(0, 14), RANDBETWEEN(0, 9))</f>
        <v>旅行こそ人生</v>
      </c>
      <c r="L26" t="str">
        <f ca="1">OFFSET(User!$A$2, RANDBETWEEN(0, 24), 0)</f>
        <v>mt2</v>
      </c>
    </row>
    <row r="27" spans="2:12">
      <c r="L27" t="str">
        <f ca="1">OFFSET(User!$A$2, RANDBETWEEN(0, 24), 0)</f>
        <v>fujiwara</v>
      </c>
    </row>
    <row r="28" spans="2:12">
      <c r="L28" t="str">
        <f ca="1">OFFSET(User!$A$2, RANDBETWEEN(0, 24), 0)</f>
        <v>ABE</v>
      </c>
    </row>
    <row r="29" spans="2:12">
      <c r="L29" t="str">
        <f ca="1">OFFSET(User!$A$2, RANDBETWEEN(0, 24), 0)</f>
        <v>yui_oka</v>
      </c>
    </row>
    <row r="30" spans="2:12">
      <c r="L30" t="str">
        <f ca="1">OFFSET(User!$A$2, RANDBETWEEN(0, 24), 0)</f>
        <v>yuuko</v>
      </c>
    </row>
    <row r="31" spans="2:12">
      <c r="L31" t="str">
        <f ca="1">OFFSET(User!$A$2, RANDBETWEEN(0, 24), 0)</f>
        <v>flavor</v>
      </c>
    </row>
    <row r="32" spans="2:12">
      <c r="L32" t="str">
        <f ca="1">OFFSET(User!$A$2, RANDBETWEEN(0, 24), 0)</f>
        <v>Y_U_I</v>
      </c>
    </row>
    <row r="33" spans="12:12">
      <c r="L33" t="str">
        <f ca="1">OFFSET(User!$A$2, RANDBETWEEN(0, 24), 0)</f>
        <v>flavor</v>
      </c>
    </row>
    <row r="34" spans="12:12">
      <c r="L34" t="str">
        <f ca="1">OFFSET(User!$A$2, RANDBETWEEN(0, 24), 0)</f>
        <v>fly_again</v>
      </c>
    </row>
    <row r="35" spans="12:12">
      <c r="L35" t="str">
        <f ca="1">OFFSET(User!$A$2, RANDBETWEEN(0, 24), 0)</f>
        <v>ABE</v>
      </c>
    </row>
    <row r="36" spans="12:12">
      <c r="L36" t="str">
        <f ca="1">OFFSET(User!$A$2, RANDBETWEEN(0, 24), 0)</f>
        <v>ayu</v>
      </c>
    </row>
    <row r="37" spans="12:12">
      <c r="L37" t="str">
        <f ca="1">OFFSET(User!$A$2, RANDBETWEEN(0, 24), 0)</f>
        <v>mt2</v>
      </c>
    </row>
    <row r="38" spans="12:12">
      <c r="L38" t="str">
        <f ca="1">OFFSET(User!$A$2, RANDBETWEEN(0, 24), 0)</f>
        <v>fukuda</v>
      </c>
    </row>
    <row r="39" spans="12:12">
      <c r="L39" t="str">
        <f ca="1">OFFSET(User!$A$2, RANDBETWEEN(0, 24), 0)</f>
        <v>hasm</v>
      </c>
    </row>
    <row r="40" spans="12:12">
      <c r="L40" t="str">
        <f ca="1">OFFSET(User!$A$2, RANDBETWEEN(0, 24), 0)</f>
        <v>kaneren</v>
      </c>
    </row>
    <row r="41" spans="12:12">
      <c r="L41" t="str">
        <f ca="1">OFFSET(User!$A$2, RANDBETWEEN(0, 24), 0)</f>
        <v>hasm</v>
      </c>
    </row>
    <row r="42" spans="12:12">
      <c r="L42" t="str">
        <f ca="1">OFFSET(User!$A$2, RANDBETWEEN(0, 24), 0)</f>
        <v>ayu</v>
      </c>
    </row>
    <row r="43" spans="12:12">
      <c r="L43" t="str">
        <f ca="1">OFFSET(User!$A$2, RANDBETWEEN(0, 24), 0)</f>
        <v>mt2</v>
      </c>
    </row>
    <row r="44" spans="12:12">
      <c r="L44" t="str">
        <f ca="1">OFFSET(User!$A$2, RANDBETWEEN(0, 24), 0)</f>
        <v>takumin</v>
      </c>
    </row>
    <row r="45" spans="12:12">
      <c r="L45" t="str">
        <f ca="1">OFFSET(User!$A$2, RANDBETWEEN(0, 24), 0)</f>
        <v>fujiwara</v>
      </c>
    </row>
    <row r="46" spans="12:12">
      <c r="L46" t="str">
        <f ca="1">OFFSET(User!$A$2, RANDBETWEEN(0, 24), 0)</f>
        <v>good_morining</v>
      </c>
    </row>
    <row r="47" spans="12:12">
      <c r="L47" t="str">
        <f ca="1">OFFSET(User!$A$2, RANDBETWEEN(0, 24), 0)</f>
        <v>mt2</v>
      </c>
    </row>
    <row r="48" spans="12:12">
      <c r="L48" t="str">
        <f ca="1">OFFSET(User!$A$2, RANDBETWEEN(0, 24), 0)</f>
        <v>saito_7</v>
      </c>
    </row>
    <row r="49" spans="12:12">
      <c r="L49" t="str">
        <f ca="1">OFFSET(User!$A$2, RANDBETWEEN(0, 24), 0)</f>
        <v>yuuko</v>
      </c>
    </row>
    <row r="50" spans="12:12">
      <c r="L50" t="str">
        <f ca="1">OFFSET(User!$A$2, RANDBETWEEN(0, 24), 0)</f>
        <v>meg</v>
      </c>
    </row>
    <row r="51" spans="12:12">
      <c r="L51" t="str">
        <f ca="1">OFFSET(User!$A$2, RANDBETWEEN(0, 24), 0)</f>
        <v>meg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E2191-28BC-40CB-8D66-BF158872BD24}">
  <dimension ref="A1:A47"/>
  <sheetViews>
    <sheetView zoomScale="55" zoomScaleNormal="55" workbookViewId="0">
      <selection activeCell="C15" sqref="C15"/>
    </sheetView>
  </sheetViews>
  <sheetFormatPr defaultRowHeight="18.75"/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  <row r="21" spans="1:1">
      <c r="A21" t="s">
        <v>27</v>
      </c>
    </row>
    <row r="22" spans="1:1">
      <c r="A22" t="s">
        <v>28</v>
      </c>
    </row>
    <row r="23" spans="1:1">
      <c r="A23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7" spans="1:1">
      <c r="A27" t="s">
        <v>33</v>
      </c>
    </row>
    <row r="28" spans="1:1">
      <c r="A28" t="s">
        <v>34</v>
      </c>
    </row>
    <row r="29" spans="1:1">
      <c r="A29" t="s">
        <v>35</v>
      </c>
    </row>
    <row r="30" spans="1:1">
      <c r="A30" t="s">
        <v>36</v>
      </c>
    </row>
    <row r="31" spans="1:1">
      <c r="A31" t="s">
        <v>37</v>
      </c>
    </row>
    <row r="32" spans="1:1">
      <c r="A32" t="s">
        <v>38</v>
      </c>
    </row>
    <row r="33" spans="1:1">
      <c r="A33" t="s">
        <v>39</v>
      </c>
    </row>
    <row r="34" spans="1:1">
      <c r="A34" t="s">
        <v>40</v>
      </c>
    </row>
    <row r="35" spans="1:1">
      <c r="A35" t="s">
        <v>41</v>
      </c>
    </row>
    <row r="36" spans="1:1">
      <c r="A36" t="s">
        <v>42</v>
      </c>
    </row>
    <row r="37" spans="1:1">
      <c r="A37" t="s">
        <v>43</v>
      </c>
    </row>
    <row r="38" spans="1:1">
      <c r="A38" t="s">
        <v>44</v>
      </c>
    </row>
    <row r="39" spans="1:1">
      <c r="A39" t="s">
        <v>45</v>
      </c>
    </row>
    <row r="40" spans="1:1">
      <c r="A40" t="s">
        <v>46</v>
      </c>
    </row>
    <row r="41" spans="1:1">
      <c r="A41" t="s">
        <v>47</v>
      </c>
    </row>
    <row r="42" spans="1:1">
      <c r="A42" t="s">
        <v>48</v>
      </c>
    </row>
    <row r="43" spans="1:1">
      <c r="A43" t="s">
        <v>49</v>
      </c>
    </row>
    <row r="44" spans="1:1">
      <c r="A44" t="s">
        <v>50</v>
      </c>
    </row>
    <row r="45" spans="1:1">
      <c r="A45" t="s">
        <v>51</v>
      </c>
    </row>
    <row r="46" spans="1:1">
      <c r="A46" t="s">
        <v>52</v>
      </c>
    </row>
    <row r="47" spans="1:1">
      <c r="A47" t="s">
        <v>53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EC45-5A00-4DC0-A911-123002C32D45}">
  <dimension ref="A1:A6"/>
  <sheetViews>
    <sheetView workbookViewId="0"/>
  </sheetViews>
  <sheetFormatPr defaultRowHeight="18.75"/>
  <sheetData>
    <row r="1" spans="1:1">
      <c r="A1" t="s">
        <v>54</v>
      </c>
    </row>
    <row r="2" spans="1:1">
      <c r="A2" t="s">
        <v>55</v>
      </c>
    </row>
    <row r="3" spans="1:1">
      <c r="A3" t="s">
        <v>56</v>
      </c>
    </row>
    <row r="4" spans="1:1">
      <c r="A4" t="s">
        <v>57</v>
      </c>
    </row>
    <row r="5" spans="1:1">
      <c r="A5" t="s">
        <v>58</v>
      </c>
    </row>
    <row r="6" spans="1:1">
      <c r="A6" t="s">
        <v>59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76FF-E5C6-42A0-BB30-E3CF85D82B5A}">
  <dimension ref="A1:B50"/>
  <sheetViews>
    <sheetView zoomScaleNormal="100" workbookViewId="0">
      <selection activeCell="B2" sqref="B2"/>
    </sheetView>
  </sheetViews>
  <sheetFormatPr defaultRowHeight="18.75"/>
  <sheetData>
    <row r="1" spans="1:2">
      <c r="A1" t="s">
        <v>62</v>
      </c>
      <c r="B1" t="s">
        <v>115</v>
      </c>
    </row>
    <row r="2" spans="1:2">
      <c r="A2" t="s">
        <v>63</v>
      </c>
      <c r="B2" t="s">
        <v>113</v>
      </c>
    </row>
    <row r="3" spans="1:2">
      <c r="A3" t="s">
        <v>64</v>
      </c>
      <c r="B3" t="s">
        <v>116</v>
      </c>
    </row>
    <row r="4" spans="1:2">
      <c r="A4" t="s">
        <v>65</v>
      </c>
      <c r="B4" t="s">
        <v>117</v>
      </c>
    </row>
    <row r="5" spans="1:2">
      <c r="A5" t="s">
        <v>67</v>
      </c>
      <c r="B5" t="s">
        <v>118</v>
      </c>
    </row>
    <row r="6" spans="1:2">
      <c r="A6" t="s">
        <v>66</v>
      </c>
      <c r="B6" t="s">
        <v>119</v>
      </c>
    </row>
    <row r="7" spans="1:2">
      <c r="A7" t="s">
        <v>68</v>
      </c>
      <c r="B7" t="s">
        <v>120</v>
      </c>
    </row>
    <row r="8" spans="1:2">
      <c r="A8" t="s">
        <v>69</v>
      </c>
      <c r="B8" t="s">
        <v>121</v>
      </c>
    </row>
    <row r="9" spans="1:2">
      <c r="A9" t="s">
        <v>70</v>
      </c>
      <c r="B9" t="s">
        <v>122</v>
      </c>
    </row>
    <row r="10" spans="1:2">
      <c r="A10" t="s">
        <v>71</v>
      </c>
      <c r="B10" t="s">
        <v>123</v>
      </c>
    </row>
    <row r="11" spans="1:2">
      <c r="A11" t="s">
        <v>72</v>
      </c>
      <c r="B11" t="s">
        <v>124</v>
      </c>
    </row>
    <row r="12" spans="1:2">
      <c r="A12" t="s">
        <v>73</v>
      </c>
      <c r="B12" t="s">
        <v>133</v>
      </c>
    </row>
    <row r="13" spans="1:2">
      <c r="A13" t="s">
        <v>74</v>
      </c>
      <c r="B13" t="s">
        <v>125</v>
      </c>
    </row>
    <row r="14" spans="1:2">
      <c r="A14" t="s">
        <v>75</v>
      </c>
      <c r="B14" t="s">
        <v>126</v>
      </c>
    </row>
    <row r="15" spans="1:2">
      <c r="A15" t="s">
        <v>76</v>
      </c>
      <c r="B15" t="s">
        <v>127</v>
      </c>
    </row>
    <row r="16" spans="1:2">
      <c r="A16" t="s">
        <v>77</v>
      </c>
      <c r="B16" t="s">
        <v>128</v>
      </c>
    </row>
    <row r="17" spans="1:2">
      <c r="A17" t="s">
        <v>78</v>
      </c>
      <c r="B17" t="s">
        <v>129</v>
      </c>
    </row>
    <row r="18" spans="1:2">
      <c r="A18" t="s">
        <v>79</v>
      </c>
      <c r="B18" t="s">
        <v>130</v>
      </c>
    </row>
    <row r="19" spans="1:2">
      <c r="A19" t="s">
        <v>80</v>
      </c>
      <c r="B19" t="s">
        <v>131</v>
      </c>
    </row>
    <row r="20" spans="1:2">
      <c r="A20" t="s">
        <v>81</v>
      </c>
      <c r="B20" t="s">
        <v>132</v>
      </c>
    </row>
    <row r="21" spans="1:2">
      <c r="A21" t="s">
        <v>82</v>
      </c>
      <c r="B21" t="s">
        <v>138</v>
      </c>
    </row>
    <row r="22" spans="1:2">
      <c r="A22" t="s">
        <v>83</v>
      </c>
      <c r="B22" t="s">
        <v>134</v>
      </c>
    </row>
    <row r="23" spans="1:2">
      <c r="A23" t="s">
        <v>84</v>
      </c>
      <c r="B23" t="s">
        <v>135</v>
      </c>
    </row>
    <row r="24" spans="1:2">
      <c r="A24" t="s">
        <v>85</v>
      </c>
      <c r="B24" t="s">
        <v>136</v>
      </c>
    </row>
    <row r="25" spans="1:2">
      <c r="A25" t="s">
        <v>86</v>
      </c>
      <c r="B25" t="s">
        <v>137</v>
      </c>
    </row>
    <row r="26" spans="1:2">
      <c r="A26" t="s">
        <v>87</v>
      </c>
      <c r="B26" t="s">
        <v>139</v>
      </c>
    </row>
    <row r="27" spans="1:2">
      <c r="A27" t="s">
        <v>88</v>
      </c>
      <c r="B27" t="s">
        <v>140</v>
      </c>
    </row>
    <row r="28" spans="1:2">
      <c r="A28" t="s">
        <v>89</v>
      </c>
      <c r="B28" t="s">
        <v>141</v>
      </c>
    </row>
    <row r="29" spans="1:2">
      <c r="A29" t="s">
        <v>90</v>
      </c>
      <c r="B29" t="s">
        <v>142</v>
      </c>
    </row>
    <row r="30" spans="1:2">
      <c r="A30" t="s">
        <v>91</v>
      </c>
      <c r="B30" t="s">
        <v>143</v>
      </c>
    </row>
    <row r="31" spans="1:2">
      <c r="A31" t="s">
        <v>92</v>
      </c>
      <c r="B31" t="s">
        <v>156</v>
      </c>
    </row>
    <row r="32" spans="1:2">
      <c r="A32" t="s">
        <v>93</v>
      </c>
      <c r="B32" t="s">
        <v>157</v>
      </c>
    </row>
    <row r="33" spans="1:2">
      <c r="A33" t="s">
        <v>94</v>
      </c>
      <c r="B33" t="s">
        <v>153</v>
      </c>
    </row>
    <row r="34" spans="1:2">
      <c r="A34" t="s">
        <v>95</v>
      </c>
      <c r="B34" t="s">
        <v>158</v>
      </c>
    </row>
    <row r="35" spans="1:2">
      <c r="A35" t="s">
        <v>96</v>
      </c>
      <c r="B35" t="s">
        <v>159</v>
      </c>
    </row>
    <row r="36" spans="1:2">
      <c r="A36" t="s">
        <v>97</v>
      </c>
      <c r="B36" t="s">
        <v>112</v>
      </c>
    </row>
    <row r="37" spans="1:2">
      <c r="A37" t="s">
        <v>98</v>
      </c>
      <c r="B37" t="s">
        <v>144</v>
      </c>
    </row>
    <row r="38" spans="1:2">
      <c r="A38" t="s">
        <v>99</v>
      </c>
      <c r="B38" t="s">
        <v>145</v>
      </c>
    </row>
    <row r="39" spans="1:2">
      <c r="A39" t="s">
        <v>100</v>
      </c>
      <c r="B39" t="s">
        <v>114</v>
      </c>
    </row>
    <row r="40" spans="1:2">
      <c r="A40" t="s">
        <v>101</v>
      </c>
      <c r="B40" t="s">
        <v>146</v>
      </c>
    </row>
    <row r="41" spans="1:2">
      <c r="A41" t="s">
        <v>102</v>
      </c>
      <c r="B41" t="s">
        <v>147</v>
      </c>
    </row>
    <row r="42" spans="1:2">
      <c r="A42" t="s">
        <v>103</v>
      </c>
      <c r="B42" t="s">
        <v>148</v>
      </c>
    </row>
    <row r="43" spans="1:2">
      <c r="A43" t="s">
        <v>104</v>
      </c>
      <c r="B43" t="s">
        <v>149</v>
      </c>
    </row>
    <row r="44" spans="1:2">
      <c r="A44" t="s">
        <v>105</v>
      </c>
      <c r="B44" t="s">
        <v>150</v>
      </c>
    </row>
    <row r="45" spans="1:2">
      <c r="A45" t="s">
        <v>106</v>
      </c>
      <c r="B45" t="s">
        <v>151</v>
      </c>
    </row>
    <row r="46" spans="1:2">
      <c r="A46" t="s">
        <v>107</v>
      </c>
      <c r="B46" t="s">
        <v>152</v>
      </c>
    </row>
    <row r="47" spans="1:2">
      <c r="A47" t="s">
        <v>108</v>
      </c>
      <c r="B47" t="s">
        <v>160</v>
      </c>
    </row>
    <row r="48" spans="1:2">
      <c r="A48" t="s">
        <v>109</v>
      </c>
      <c r="B48" t="s">
        <v>153</v>
      </c>
    </row>
    <row r="49" spans="1:2">
      <c r="A49" t="s">
        <v>110</v>
      </c>
      <c r="B49" t="s">
        <v>154</v>
      </c>
    </row>
    <row r="50" spans="1:2">
      <c r="A50" t="s">
        <v>111</v>
      </c>
      <c r="B50" t="s">
        <v>155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04C7-42E2-407D-B00B-F083C1D79958}">
  <dimension ref="A1:M42"/>
  <sheetViews>
    <sheetView topLeftCell="A27" zoomScale="85" zoomScaleNormal="85" workbookViewId="0">
      <selection activeCell="F49" sqref="F49"/>
    </sheetView>
  </sheetViews>
  <sheetFormatPr defaultRowHeight="18.75"/>
  <cols>
    <col min="1" max="1" width="21.375" customWidth="1"/>
    <col min="4" max="4" width="14.875" customWidth="1"/>
    <col min="5" max="5" width="14.5" customWidth="1"/>
    <col min="6" max="6" width="15.5" customWidth="1"/>
  </cols>
  <sheetData>
    <row r="1" spans="1:11">
      <c r="D1" t="s">
        <v>251</v>
      </c>
    </row>
    <row r="2" spans="1:11">
      <c r="A2" t="s">
        <v>250</v>
      </c>
      <c r="D2" t="s">
        <v>245</v>
      </c>
      <c r="E2" t="s">
        <v>268</v>
      </c>
      <c r="F2" t="str">
        <f>$D2&amp;$E$2</f>
        <v>犬が好き。</v>
      </c>
      <c r="G2" t="str">
        <f>$D2&amp;$E$3</f>
        <v>犬好き集合！</v>
      </c>
      <c r="H2" t="str">
        <f>$D2&amp;$E$4</f>
        <v>犬にハマってます。</v>
      </c>
      <c r="I2" t="str">
        <f>$D2&amp;$E$5</f>
        <v>犬がマイブーム。</v>
      </c>
      <c r="J2" t="str">
        <f>$D2&amp;$E$6</f>
        <v>犬のつぶやき多め</v>
      </c>
      <c r="K2" t="str">
        <f>$D2&amp;$E$7</f>
        <v>犬こそ人生</v>
      </c>
    </row>
    <row r="3" spans="1:11">
      <c r="A3" t="s">
        <v>253</v>
      </c>
      <c r="D3" t="s">
        <v>246</v>
      </c>
      <c r="E3" t="s">
        <v>269</v>
      </c>
      <c r="F3" t="str">
        <f t="shared" ref="F3:F17" si="0">$D3&amp;$E$2</f>
        <v>猫が好き。</v>
      </c>
      <c r="G3" t="str">
        <f t="shared" ref="G3:G16" si="1">$D3&amp;$E$3</f>
        <v>猫好き集合！</v>
      </c>
      <c r="H3" t="str">
        <f t="shared" ref="H3:H15" si="2">$D3&amp;$E$4</f>
        <v>猫にハマってます。</v>
      </c>
      <c r="I3" t="str">
        <f t="shared" ref="I3:I16" si="3">$D3&amp;$E$5</f>
        <v>猫がマイブーム。</v>
      </c>
      <c r="J3" t="str">
        <f t="shared" ref="J3:J16" si="4">$D3&amp;$E$6</f>
        <v>猫のつぶやき多め</v>
      </c>
      <c r="K3" t="str">
        <f t="shared" ref="K3:K16" si="5">$D3&amp;$E$7</f>
        <v>猫こそ人生</v>
      </c>
    </row>
    <row r="4" spans="1:11">
      <c r="A4" t="s">
        <v>254</v>
      </c>
      <c r="D4" t="s">
        <v>247</v>
      </c>
      <c r="E4" t="s">
        <v>270</v>
      </c>
      <c r="F4" t="str">
        <f t="shared" si="0"/>
        <v>ゲームが好き。</v>
      </c>
      <c r="G4" t="str">
        <f t="shared" si="1"/>
        <v>ゲーム好き集合！</v>
      </c>
      <c r="H4" t="str">
        <f t="shared" si="2"/>
        <v>ゲームにハマってます。</v>
      </c>
      <c r="I4" t="str">
        <f t="shared" si="3"/>
        <v>ゲームがマイブーム。</v>
      </c>
      <c r="J4" t="str">
        <f t="shared" si="4"/>
        <v>ゲームのつぶやき多め</v>
      </c>
      <c r="K4" t="str">
        <f t="shared" si="5"/>
        <v>ゲームこそ人生</v>
      </c>
    </row>
    <row r="5" spans="1:11">
      <c r="A5" t="s">
        <v>255</v>
      </c>
      <c r="D5" t="s">
        <v>248</v>
      </c>
      <c r="E5" t="s">
        <v>271</v>
      </c>
      <c r="F5" t="str">
        <f t="shared" si="0"/>
        <v>お絵描きが好き。</v>
      </c>
      <c r="G5" t="str">
        <f t="shared" si="1"/>
        <v>お絵描き好き集合！</v>
      </c>
      <c r="H5" t="str">
        <f t="shared" si="2"/>
        <v>お絵描きにハマってます。</v>
      </c>
      <c r="I5" t="str">
        <f t="shared" si="3"/>
        <v>お絵描きがマイブーム。</v>
      </c>
      <c r="J5" t="str">
        <f t="shared" si="4"/>
        <v>お絵描きのつぶやき多め</v>
      </c>
      <c r="K5" t="str">
        <f t="shared" si="5"/>
        <v>お絵描きこそ人生</v>
      </c>
    </row>
    <row r="6" spans="1:11">
      <c r="A6" t="s">
        <v>264</v>
      </c>
      <c r="D6" t="s">
        <v>249</v>
      </c>
      <c r="E6" t="s">
        <v>276</v>
      </c>
      <c r="F6" t="str">
        <f t="shared" si="0"/>
        <v>運動が好き。</v>
      </c>
      <c r="G6" t="str">
        <f t="shared" si="1"/>
        <v>運動好き集合！</v>
      </c>
      <c r="H6" t="str">
        <f t="shared" si="2"/>
        <v>運動にハマってます。</v>
      </c>
      <c r="I6" t="str">
        <f t="shared" si="3"/>
        <v>運動がマイブーム。</v>
      </c>
      <c r="J6" t="str">
        <f t="shared" si="4"/>
        <v>運動のつぶやき多め</v>
      </c>
      <c r="K6" t="str">
        <f t="shared" si="5"/>
        <v>運動こそ人生</v>
      </c>
    </row>
    <row r="7" spans="1:11">
      <c r="A7" t="s">
        <v>267</v>
      </c>
      <c r="D7" t="s">
        <v>256</v>
      </c>
      <c r="E7" t="s">
        <v>298</v>
      </c>
      <c r="F7" t="str">
        <f t="shared" si="0"/>
        <v>J-POPが好き。</v>
      </c>
      <c r="G7" t="str">
        <f t="shared" si="1"/>
        <v>J-POP好き集合！</v>
      </c>
      <c r="H7" t="str">
        <f t="shared" si="2"/>
        <v>J-POPにハマってます。</v>
      </c>
      <c r="I7" t="str">
        <f t="shared" si="3"/>
        <v>J-POPがマイブーム。</v>
      </c>
      <c r="J7" t="str">
        <f t="shared" si="4"/>
        <v>J-POPのつぶやき多め</v>
      </c>
      <c r="K7" t="str">
        <f t="shared" si="5"/>
        <v>J-POPこそ人生</v>
      </c>
    </row>
    <row r="8" spans="1:11">
      <c r="A8" t="s">
        <v>274</v>
      </c>
      <c r="D8" t="s">
        <v>257</v>
      </c>
      <c r="F8" t="str">
        <f t="shared" si="0"/>
        <v>甘いものが好き。</v>
      </c>
      <c r="G8" t="str">
        <f t="shared" si="1"/>
        <v>甘いもの好き集合！</v>
      </c>
      <c r="H8" t="str">
        <f t="shared" si="2"/>
        <v>甘いものにハマってます。</v>
      </c>
      <c r="I8" t="str">
        <f t="shared" si="3"/>
        <v>甘いものがマイブーム。</v>
      </c>
      <c r="J8" t="str">
        <f t="shared" si="4"/>
        <v>甘いもののつぶやき多め</v>
      </c>
      <c r="K8" t="str">
        <f t="shared" si="5"/>
        <v>甘いものこそ人生</v>
      </c>
    </row>
    <row r="9" spans="1:11">
      <c r="A9" t="s">
        <v>275</v>
      </c>
      <c r="D9" t="s">
        <v>258</v>
      </c>
      <c r="F9" t="str">
        <f t="shared" si="0"/>
        <v>お笑いが好き。</v>
      </c>
      <c r="G9" t="str">
        <f t="shared" si="1"/>
        <v>お笑い好き集合！</v>
      </c>
      <c r="H9" t="str">
        <f t="shared" si="2"/>
        <v>お笑いにハマってます。</v>
      </c>
      <c r="I9" t="str">
        <f t="shared" si="3"/>
        <v>お笑いがマイブーム。</v>
      </c>
      <c r="J9" t="str">
        <f t="shared" si="4"/>
        <v>お笑いのつぶやき多め</v>
      </c>
      <c r="K9" t="str">
        <f t="shared" si="5"/>
        <v>お笑いこそ人生</v>
      </c>
    </row>
    <row r="10" spans="1:11">
      <c r="A10" t="s">
        <v>277</v>
      </c>
      <c r="D10" t="s">
        <v>259</v>
      </c>
      <c r="F10" t="str">
        <f t="shared" si="0"/>
        <v>プログラミングが好き。</v>
      </c>
      <c r="G10" t="str">
        <f t="shared" si="1"/>
        <v>プログラミング好き集合！</v>
      </c>
      <c r="H10" t="str">
        <f t="shared" si="2"/>
        <v>プログラミングにハマってます。</v>
      </c>
      <c r="I10" t="str">
        <f t="shared" si="3"/>
        <v>プログラミングがマイブーム。</v>
      </c>
      <c r="J10" t="str">
        <f t="shared" si="4"/>
        <v>プログラミングのつぶやき多め</v>
      </c>
      <c r="K10" t="str">
        <f t="shared" si="5"/>
        <v>プログラミングこそ人生</v>
      </c>
    </row>
    <row r="11" spans="1:11">
      <c r="A11" t="s">
        <v>278</v>
      </c>
      <c r="D11" t="s">
        <v>260</v>
      </c>
      <c r="F11" t="str">
        <f t="shared" si="0"/>
        <v>アニメが好き。</v>
      </c>
      <c r="G11" t="str">
        <f t="shared" si="1"/>
        <v>アニメ好き集合！</v>
      </c>
      <c r="H11" t="str">
        <f t="shared" si="2"/>
        <v>アニメにハマってます。</v>
      </c>
      <c r="I11" t="str">
        <f t="shared" si="3"/>
        <v>アニメがマイブーム。</v>
      </c>
      <c r="J11" t="str">
        <f t="shared" si="4"/>
        <v>アニメのつぶやき多め</v>
      </c>
      <c r="K11" t="str">
        <f t="shared" si="5"/>
        <v>アニメこそ人生</v>
      </c>
    </row>
    <row r="12" spans="1:11">
      <c r="A12" t="s">
        <v>292</v>
      </c>
      <c r="D12" t="s">
        <v>261</v>
      </c>
      <c r="F12" t="str">
        <f t="shared" si="0"/>
        <v>料理が好き。</v>
      </c>
      <c r="G12" t="str">
        <f t="shared" si="1"/>
        <v>料理好き集合！</v>
      </c>
      <c r="H12" t="str">
        <f t="shared" si="2"/>
        <v>料理にハマってます。</v>
      </c>
      <c r="I12" t="str">
        <f t="shared" si="3"/>
        <v>料理がマイブーム。</v>
      </c>
      <c r="J12" t="str">
        <f t="shared" si="4"/>
        <v>料理のつぶやき多め</v>
      </c>
      <c r="K12" t="str">
        <f t="shared" si="5"/>
        <v>料理こそ人生</v>
      </c>
    </row>
    <row r="13" spans="1:11">
      <c r="A13" t="s">
        <v>279</v>
      </c>
      <c r="D13" t="s">
        <v>262</v>
      </c>
      <c r="F13" t="str">
        <f t="shared" si="0"/>
        <v>写真が好き。</v>
      </c>
      <c r="G13" t="str">
        <f t="shared" si="1"/>
        <v>写真好き集合！</v>
      </c>
      <c r="H13" t="str">
        <f t="shared" si="2"/>
        <v>写真にハマってます。</v>
      </c>
      <c r="I13" t="str">
        <f t="shared" si="3"/>
        <v>写真がマイブーム。</v>
      </c>
      <c r="J13" t="str">
        <f t="shared" si="4"/>
        <v>写真のつぶやき多め</v>
      </c>
      <c r="K13" t="str">
        <f t="shared" si="5"/>
        <v>写真こそ人生</v>
      </c>
    </row>
    <row r="14" spans="1:11">
      <c r="A14" t="s">
        <v>281</v>
      </c>
      <c r="D14" t="s">
        <v>272</v>
      </c>
      <c r="F14" t="str">
        <f t="shared" si="0"/>
        <v>ボードゲームが好き。</v>
      </c>
      <c r="G14" t="str">
        <f t="shared" si="1"/>
        <v>ボードゲーム好き集合！</v>
      </c>
      <c r="H14" t="str">
        <f t="shared" si="2"/>
        <v>ボードゲームにハマってます。</v>
      </c>
      <c r="I14" t="str">
        <f t="shared" si="3"/>
        <v>ボードゲームがマイブーム。</v>
      </c>
      <c r="J14" t="str">
        <f t="shared" si="4"/>
        <v>ボードゲームのつぶやき多め</v>
      </c>
      <c r="K14" t="str">
        <f t="shared" si="5"/>
        <v>ボードゲームこそ人生</v>
      </c>
    </row>
    <row r="15" spans="1:11">
      <c r="A15" t="s">
        <v>283</v>
      </c>
      <c r="D15" t="s">
        <v>286</v>
      </c>
      <c r="F15" t="str">
        <f t="shared" si="0"/>
        <v>読書が好き。</v>
      </c>
      <c r="G15" t="str">
        <f t="shared" si="1"/>
        <v>読書好き集合！</v>
      </c>
      <c r="H15" t="str">
        <f t="shared" si="2"/>
        <v>読書にハマってます。</v>
      </c>
      <c r="I15" t="str">
        <f t="shared" si="3"/>
        <v>読書がマイブーム。</v>
      </c>
      <c r="J15" t="str">
        <f t="shared" si="4"/>
        <v>読書のつぶやき多め</v>
      </c>
      <c r="K15" t="str">
        <f t="shared" si="5"/>
        <v>読書こそ人生</v>
      </c>
    </row>
    <row r="16" spans="1:11">
      <c r="A16" t="s">
        <v>284</v>
      </c>
      <c r="D16" t="s">
        <v>290</v>
      </c>
      <c r="F16" t="str">
        <f t="shared" si="0"/>
        <v>旅行が好き。</v>
      </c>
      <c r="G16" t="str">
        <f t="shared" si="1"/>
        <v>旅行好き集合！</v>
      </c>
      <c r="H16" t="str">
        <f>$D16&amp;$E$4</f>
        <v>旅行にハマってます。</v>
      </c>
      <c r="I16" t="str">
        <f t="shared" si="3"/>
        <v>旅行がマイブーム。</v>
      </c>
      <c r="J16" t="str">
        <f t="shared" si="4"/>
        <v>旅行のつぶやき多め</v>
      </c>
      <c r="K16" t="str">
        <f t="shared" si="5"/>
        <v>旅行こそ人生</v>
      </c>
    </row>
    <row r="17" spans="1:13">
      <c r="A17" t="s">
        <v>285</v>
      </c>
    </row>
    <row r="18" spans="1:13">
      <c r="A18" t="s">
        <v>287</v>
      </c>
    </row>
    <row r="19" spans="1:13">
      <c r="A19" t="s">
        <v>289</v>
      </c>
    </row>
    <row r="20" spans="1:13">
      <c r="A20" t="s">
        <v>291</v>
      </c>
    </row>
    <row r="21" spans="1:13">
      <c r="A21" t="s">
        <v>293</v>
      </c>
    </row>
    <row r="22" spans="1:13">
      <c r="A22" t="s">
        <v>294</v>
      </c>
    </row>
    <row r="23" spans="1:13">
      <c r="A23" t="s">
        <v>296</v>
      </c>
    </row>
    <row r="24" spans="1:13">
      <c r="A24" t="s">
        <v>297</v>
      </c>
    </row>
    <row r="28" spans="1:13">
      <c r="D28" t="s">
        <v>250</v>
      </c>
      <c r="E28" t="s">
        <v>285</v>
      </c>
      <c r="F28" t="s">
        <v>250</v>
      </c>
      <c r="G28" t="s">
        <v>285</v>
      </c>
      <c r="H28" t="s">
        <v>299</v>
      </c>
      <c r="I28" t="s">
        <v>300</v>
      </c>
      <c r="J28" t="s">
        <v>301</v>
      </c>
      <c r="K28" t="s">
        <v>302</v>
      </c>
      <c r="L28" t="s">
        <v>303</v>
      </c>
      <c r="M28" t="s">
        <v>304</v>
      </c>
    </row>
    <row r="29" spans="1:13">
      <c r="D29" t="s">
        <v>253</v>
      </c>
      <c r="E29" t="s">
        <v>287</v>
      </c>
      <c r="F29" t="s">
        <v>253</v>
      </c>
      <c r="G29" t="s">
        <v>287</v>
      </c>
      <c r="H29" t="s">
        <v>305</v>
      </c>
      <c r="I29" t="s">
        <v>306</v>
      </c>
      <c r="J29" t="s">
        <v>307</v>
      </c>
      <c r="K29" t="s">
        <v>308</v>
      </c>
      <c r="L29" t="s">
        <v>309</v>
      </c>
      <c r="M29" t="s">
        <v>310</v>
      </c>
    </row>
    <row r="30" spans="1:13">
      <c r="D30" t="s">
        <v>254</v>
      </c>
      <c r="E30" t="s">
        <v>289</v>
      </c>
      <c r="F30" t="s">
        <v>254</v>
      </c>
      <c r="G30" t="s">
        <v>289</v>
      </c>
      <c r="H30" t="s">
        <v>311</v>
      </c>
      <c r="I30" t="s">
        <v>312</v>
      </c>
      <c r="J30" t="s">
        <v>313</v>
      </c>
      <c r="K30" t="s">
        <v>314</v>
      </c>
      <c r="L30" t="s">
        <v>315</v>
      </c>
      <c r="M30" t="s">
        <v>316</v>
      </c>
    </row>
    <row r="31" spans="1:13">
      <c r="D31" t="s">
        <v>255</v>
      </c>
      <c r="E31" t="s">
        <v>291</v>
      </c>
      <c r="F31" t="s">
        <v>255</v>
      </c>
      <c r="G31" t="s">
        <v>291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322</v>
      </c>
    </row>
    <row r="32" spans="1:13">
      <c r="D32" t="s">
        <v>264</v>
      </c>
      <c r="E32" t="s">
        <v>293</v>
      </c>
      <c r="F32" t="s">
        <v>264</v>
      </c>
      <c r="G32" t="s">
        <v>293</v>
      </c>
      <c r="H32" t="s">
        <v>323</v>
      </c>
      <c r="I32" t="s">
        <v>324</v>
      </c>
      <c r="J32" t="s">
        <v>325</v>
      </c>
      <c r="K32" t="s">
        <v>326</v>
      </c>
      <c r="L32" t="s">
        <v>327</v>
      </c>
      <c r="M32" t="s">
        <v>328</v>
      </c>
    </row>
    <row r="33" spans="4:13">
      <c r="D33" t="s">
        <v>267</v>
      </c>
      <c r="E33" t="s">
        <v>294</v>
      </c>
      <c r="F33" t="s">
        <v>267</v>
      </c>
      <c r="G33" t="s">
        <v>294</v>
      </c>
      <c r="H33" t="s">
        <v>329</v>
      </c>
      <c r="I33" t="s">
        <v>330</v>
      </c>
      <c r="J33" t="s">
        <v>331</v>
      </c>
      <c r="K33" t="s">
        <v>332</v>
      </c>
      <c r="L33" t="s">
        <v>333</v>
      </c>
      <c r="M33" t="s">
        <v>334</v>
      </c>
    </row>
    <row r="34" spans="4:13">
      <c r="D34" t="s">
        <v>274</v>
      </c>
      <c r="E34" t="s">
        <v>296</v>
      </c>
      <c r="F34" t="s">
        <v>274</v>
      </c>
      <c r="G34" t="s">
        <v>296</v>
      </c>
      <c r="H34" t="s">
        <v>335</v>
      </c>
      <c r="I34" t="s">
        <v>336</v>
      </c>
      <c r="J34" t="s">
        <v>337</v>
      </c>
      <c r="K34" t="s">
        <v>338</v>
      </c>
      <c r="L34" t="s">
        <v>339</v>
      </c>
      <c r="M34" t="s">
        <v>340</v>
      </c>
    </row>
    <row r="35" spans="4:13">
      <c r="D35" t="s">
        <v>275</v>
      </c>
      <c r="E35" t="s">
        <v>297</v>
      </c>
      <c r="F35" t="s">
        <v>275</v>
      </c>
      <c r="G35" t="s">
        <v>297</v>
      </c>
      <c r="H35" t="s">
        <v>341</v>
      </c>
      <c r="I35" t="s">
        <v>342</v>
      </c>
      <c r="J35" t="s">
        <v>343</v>
      </c>
      <c r="K35" t="s">
        <v>344</v>
      </c>
      <c r="L35" t="s">
        <v>345</v>
      </c>
      <c r="M35" t="s">
        <v>346</v>
      </c>
    </row>
    <row r="36" spans="4:13">
      <c r="D36" t="s">
        <v>277</v>
      </c>
      <c r="E36" t="s">
        <v>389</v>
      </c>
      <c r="F36" t="s">
        <v>277</v>
      </c>
      <c r="G36" t="s">
        <v>389</v>
      </c>
      <c r="H36" t="s">
        <v>347</v>
      </c>
      <c r="I36" t="s">
        <v>348</v>
      </c>
      <c r="J36" t="s">
        <v>349</v>
      </c>
      <c r="K36" t="s">
        <v>350</v>
      </c>
      <c r="L36" t="s">
        <v>351</v>
      </c>
      <c r="M36" t="s">
        <v>352</v>
      </c>
    </row>
    <row r="37" spans="4:13">
      <c r="D37" t="s">
        <v>278</v>
      </c>
      <c r="E37" t="s">
        <v>390</v>
      </c>
      <c r="F37" t="s">
        <v>278</v>
      </c>
      <c r="G37" t="s">
        <v>390</v>
      </c>
      <c r="H37" t="s">
        <v>353</v>
      </c>
      <c r="I37" t="s">
        <v>354</v>
      </c>
      <c r="J37" t="s">
        <v>355</v>
      </c>
      <c r="K37" t="s">
        <v>356</v>
      </c>
      <c r="L37" t="s">
        <v>357</v>
      </c>
      <c r="M37" t="s">
        <v>358</v>
      </c>
    </row>
    <row r="38" spans="4:13">
      <c r="D38" t="s">
        <v>292</v>
      </c>
      <c r="E38" t="s">
        <v>391</v>
      </c>
      <c r="F38" t="s">
        <v>292</v>
      </c>
      <c r="G38" t="s">
        <v>391</v>
      </c>
      <c r="H38" t="s">
        <v>359</v>
      </c>
      <c r="I38" t="s">
        <v>360</v>
      </c>
      <c r="J38" t="s">
        <v>361</v>
      </c>
      <c r="K38" t="s">
        <v>362</v>
      </c>
      <c r="L38" t="s">
        <v>363</v>
      </c>
      <c r="M38" t="s">
        <v>364</v>
      </c>
    </row>
    <row r="39" spans="4:13">
      <c r="D39" t="s">
        <v>279</v>
      </c>
      <c r="E39" t="s">
        <v>392</v>
      </c>
      <c r="F39" t="s">
        <v>279</v>
      </c>
      <c r="G39" t="s">
        <v>392</v>
      </c>
      <c r="H39" t="s">
        <v>365</v>
      </c>
      <c r="I39" t="s">
        <v>366</v>
      </c>
      <c r="J39" t="s">
        <v>367</v>
      </c>
      <c r="K39" t="s">
        <v>368</v>
      </c>
      <c r="L39" t="s">
        <v>369</v>
      </c>
      <c r="M39" t="s">
        <v>370</v>
      </c>
    </row>
    <row r="40" spans="4:13">
      <c r="D40" t="s">
        <v>281</v>
      </c>
      <c r="E40" t="s">
        <v>393</v>
      </c>
      <c r="F40" t="s">
        <v>281</v>
      </c>
      <c r="G40" t="s">
        <v>393</v>
      </c>
      <c r="H40" t="s">
        <v>371</v>
      </c>
      <c r="I40" t="s">
        <v>372</v>
      </c>
      <c r="J40" t="s">
        <v>373</v>
      </c>
      <c r="K40" t="s">
        <v>374</v>
      </c>
      <c r="L40" t="s">
        <v>375</v>
      </c>
      <c r="M40" t="s">
        <v>376</v>
      </c>
    </row>
    <row r="41" spans="4:13">
      <c r="D41" t="s">
        <v>283</v>
      </c>
      <c r="E41" t="s">
        <v>395</v>
      </c>
      <c r="F41" t="s">
        <v>283</v>
      </c>
      <c r="G41" t="s">
        <v>395</v>
      </c>
      <c r="H41" t="s">
        <v>377</v>
      </c>
      <c r="I41" t="s">
        <v>378</v>
      </c>
      <c r="J41" t="s">
        <v>379</v>
      </c>
      <c r="K41" t="s">
        <v>380</v>
      </c>
      <c r="L41" t="s">
        <v>381</v>
      </c>
      <c r="M41" t="s">
        <v>382</v>
      </c>
    </row>
    <row r="42" spans="4:13">
      <c r="D42" t="s">
        <v>284</v>
      </c>
      <c r="E42" t="s">
        <v>397</v>
      </c>
      <c r="F42" t="s">
        <v>284</v>
      </c>
      <c r="G42" t="s">
        <v>397</v>
      </c>
      <c r="H42" t="s">
        <v>383</v>
      </c>
      <c r="I42" t="s">
        <v>384</v>
      </c>
      <c r="J42" t="s">
        <v>385</v>
      </c>
      <c r="K42" t="s">
        <v>386</v>
      </c>
      <c r="L42" t="s">
        <v>387</v>
      </c>
      <c r="M42" t="s">
        <v>388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BBA5-8F01-472A-BC68-BFB2D077B684}">
  <dimension ref="A1:A50"/>
  <sheetViews>
    <sheetView workbookViewId="0">
      <selection activeCell="A50" sqref="A1:A50"/>
    </sheetView>
  </sheetViews>
  <sheetFormatPr defaultRowHeight="18.75"/>
  <sheetData>
    <row r="1" spans="1:1">
      <c r="A1" t="s">
        <v>457</v>
      </c>
    </row>
    <row r="2" spans="1:1">
      <c r="A2" t="s">
        <v>458</v>
      </c>
    </row>
    <row r="3" spans="1:1">
      <c r="A3" t="s">
        <v>459</v>
      </c>
    </row>
    <row r="4" spans="1:1">
      <c r="A4" t="s">
        <v>278</v>
      </c>
    </row>
    <row r="5" spans="1:1">
      <c r="A5" t="s">
        <v>460</v>
      </c>
    </row>
    <row r="6" spans="1:1">
      <c r="A6" t="s">
        <v>461</v>
      </c>
    </row>
    <row r="7" spans="1:1">
      <c r="A7" t="s">
        <v>462</v>
      </c>
    </row>
    <row r="8" spans="1:1">
      <c r="A8" t="s">
        <v>463</v>
      </c>
    </row>
    <row r="9" spans="1:1">
      <c r="A9" t="s">
        <v>464</v>
      </c>
    </row>
    <row r="10" spans="1:1">
      <c r="A10" t="s">
        <v>474</v>
      </c>
    </row>
    <row r="11" spans="1:1">
      <c r="A11" t="s">
        <v>281</v>
      </c>
    </row>
    <row r="12" spans="1:1">
      <c r="A12" t="s">
        <v>465</v>
      </c>
    </row>
    <row r="13" spans="1:1">
      <c r="A13" t="s">
        <v>466</v>
      </c>
    </row>
    <row r="14" spans="1:1">
      <c r="A14" t="s">
        <v>467</v>
      </c>
    </row>
    <row r="15" spans="1:1">
      <c r="A15" t="s">
        <v>468</v>
      </c>
    </row>
    <row r="16" spans="1:1">
      <c r="A16" t="s">
        <v>469</v>
      </c>
    </row>
    <row r="17" spans="1:1">
      <c r="A17" t="s">
        <v>470</v>
      </c>
    </row>
    <row r="18" spans="1:1">
      <c r="A18" t="s">
        <v>471</v>
      </c>
    </row>
    <row r="19" spans="1:1">
      <c r="A19" t="s">
        <v>472</v>
      </c>
    </row>
    <row r="20" spans="1:1">
      <c r="A20" t="s">
        <v>473</v>
      </c>
    </row>
    <row r="21" spans="1:1">
      <c r="A21" t="s">
        <v>475</v>
      </c>
    </row>
    <row r="22" spans="1:1">
      <c r="A22" t="s">
        <v>476</v>
      </c>
    </row>
    <row r="23" spans="1:1">
      <c r="A23" t="s">
        <v>477</v>
      </c>
    </row>
    <row r="24" spans="1:1">
      <c r="A24" t="s">
        <v>478</v>
      </c>
    </row>
    <row r="25" spans="1:1">
      <c r="A25" t="s">
        <v>479</v>
      </c>
    </row>
    <row r="26" spans="1:1">
      <c r="A26" t="s">
        <v>480</v>
      </c>
    </row>
    <row r="27" spans="1:1">
      <c r="A27" t="s">
        <v>481</v>
      </c>
    </row>
    <row r="28" spans="1:1">
      <c r="A28" t="s">
        <v>482</v>
      </c>
    </row>
    <row r="29" spans="1:1">
      <c r="A29" t="s">
        <v>483</v>
      </c>
    </row>
    <row r="30" spans="1:1">
      <c r="A30" t="s">
        <v>484</v>
      </c>
    </row>
    <row r="31" spans="1:1">
      <c r="A31" t="s">
        <v>485</v>
      </c>
    </row>
    <row r="32" spans="1:1">
      <c r="A32" t="s">
        <v>486</v>
      </c>
    </row>
    <row r="33" spans="1:1">
      <c r="A33" t="s">
        <v>487</v>
      </c>
    </row>
    <row r="34" spans="1:1">
      <c r="A34" t="s">
        <v>488</v>
      </c>
    </row>
    <row r="35" spans="1:1">
      <c r="A35" t="s">
        <v>489</v>
      </c>
    </row>
    <row r="36" spans="1:1">
      <c r="A36" t="s">
        <v>490</v>
      </c>
    </row>
    <row r="37" spans="1:1">
      <c r="A37" t="s">
        <v>491</v>
      </c>
    </row>
    <row r="38" spans="1:1">
      <c r="A38" t="s">
        <v>492</v>
      </c>
    </row>
    <row r="39" spans="1:1">
      <c r="A39" t="s">
        <v>493</v>
      </c>
    </row>
    <row r="40" spans="1:1">
      <c r="A40" t="s">
        <v>494</v>
      </c>
    </row>
    <row r="41" spans="1:1">
      <c r="A41" t="s">
        <v>495</v>
      </c>
    </row>
    <row r="42" spans="1:1">
      <c r="A42" t="s">
        <v>457</v>
      </c>
    </row>
    <row r="43" spans="1:1">
      <c r="A43" t="s">
        <v>458</v>
      </c>
    </row>
    <row r="44" spans="1:1">
      <c r="A44" t="s">
        <v>459</v>
      </c>
    </row>
    <row r="45" spans="1:1">
      <c r="A45" t="s">
        <v>278</v>
      </c>
    </row>
    <row r="46" spans="1:1">
      <c r="A46" t="s">
        <v>460</v>
      </c>
    </row>
    <row r="47" spans="1:1">
      <c r="A47" t="s">
        <v>461</v>
      </c>
    </row>
    <row r="48" spans="1:1">
      <c r="A48" t="s">
        <v>462</v>
      </c>
    </row>
    <row r="49" spans="1:1">
      <c r="A49" t="s">
        <v>463</v>
      </c>
    </row>
    <row r="50" spans="1:1">
      <c r="A50" t="s">
        <v>496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User</vt:lpstr>
      <vt:lpstr>Comment</vt:lpstr>
      <vt:lpstr>乱数発生用</vt:lpstr>
      <vt:lpstr>pref</vt:lpstr>
      <vt:lpstr>type</vt:lpstr>
      <vt:lpstr>name</vt:lpstr>
      <vt:lpstr>profile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kanda-it</dc:creator>
  <cp:lastModifiedBy>kanda-it</cp:lastModifiedBy>
  <dcterms:created xsi:type="dcterms:W3CDTF">2015-06-05T18:19:34Z</dcterms:created>
  <dcterms:modified xsi:type="dcterms:W3CDTF">2022-05-20T01:53:25Z</dcterms:modified>
</cp:coreProperties>
</file>