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byer/Projects/tissue-data-explorer/config_portal/tests/test-files/volumetric-map/bad-workbook/"/>
    </mc:Choice>
  </mc:AlternateContent>
  <xr:revisionPtr revIDLastSave="0" documentId="13_ncr:1_{586037E8-9347-724F-90ED-D7DDA7D71E95}" xr6:coauthVersionLast="47" xr6:coauthVersionMax="47" xr10:uidLastSave="{00000000-0000-0000-0000-000000000000}"/>
  <bookViews>
    <workbookView xWindow="12800" yWindow="1340" windowWidth="20280" windowHeight="17480" xr2:uid="{3B40F415-95FD-B343-9558-6EE9E6D8507C}"/>
  </bookViews>
  <sheets>
    <sheet name="meta!" sheetId="7" r:id="rId1"/>
    <sheet name="points_data" sheetId="1" r:id="rId2"/>
    <sheet name="value_ranges" sheetId="3" r:id="rId3"/>
    <sheet name="category_labels" sheetId="6" r:id="rId4"/>
    <sheet name="vol_measur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F2" i="3" l="1"/>
  <c r="H3" i="3"/>
  <c r="H2" i="3"/>
  <c r="G2" i="3"/>
  <c r="G3" i="3"/>
  <c r="F3" i="3"/>
  <c r="E3" i="3"/>
  <c r="E2" i="3"/>
  <c r="D3" i="3"/>
  <c r="D2" i="3"/>
  <c r="C2" i="3"/>
  <c r="C3" i="3"/>
</calcChain>
</file>

<file path=xl/sharedStrings.xml><?xml version="1.0" encoding="utf-8"?>
<sst xmlns="http://schemas.openxmlformats.org/spreadsheetml/2006/main" count="376" uniqueCount="37">
  <si>
    <t>Block ID</t>
  </si>
  <si>
    <t>X Center</t>
  </si>
  <si>
    <t>Y Center</t>
  </si>
  <si>
    <t>Z Center</t>
  </si>
  <si>
    <t>X Size</t>
  </si>
  <si>
    <t>Y Size</t>
  </si>
  <si>
    <t>Z Size</t>
  </si>
  <si>
    <t>CYB5A</t>
  </si>
  <si>
    <t>SOD1</t>
  </si>
  <si>
    <t>CA2</t>
  </si>
  <si>
    <t>RBP4</t>
  </si>
  <si>
    <t>ALB</t>
  </si>
  <si>
    <t>TF</t>
  </si>
  <si>
    <t>CAT</t>
  </si>
  <si>
    <t>NaN</t>
  </si>
  <si>
    <t>Category</t>
  </si>
  <si>
    <t>Min</t>
  </si>
  <si>
    <t>Max</t>
  </si>
  <si>
    <t>X Min</t>
  </si>
  <si>
    <t>X Max</t>
  </si>
  <si>
    <t>Y Min</t>
  </si>
  <si>
    <t>Y Max</t>
  </si>
  <si>
    <t>Z Min</t>
  </si>
  <si>
    <t>Z Max</t>
  </si>
  <si>
    <t>Default</t>
  </si>
  <si>
    <t>Label (Only True)</t>
  </si>
  <si>
    <t>Label (Only False)</t>
  </si>
  <si>
    <t>Title</t>
  </si>
  <si>
    <t>Block</t>
  </si>
  <si>
    <t>Description</t>
  </si>
  <si>
    <t>Row Label</t>
  </si>
  <si>
    <t>S1-12</t>
  </si>
  <si>
    <t>These charts show a 3D proteome mapping of a tissue sample from tissue block S1-12</t>
  </si>
  <si>
    <t>S1-12 Proteomics</t>
  </si>
  <si>
    <t>Gland</t>
  </si>
  <si>
    <t>Pixels with gland tissue</t>
  </si>
  <si>
    <t>Pixels without gland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</si>
</sst>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18B-84EE-0F48-9548-42078CD9E11C}">
  <dimension ref="A1:O2"/>
  <sheetViews>
    <sheetView tabSelected="1" workbookViewId="0">
      <selection activeCell="C30" sqref="C30"/>
    </sheetView>
  </sheetViews>
  <sheetFormatPr baseColWidth="10" defaultRowHeight="16" x14ac:dyDescent="0.2"/>
  <cols>
    <col min="2" max="3" width="20.83203125" style="3" customWidth="1"/>
    <col min="4" max="4" width="13.1640625" bestFit="1" customWidth="1"/>
    <col min="5" max="5" width="20.83203125" style="3" customWidth="1"/>
    <col min="6" max="6" width="10.6640625" style="3" bestFit="1" customWidth="1"/>
    <col min="7" max="7" width="12.1640625" bestFit="1" customWidth="1"/>
    <col min="8" max="8" width="20.83203125" style="3" customWidth="1"/>
    <col min="9" max="9" width="10.6640625" style="3" bestFit="1" customWidth="1"/>
    <col min="10" max="10" width="12.1640625" customWidth="1"/>
    <col min="11" max="11" width="20.83203125" style="3" customWidth="1"/>
    <col min="12" max="12" width="10.6640625" style="3" bestFit="1" customWidth="1"/>
    <col min="13" max="13" width="10.83203125" customWidth="1"/>
    <col min="14" max="14" width="10" bestFit="1" customWidth="1"/>
  </cols>
  <sheetData>
    <row r="1" spans="1:15" ht="17" x14ac:dyDescent="0.2">
      <c r="A1" s="4" t="s">
        <v>28</v>
      </c>
      <c r="B1" s="5" t="s">
        <v>27</v>
      </c>
      <c r="C1" s="5" t="s">
        <v>29</v>
      </c>
      <c r="D1" s="1"/>
      <c r="E1" s="2"/>
      <c r="F1" s="2"/>
      <c r="G1" s="1"/>
      <c r="H1" s="2"/>
      <c r="I1" s="2"/>
      <c r="J1" s="1"/>
      <c r="K1" s="2"/>
      <c r="L1" s="2"/>
      <c r="M1" s="1"/>
      <c r="N1" s="1"/>
      <c r="O1" s="1"/>
    </row>
    <row r="2" spans="1:15" s="3" customFormat="1" ht="68" x14ac:dyDescent="0.2">
      <c r="A2" s="3" t="s">
        <v>31</v>
      </c>
      <c r="B2" s="3" t="s">
        <v>33</v>
      </c>
      <c r="C2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9A5F-CD68-2E48-8CCB-E93E5C70B6DA}">
  <dimension ref="A1:O181"/>
  <sheetViews>
    <sheetView workbookViewId="0">
      <selection activeCell="L11" sqref="L11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>
        <v>1</v>
      </c>
      <c r="B2">
        <v>25</v>
      </c>
      <c r="C2">
        <v>25</v>
      </c>
      <c r="D2">
        <v>25</v>
      </c>
      <c r="E2">
        <v>50</v>
      </c>
      <c r="F2">
        <v>50</v>
      </c>
      <c r="G2">
        <v>50</v>
      </c>
      <c r="H2" t="b">
        <v>0</v>
      </c>
      <c r="I2">
        <v>-2.0121000000000002</v>
      </c>
      <c r="J2" t="s">
        <v>14</v>
      </c>
      <c r="K2">
        <v>0.25359999999999999</v>
      </c>
      <c r="L2">
        <v>1.2090000000000001</v>
      </c>
      <c r="M2">
        <v>-0.95950000000000002</v>
      </c>
      <c r="N2">
        <v>0.32100000000000001</v>
      </c>
      <c r="O2">
        <v>1.6442000000000001</v>
      </c>
    </row>
    <row r="3" spans="1:15" x14ac:dyDescent="0.2">
      <c r="A3">
        <v>46</v>
      </c>
      <c r="B3">
        <v>25</v>
      </c>
      <c r="C3">
        <v>25</v>
      </c>
      <c r="D3">
        <v>75</v>
      </c>
      <c r="E3">
        <v>50</v>
      </c>
      <c r="F3">
        <v>50</v>
      </c>
      <c r="G3">
        <v>50</v>
      </c>
      <c r="H3" t="b">
        <v>0</v>
      </c>
      <c r="I3">
        <v>6.9900000000000004E-2</v>
      </c>
      <c r="J3" t="s">
        <v>14</v>
      </c>
      <c r="K3">
        <v>-1.6637999999999999</v>
      </c>
      <c r="L3">
        <v>-0.3392</v>
      </c>
      <c r="M3">
        <v>3.1781000000000001</v>
      </c>
      <c r="N3" t="s">
        <v>14</v>
      </c>
      <c r="O3">
        <v>-1.8045</v>
      </c>
    </row>
    <row r="4" spans="1:15" x14ac:dyDescent="0.2">
      <c r="A4">
        <v>91</v>
      </c>
      <c r="B4">
        <v>25</v>
      </c>
      <c r="C4">
        <v>25</v>
      </c>
      <c r="D4">
        <v>125</v>
      </c>
      <c r="E4">
        <v>50</v>
      </c>
      <c r="F4">
        <v>50</v>
      </c>
      <c r="G4">
        <v>50</v>
      </c>
      <c r="H4" t="b">
        <v>0</v>
      </c>
      <c r="I4">
        <v>-3.4500000000000003E-2</v>
      </c>
      <c r="J4">
        <v>0.2311</v>
      </c>
      <c r="K4">
        <v>-0.2354</v>
      </c>
      <c r="L4" t="s">
        <v>14</v>
      </c>
      <c r="M4">
        <v>2.3260000000000001</v>
      </c>
      <c r="N4" t="s">
        <v>14</v>
      </c>
      <c r="O4">
        <v>1.1976</v>
      </c>
    </row>
    <row r="5" spans="1:15" x14ac:dyDescent="0.2">
      <c r="A5">
        <v>136</v>
      </c>
      <c r="B5">
        <v>25</v>
      </c>
      <c r="C5">
        <v>25</v>
      </c>
      <c r="D5">
        <v>175</v>
      </c>
      <c r="E5">
        <v>50</v>
      </c>
      <c r="F5">
        <v>50</v>
      </c>
      <c r="G5">
        <v>50</v>
      </c>
      <c r="H5" t="b">
        <v>0</v>
      </c>
      <c r="I5">
        <v>-1.3813</v>
      </c>
      <c r="J5">
        <v>0.47289999999999999</v>
      </c>
      <c r="K5">
        <v>-1.5350999999999999</v>
      </c>
      <c r="L5" t="s">
        <v>14</v>
      </c>
      <c r="M5">
        <v>2.8858999999999999</v>
      </c>
      <c r="N5">
        <v>1.0789</v>
      </c>
      <c r="O5">
        <v>-1.3416999999999999</v>
      </c>
    </row>
    <row r="6" spans="1:15" x14ac:dyDescent="0.2">
      <c r="A6">
        <v>10</v>
      </c>
      <c r="B6">
        <v>25</v>
      </c>
      <c r="C6">
        <v>75</v>
      </c>
      <c r="D6">
        <v>25</v>
      </c>
      <c r="E6">
        <v>50</v>
      </c>
      <c r="F6">
        <v>50</v>
      </c>
      <c r="G6">
        <v>50</v>
      </c>
      <c r="H6" t="b">
        <v>0</v>
      </c>
      <c r="I6">
        <v>-2.1555</v>
      </c>
      <c r="J6">
        <v>0.18890000000000001</v>
      </c>
      <c r="K6">
        <v>0.51890000000000003</v>
      </c>
      <c r="L6" t="s">
        <v>14</v>
      </c>
      <c r="M6">
        <v>2.0261999999999998</v>
      </c>
      <c r="N6" t="s">
        <v>14</v>
      </c>
      <c r="O6">
        <v>-1.3560000000000001</v>
      </c>
    </row>
    <row r="7" spans="1:15" x14ac:dyDescent="0.2">
      <c r="A7">
        <v>55</v>
      </c>
      <c r="B7">
        <v>25</v>
      </c>
      <c r="C7">
        <v>75</v>
      </c>
      <c r="D7">
        <v>75</v>
      </c>
      <c r="E7">
        <v>50</v>
      </c>
      <c r="F7">
        <v>50</v>
      </c>
      <c r="G7">
        <v>50</v>
      </c>
      <c r="H7" t="b">
        <v>0</v>
      </c>
      <c r="I7">
        <v>-0.69689999999999996</v>
      </c>
      <c r="J7">
        <v>1.9692000000000001</v>
      </c>
      <c r="K7">
        <v>0.11550000000000001</v>
      </c>
      <c r="L7">
        <v>0.57220000000000004</v>
      </c>
      <c r="M7">
        <v>-1.6409</v>
      </c>
      <c r="N7">
        <v>2.9676999999999998</v>
      </c>
      <c r="O7" t="s">
        <v>14</v>
      </c>
    </row>
    <row r="8" spans="1:15" x14ac:dyDescent="0.2">
      <c r="A8">
        <v>100</v>
      </c>
      <c r="B8">
        <v>25</v>
      </c>
      <c r="C8">
        <v>75</v>
      </c>
      <c r="D8">
        <v>125</v>
      </c>
      <c r="E8">
        <v>50</v>
      </c>
      <c r="F8">
        <v>50</v>
      </c>
      <c r="G8">
        <v>50</v>
      </c>
      <c r="H8" t="b">
        <v>0</v>
      </c>
      <c r="I8">
        <v>-0.53159999999999996</v>
      </c>
      <c r="J8" t="s">
        <v>14</v>
      </c>
      <c r="K8">
        <v>-0.3054</v>
      </c>
      <c r="L8">
        <v>1.6261000000000001</v>
      </c>
      <c r="M8" t="s">
        <v>14</v>
      </c>
      <c r="N8">
        <v>1.6412</v>
      </c>
      <c r="O8">
        <v>-0.82920000000000005</v>
      </c>
    </row>
    <row r="9" spans="1:15" x14ac:dyDescent="0.2">
      <c r="A9">
        <v>145</v>
      </c>
      <c r="B9">
        <v>25</v>
      </c>
      <c r="C9">
        <v>75</v>
      </c>
      <c r="D9">
        <v>175</v>
      </c>
      <c r="E9">
        <v>50</v>
      </c>
      <c r="F9">
        <v>50</v>
      </c>
      <c r="G9">
        <v>50</v>
      </c>
      <c r="H9" t="b">
        <v>0</v>
      </c>
      <c r="I9">
        <v>-1.3084</v>
      </c>
      <c r="J9">
        <v>1.0088999999999999</v>
      </c>
      <c r="K9">
        <v>0.96540000000000004</v>
      </c>
      <c r="L9">
        <v>-1.1257999999999999</v>
      </c>
      <c r="M9">
        <v>-2.9039000000000001</v>
      </c>
      <c r="N9" t="s">
        <v>14</v>
      </c>
      <c r="O9">
        <v>1.7190000000000001</v>
      </c>
    </row>
    <row r="10" spans="1:15" x14ac:dyDescent="0.2">
      <c r="A10">
        <v>19</v>
      </c>
      <c r="B10">
        <v>25</v>
      </c>
      <c r="C10">
        <v>125</v>
      </c>
      <c r="D10">
        <v>25</v>
      </c>
      <c r="E10">
        <v>50</v>
      </c>
      <c r="F10">
        <v>50</v>
      </c>
      <c r="G10">
        <v>50</v>
      </c>
      <c r="H10" t="b">
        <v>0</v>
      </c>
      <c r="I10">
        <v>-1.2874000000000001</v>
      </c>
      <c r="J10">
        <v>-0.89849999999999997</v>
      </c>
      <c r="K10">
        <v>8.0500000000000002E-2</v>
      </c>
      <c r="L10">
        <v>-0.97240000000000004</v>
      </c>
      <c r="M10">
        <v>1.6042000000000001</v>
      </c>
      <c r="N10" t="s">
        <v>14</v>
      </c>
      <c r="O10">
        <v>0.82050000000000001</v>
      </c>
    </row>
    <row r="11" spans="1:15" x14ac:dyDescent="0.2">
      <c r="A11">
        <v>64</v>
      </c>
      <c r="B11">
        <v>25</v>
      </c>
      <c r="C11">
        <v>125</v>
      </c>
      <c r="D11">
        <v>75</v>
      </c>
      <c r="E11">
        <v>50</v>
      </c>
      <c r="F11">
        <v>50</v>
      </c>
      <c r="G11">
        <v>50</v>
      </c>
      <c r="H11" t="b">
        <v>0</v>
      </c>
      <c r="I11">
        <v>-1.5128999999999999</v>
      </c>
      <c r="J11" t="s">
        <v>14</v>
      </c>
      <c r="K11" t="s">
        <v>14</v>
      </c>
      <c r="L11">
        <v>-1.5127999999999999</v>
      </c>
      <c r="M11">
        <v>3.5017999999999998</v>
      </c>
      <c r="N11">
        <v>1.0024999999999999</v>
      </c>
      <c r="O11">
        <v>-1.8423</v>
      </c>
    </row>
    <row r="12" spans="1:15" x14ac:dyDescent="0.2">
      <c r="A12">
        <v>109</v>
      </c>
      <c r="B12">
        <v>25</v>
      </c>
      <c r="C12">
        <v>125</v>
      </c>
      <c r="D12">
        <v>125</v>
      </c>
      <c r="E12">
        <v>50</v>
      </c>
      <c r="F12">
        <v>50</v>
      </c>
      <c r="G12">
        <v>50</v>
      </c>
      <c r="H12" t="b">
        <v>0</v>
      </c>
      <c r="I12" t="s">
        <v>14</v>
      </c>
      <c r="J12" t="s">
        <v>14</v>
      </c>
      <c r="K12" t="s">
        <v>14</v>
      </c>
      <c r="L12">
        <v>-1.4499</v>
      </c>
      <c r="M12">
        <v>2.7315999999999998</v>
      </c>
      <c r="N12">
        <v>1.2955000000000001</v>
      </c>
      <c r="O12">
        <v>-0.72219999999999995</v>
      </c>
    </row>
    <row r="13" spans="1:15" x14ac:dyDescent="0.2">
      <c r="A13">
        <v>154</v>
      </c>
      <c r="B13">
        <v>25</v>
      </c>
      <c r="C13">
        <v>125</v>
      </c>
      <c r="D13">
        <v>175</v>
      </c>
      <c r="E13">
        <v>50</v>
      </c>
      <c r="F13">
        <v>50</v>
      </c>
      <c r="G13">
        <v>50</v>
      </c>
      <c r="H13" t="b">
        <v>0</v>
      </c>
      <c r="I13">
        <v>-2.4824000000000002</v>
      </c>
      <c r="J13">
        <v>-1.0068999999999999</v>
      </c>
      <c r="K13">
        <v>1.236</v>
      </c>
      <c r="L13" t="s">
        <v>14</v>
      </c>
      <c r="M13">
        <v>-0.80500000000000005</v>
      </c>
      <c r="N13">
        <v>1.1036999999999999</v>
      </c>
      <c r="O13" t="s">
        <v>14</v>
      </c>
    </row>
    <row r="14" spans="1:15" x14ac:dyDescent="0.2">
      <c r="A14">
        <v>28</v>
      </c>
      <c r="B14">
        <v>25</v>
      </c>
      <c r="C14">
        <v>175</v>
      </c>
      <c r="D14">
        <v>25</v>
      </c>
      <c r="E14">
        <v>50</v>
      </c>
      <c r="F14">
        <v>50</v>
      </c>
      <c r="G14">
        <v>50</v>
      </c>
      <c r="H14" t="b">
        <v>0</v>
      </c>
      <c r="I14">
        <v>-8.1699999999999995E-2</v>
      </c>
      <c r="J14" t="s">
        <v>14</v>
      </c>
      <c r="K14">
        <v>-1.0871</v>
      </c>
      <c r="L14">
        <v>-0.59419999999999995</v>
      </c>
      <c r="M14">
        <v>3.1516000000000002</v>
      </c>
      <c r="N14">
        <v>0.93069999999999997</v>
      </c>
      <c r="O14">
        <v>1.764</v>
      </c>
    </row>
    <row r="15" spans="1:15" x14ac:dyDescent="0.2">
      <c r="A15">
        <v>73</v>
      </c>
      <c r="B15">
        <v>25</v>
      </c>
      <c r="C15">
        <v>175</v>
      </c>
      <c r="D15">
        <v>75</v>
      </c>
      <c r="E15">
        <v>50</v>
      </c>
      <c r="F15">
        <v>50</v>
      </c>
      <c r="G15">
        <v>50</v>
      </c>
      <c r="H15" t="b">
        <v>0</v>
      </c>
      <c r="I15">
        <v>0.88539999999999996</v>
      </c>
      <c r="J15" t="s">
        <v>14</v>
      </c>
      <c r="K15">
        <v>-0.61609999999999998</v>
      </c>
      <c r="L15">
        <v>-0.58579999999999999</v>
      </c>
      <c r="M15">
        <v>1.3809</v>
      </c>
      <c r="N15" t="s">
        <v>14</v>
      </c>
      <c r="O15">
        <v>1.3142</v>
      </c>
    </row>
    <row r="16" spans="1:15" x14ac:dyDescent="0.2">
      <c r="A16">
        <v>118</v>
      </c>
      <c r="B16">
        <v>25</v>
      </c>
      <c r="C16">
        <v>175</v>
      </c>
      <c r="D16">
        <v>125</v>
      </c>
      <c r="E16">
        <v>50</v>
      </c>
      <c r="F16">
        <v>50</v>
      </c>
      <c r="G16">
        <v>50</v>
      </c>
      <c r="H16" t="b">
        <v>0</v>
      </c>
      <c r="I16">
        <v>0.33179999999999998</v>
      </c>
      <c r="J16">
        <v>0.9597</v>
      </c>
      <c r="K16">
        <v>0.42580000000000001</v>
      </c>
      <c r="L16">
        <v>0.65239999999999998</v>
      </c>
      <c r="M16">
        <v>1.6474</v>
      </c>
      <c r="N16" t="s">
        <v>14</v>
      </c>
      <c r="O16">
        <v>-1.2672000000000001</v>
      </c>
    </row>
    <row r="17" spans="1:15" x14ac:dyDescent="0.2">
      <c r="A17">
        <v>163</v>
      </c>
      <c r="B17">
        <v>25</v>
      </c>
      <c r="C17">
        <v>175</v>
      </c>
      <c r="D17">
        <v>175</v>
      </c>
      <c r="E17">
        <v>50</v>
      </c>
      <c r="F17">
        <v>50</v>
      </c>
      <c r="G17">
        <v>50</v>
      </c>
      <c r="H17" t="b">
        <v>0</v>
      </c>
      <c r="I17">
        <v>0.47589999999999999</v>
      </c>
      <c r="J17" t="s">
        <v>14</v>
      </c>
      <c r="K17">
        <v>0.14480000000000001</v>
      </c>
      <c r="L17">
        <v>0.86109999999999998</v>
      </c>
      <c r="M17">
        <v>2.6139999999999999</v>
      </c>
      <c r="N17" t="s">
        <v>14</v>
      </c>
      <c r="O17">
        <v>0.2994</v>
      </c>
    </row>
    <row r="18" spans="1:15" x14ac:dyDescent="0.2">
      <c r="A18">
        <v>37</v>
      </c>
      <c r="B18">
        <v>25</v>
      </c>
      <c r="C18">
        <v>225</v>
      </c>
      <c r="D18">
        <v>25</v>
      </c>
      <c r="E18">
        <v>50</v>
      </c>
      <c r="F18">
        <v>50</v>
      </c>
      <c r="G18">
        <v>50</v>
      </c>
      <c r="H18" t="b">
        <v>0</v>
      </c>
      <c r="I18">
        <v>0.62080000000000002</v>
      </c>
      <c r="J18">
        <v>0.6704</v>
      </c>
      <c r="K18">
        <v>-1.2281</v>
      </c>
      <c r="L18">
        <v>1.6913</v>
      </c>
      <c r="M18" t="s">
        <v>14</v>
      </c>
      <c r="N18">
        <v>1.1758</v>
      </c>
      <c r="O18">
        <v>-1.696</v>
      </c>
    </row>
    <row r="19" spans="1:15" x14ac:dyDescent="0.2">
      <c r="A19">
        <v>82</v>
      </c>
      <c r="B19">
        <v>25</v>
      </c>
      <c r="C19">
        <v>225</v>
      </c>
      <c r="D19">
        <v>75</v>
      </c>
      <c r="E19">
        <v>50</v>
      </c>
      <c r="F19">
        <v>50</v>
      </c>
      <c r="G19">
        <v>50</v>
      </c>
      <c r="H19" t="b">
        <v>0</v>
      </c>
      <c r="I19">
        <v>-2.194</v>
      </c>
      <c r="J19" t="s">
        <v>14</v>
      </c>
      <c r="K19">
        <v>-0.72170000000000001</v>
      </c>
      <c r="L19">
        <v>0.72640000000000005</v>
      </c>
      <c r="M19">
        <v>1.2355</v>
      </c>
      <c r="N19" t="s">
        <v>14</v>
      </c>
      <c r="O19">
        <v>0.40839999999999999</v>
      </c>
    </row>
    <row r="20" spans="1:15" x14ac:dyDescent="0.2">
      <c r="A20">
        <v>127</v>
      </c>
      <c r="B20">
        <v>25</v>
      </c>
      <c r="C20">
        <v>225</v>
      </c>
      <c r="D20">
        <v>125</v>
      </c>
      <c r="E20">
        <v>50</v>
      </c>
      <c r="F20">
        <v>50</v>
      </c>
      <c r="G20">
        <v>50</v>
      </c>
      <c r="H20" t="b">
        <v>0</v>
      </c>
      <c r="I20">
        <v>-0.72989999999999999</v>
      </c>
      <c r="J20">
        <v>0.30649999999999999</v>
      </c>
      <c r="K20" t="s">
        <v>14</v>
      </c>
      <c r="L20" t="s">
        <v>14</v>
      </c>
      <c r="M20">
        <v>1.3597999999999999</v>
      </c>
      <c r="N20">
        <v>1.403</v>
      </c>
      <c r="O20">
        <v>-0.1351</v>
      </c>
    </row>
    <row r="21" spans="1:15" x14ac:dyDescent="0.2">
      <c r="A21">
        <v>172</v>
      </c>
      <c r="B21">
        <v>25</v>
      </c>
      <c r="C21">
        <v>225</v>
      </c>
      <c r="D21">
        <v>175</v>
      </c>
      <c r="E21">
        <v>50</v>
      </c>
      <c r="F21">
        <v>50</v>
      </c>
      <c r="G21">
        <v>50</v>
      </c>
      <c r="H21" t="b">
        <v>0</v>
      </c>
      <c r="I21">
        <v>-2.3319000000000001</v>
      </c>
      <c r="J21">
        <v>-1.4936</v>
      </c>
      <c r="K21">
        <v>1.0592999999999999</v>
      </c>
      <c r="L21">
        <v>1.9958</v>
      </c>
      <c r="M21">
        <v>-1.3173999999999999</v>
      </c>
      <c r="N21" t="s">
        <v>14</v>
      </c>
      <c r="O21" t="s">
        <v>14</v>
      </c>
    </row>
    <row r="22" spans="1:15" x14ac:dyDescent="0.2">
      <c r="A22">
        <v>2</v>
      </c>
      <c r="B22">
        <v>75</v>
      </c>
      <c r="C22">
        <v>25</v>
      </c>
      <c r="D22">
        <v>25</v>
      </c>
      <c r="E22">
        <v>50</v>
      </c>
      <c r="F22">
        <v>50</v>
      </c>
      <c r="G22">
        <v>50</v>
      </c>
      <c r="H22" t="b">
        <v>0</v>
      </c>
      <c r="I22">
        <v>-6.9000000000000006E-2</v>
      </c>
      <c r="J22">
        <v>-0.99170000000000003</v>
      </c>
      <c r="K22" t="s">
        <v>14</v>
      </c>
      <c r="L22">
        <v>-0.93020000000000003</v>
      </c>
      <c r="M22">
        <v>1.2327999999999999</v>
      </c>
      <c r="N22">
        <v>1.1597</v>
      </c>
      <c r="O22">
        <v>-1.5699999999999999E-2</v>
      </c>
    </row>
    <row r="23" spans="1:15" x14ac:dyDescent="0.2">
      <c r="A23">
        <v>47</v>
      </c>
      <c r="B23">
        <v>75</v>
      </c>
      <c r="C23">
        <v>25</v>
      </c>
      <c r="D23">
        <v>75</v>
      </c>
      <c r="E23">
        <v>50</v>
      </c>
      <c r="F23">
        <v>50</v>
      </c>
      <c r="G23">
        <v>50</v>
      </c>
      <c r="H23" t="b">
        <v>0</v>
      </c>
      <c r="I23">
        <v>-0.45679999999999998</v>
      </c>
      <c r="J23" t="s">
        <v>14</v>
      </c>
      <c r="K23" t="s">
        <v>14</v>
      </c>
      <c r="L23">
        <v>0.1164</v>
      </c>
      <c r="M23">
        <v>-1.5960000000000001</v>
      </c>
      <c r="N23">
        <v>1.1394</v>
      </c>
      <c r="O23">
        <v>-0.70720000000000005</v>
      </c>
    </row>
    <row r="24" spans="1:15" x14ac:dyDescent="0.2">
      <c r="A24">
        <v>92</v>
      </c>
      <c r="B24">
        <v>75</v>
      </c>
      <c r="C24">
        <v>25</v>
      </c>
      <c r="D24">
        <v>125</v>
      </c>
      <c r="E24">
        <v>50</v>
      </c>
      <c r="F24">
        <v>50</v>
      </c>
      <c r="G24">
        <v>50</v>
      </c>
      <c r="H24" t="b">
        <v>0</v>
      </c>
      <c r="I24">
        <v>-0.58560000000000001</v>
      </c>
      <c r="J24" t="s">
        <v>14</v>
      </c>
      <c r="K24">
        <v>1.4023000000000001</v>
      </c>
      <c r="L24">
        <v>-0.4617</v>
      </c>
      <c r="M24" t="s">
        <v>14</v>
      </c>
      <c r="N24">
        <v>1.9976</v>
      </c>
      <c r="O24">
        <v>1.4442999999999999</v>
      </c>
    </row>
    <row r="25" spans="1:15" x14ac:dyDescent="0.2">
      <c r="A25">
        <v>137</v>
      </c>
      <c r="B25">
        <v>75</v>
      </c>
      <c r="C25">
        <v>25</v>
      </c>
      <c r="D25">
        <v>175</v>
      </c>
      <c r="E25">
        <v>50</v>
      </c>
      <c r="F25">
        <v>50</v>
      </c>
      <c r="G25">
        <v>50</v>
      </c>
      <c r="H25" t="b">
        <v>0</v>
      </c>
      <c r="I25">
        <v>-2.1781999999999999</v>
      </c>
      <c r="J25">
        <v>-0.97540000000000004</v>
      </c>
      <c r="K25">
        <v>-0.1449</v>
      </c>
      <c r="L25" t="s">
        <v>14</v>
      </c>
      <c r="M25" t="s">
        <v>14</v>
      </c>
      <c r="N25">
        <v>1.0979000000000001</v>
      </c>
      <c r="O25">
        <v>1.266</v>
      </c>
    </row>
    <row r="26" spans="1:15" x14ac:dyDescent="0.2">
      <c r="A26">
        <v>11</v>
      </c>
      <c r="B26">
        <v>75</v>
      </c>
      <c r="C26">
        <v>75</v>
      </c>
      <c r="D26">
        <v>25</v>
      </c>
      <c r="E26">
        <v>50</v>
      </c>
      <c r="F26">
        <v>50</v>
      </c>
      <c r="G26">
        <v>50</v>
      </c>
      <c r="H26" t="b">
        <v>0</v>
      </c>
      <c r="I26">
        <v>-2.4184999999999999</v>
      </c>
      <c r="J26">
        <v>-0.17249999999999999</v>
      </c>
      <c r="K26">
        <v>-2.5013999999999998</v>
      </c>
      <c r="L26">
        <v>-0.74099999999999999</v>
      </c>
      <c r="M26">
        <v>-2.1513</v>
      </c>
      <c r="N26" t="s">
        <v>14</v>
      </c>
      <c r="O26">
        <v>0.97719999999999996</v>
      </c>
    </row>
    <row r="27" spans="1:15" x14ac:dyDescent="0.2">
      <c r="A27">
        <v>56</v>
      </c>
      <c r="B27">
        <v>75</v>
      </c>
      <c r="C27">
        <v>75</v>
      </c>
      <c r="D27">
        <v>75</v>
      </c>
      <c r="E27">
        <v>50</v>
      </c>
      <c r="F27">
        <v>50</v>
      </c>
      <c r="G27">
        <v>50</v>
      </c>
      <c r="H27" t="b">
        <v>0</v>
      </c>
      <c r="I27">
        <v>-1.7253000000000001</v>
      </c>
      <c r="J27" t="s">
        <v>14</v>
      </c>
      <c r="K27">
        <v>-1.2155</v>
      </c>
      <c r="L27">
        <v>-1.9556</v>
      </c>
      <c r="M27">
        <v>1.7344999999999999</v>
      </c>
      <c r="N27" t="s">
        <v>14</v>
      </c>
      <c r="O27">
        <v>1.9019999999999999</v>
      </c>
    </row>
    <row r="28" spans="1:15" x14ac:dyDescent="0.2">
      <c r="A28">
        <v>101</v>
      </c>
      <c r="B28">
        <v>75</v>
      </c>
      <c r="C28">
        <v>75</v>
      </c>
      <c r="D28">
        <v>125</v>
      </c>
      <c r="E28">
        <v>50</v>
      </c>
      <c r="F28">
        <v>50</v>
      </c>
      <c r="G28">
        <v>50</v>
      </c>
      <c r="H28" t="b">
        <v>0</v>
      </c>
      <c r="I28">
        <v>-2.3826000000000001</v>
      </c>
      <c r="J28" t="s">
        <v>14</v>
      </c>
      <c r="K28">
        <v>-0.67679999999999996</v>
      </c>
      <c r="L28">
        <v>-1.0316000000000001</v>
      </c>
      <c r="M28">
        <v>-0.57389999999999997</v>
      </c>
      <c r="N28">
        <v>9.2999999999999999E-2</v>
      </c>
      <c r="O28" t="s">
        <v>14</v>
      </c>
    </row>
    <row r="29" spans="1:15" x14ac:dyDescent="0.2">
      <c r="A29">
        <v>146</v>
      </c>
      <c r="B29">
        <v>75</v>
      </c>
      <c r="C29">
        <v>75</v>
      </c>
      <c r="D29">
        <v>175</v>
      </c>
      <c r="E29">
        <v>50</v>
      </c>
      <c r="F29">
        <v>50</v>
      </c>
      <c r="G29">
        <v>50</v>
      </c>
      <c r="H29" t="b">
        <v>0</v>
      </c>
      <c r="I29">
        <v>0.36099999999999999</v>
      </c>
      <c r="J29">
        <v>5.5899999999999998E-2</v>
      </c>
      <c r="K29">
        <v>-0.68059999999999998</v>
      </c>
      <c r="L29">
        <v>1.9683999999999999</v>
      </c>
      <c r="M29">
        <v>-2.8982000000000001</v>
      </c>
      <c r="N29" t="s">
        <v>14</v>
      </c>
      <c r="O29">
        <v>-1.8963000000000001</v>
      </c>
    </row>
    <row r="30" spans="1:15" x14ac:dyDescent="0.2">
      <c r="A30">
        <v>20</v>
      </c>
      <c r="B30">
        <v>75</v>
      </c>
      <c r="C30">
        <v>125</v>
      </c>
      <c r="D30">
        <v>25</v>
      </c>
      <c r="E30">
        <v>50</v>
      </c>
      <c r="F30">
        <v>50</v>
      </c>
      <c r="G30">
        <v>50</v>
      </c>
      <c r="H30" t="b">
        <v>0</v>
      </c>
      <c r="I30">
        <v>-2.2269000000000001</v>
      </c>
      <c r="J30">
        <v>-0.33629999999999999</v>
      </c>
      <c r="K30">
        <v>-2.1654</v>
      </c>
      <c r="L30">
        <v>-1.1978</v>
      </c>
      <c r="M30">
        <v>-0.75849999999999995</v>
      </c>
      <c r="N30">
        <v>-0.45579999999999998</v>
      </c>
      <c r="O30">
        <v>1.2625999999999999</v>
      </c>
    </row>
    <row r="31" spans="1:15" x14ac:dyDescent="0.2">
      <c r="A31">
        <v>65</v>
      </c>
      <c r="B31">
        <v>75</v>
      </c>
      <c r="C31">
        <v>125</v>
      </c>
      <c r="D31">
        <v>75</v>
      </c>
      <c r="E31">
        <v>50</v>
      </c>
      <c r="F31">
        <v>50</v>
      </c>
      <c r="G31">
        <v>50</v>
      </c>
      <c r="H31" t="b">
        <v>0</v>
      </c>
      <c r="I31">
        <v>0.1157</v>
      </c>
      <c r="J31" t="s">
        <v>14</v>
      </c>
      <c r="K31">
        <v>-2.7147000000000001</v>
      </c>
      <c r="L31">
        <v>-0.39960000000000001</v>
      </c>
      <c r="M31" t="s">
        <v>14</v>
      </c>
      <c r="N31">
        <v>2.0830000000000002</v>
      </c>
      <c r="O31">
        <v>-1.0641</v>
      </c>
    </row>
    <row r="32" spans="1:15" x14ac:dyDescent="0.2">
      <c r="A32">
        <v>110</v>
      </c>
      <c r="B32">
        <v>75</v>
      </c>
      <c r="C32">
        <v>125</v>
      </c>
      <c r="D32">
        <v>125</v>
      </c>
      <c r="E32">
        <v>50</v>
      </c>
      <c r="F32">
        <v>50</v>
      </c>
      <c r="G32">
        <v>50</v>
      </c>
      <c r="H32" t="b">
        <v>0</v>
      </c>
      <c r="I32">
        <v>-2.1034000000000002</v>
      </c>
      <c r="J32" t="s">
        <v>14</v>
      </c>
      <c r="K32">
        <v>1.5313000000000001</v>
      </c>
      <c r="L32" t="s">
        <v>14</v>
      </c>
      <c r="M32" t="s">
        <v>14</v>
      </c>
      <c r="N32">
        <v>2.1478999999999999</v>
      </c>
      <c r="O32">
        <v>-1.2069000000000001</v>
      </c>
    </row>
    <row r="33" spans="1:15" x14ac:dyDescent="0.2">
      <c r="A33">
        <v>155</v>
      </c>
      <c r="B33">
        <v>75</v>
      </c>
      <c r="C33">
        <v>125</v>
      </c>
      <c r="D33">
        <v>175</v>
      </c>
      <c r="E33">
        <v>50</v>
      </c>
      <c r="F33">
        <v>50</v>
      </c>
      <c r="G33">
        <v>50</v>
      </c>
      <c r="H33" t="b">
        <v>0</v>
      </c>
      <c r="I33" t="s">
        <v>14</v>
      </c>
      <c r="J33">
        <v>1.4248000000000001</v>
      </c>
      <c r="K33">
        <v>1.2944</v>
      </c>
      <c r="L33">
        <v>-0.52100000000000002</v>
      </c>
      <c r="M33">
        <v>-0.67069999999999996</v>
      </c>
      <c r="N33">
        <v>-0.1474</v>
      </c>
      <c r="O33">
        <v>1.6761999999999999</v>
      </c>
    </row>
    <row r="34" spans="1:15" x14ac:dyDescent="0.2">
      <c r="A34">
        <v>29</v>
      </c>
      <c r="B34">
        <v>75</v>
      </c>
      <c r="C34">
        <v>175</v>
      </c>
      <c r="D34">
        <v>25</v>
      </c>
      <c r="E34">
        <v>50</v>
      </c>
      <c r="F34">
        <v>50</v>
      </c>
      <c r="G34">
        <v>50</v>
      </c>
      <c r="H34" t="b">
        <v>0</v>
      </c>
      <c r="I34">
        <v>-2.8357000000000001</v>
      </c>
      <c r="J34">
        <v>1.8246</v>
      </c>
      <c r="K34" t="s">
        <v>14</v>
      </c>
      <c r="L34">
        <v>1.0217000000000001</v>
      </c>
      <c r="M34">
        <v>-0.73929999999999996</v>
      </c>
      <c r="N34" t="s">
        <v>14</v>
      </c>
      <c r="O34">
        <v>1.6639999999999999</v>
      </c>
    </row>
    <row r="35" spans="1:15" x14ac:dyDescent="0.2">
      <c r="A35">
        <v>74</v>
      </c>
      <c r="B35">
        <v>75</v>
      </c>
      <c r="C35">
        <v>175</v>
      </c>
      <c r="D35">
        <v>75</v>
      </c>
      <c r="E35">
        <v>50</v>
      </c>
      <c r="F35">
        <v>50</v>
      </c>
      <c r="G35">
        <v>50</v>
      </c>
      <c r="H35" t="b">
        <v>0</v>
      </c>
      <c r="I35">
        <v>0.78339999999999999</v>
      </c>
      <c r="J35" t="s">
        <v>14</v>
      </c>
      <c r="K35">
        <v>0.8266</v>
      </c>
      <c r="L35">
        <v>-0.436</v>
      </c>
      <c r="M35">
        <v>-2.9672000000000001</v>
      </c>
      <c r="N35">
        <v>1.1236999999999999</v>
      </c>
      <c r="O35">
        <v>9.0899999999999995E-2</v>
      </c>
    </row>
    <row r="36" spans="1:15" x14ac:dyDescent="0.2">
      <c r="A36">
        <v>119</v>
      </c>
      <c r="B36">
        <v>75</v>
      </c>
      <c r="C36">
        <v>175</v>
      </c>
      <c r="D36">
        <v>125</v>
      </c>
      <c r="E36">
        <v>50</v>
      </c>
      <c r="F36">
        <v>50</v>
      </c>
      <c r="G36">
        <v>50</v>
      </c>
      <c r="H36" t="b">
        <v>0</v>
      </c>
      <c r="I36">
        <v>0.81889999999999996</v>
      </c>
      <c r="J36" t="s">
        <v>14</v>
      </c>
      <c r="K36">
        <v>-2.2078000000000002</v>
      </c>
      <c r="L36">
        <v>1.4511000000000001</v>
      </c>
      <c r="M36">
        <v>1.2068000000000001</v>
      </c>
      <c r="N36">
        <v>1.7685</v>
      </c>
      <c r="O36">
        <v>-1.3229</v>
      </c>
    </row>
    <row r="37" spans="1:15" x14ac:dyDescent="0.2">
      <c r="A37">
        <v>164</v>
      </c>
      <c r="B37">
        <v>75</v>
      </c>
      <c r="C37">
        <v>175</v>
      </c>
      <c r="D37">
        <v>175</v>
      </c>
      <c r="E37">
        <v>50</v>
      </c>
      <c r="F37">
        <v>50</v>
      </c>
      <c r="G37">
        <v>50</v>
      </c>
      <c r="H37" t="b">
        <v>0</v>
      </c>
      <c r="I37">
        <v>-2.6762999999999999</v>
      </c>
      <c r="J37" t="s">
        <v>14</v>
      </c>
      <c r="K37">
        <v>1.1797</v>
      </c>
      <c r="L37">
        <v>-1.7818000000000001</v>
      </c>
      <c r="M37">
        <v>3.274</v>
      </c>
      <c r="N37">
        <v>-0.79579999999999995</v>
      </c>
      <c r="O37">
        <v>-1.7262</v>
      </c>
    </row>
    <row r="38" spans="1:15" x14ac:dyDescent="0.2">
      <c r="A38">
        <v>38</v>
      </c>
      <c r="B38">
        <v>75</v>
      </c>
      <c r="C38">
        <v>225</v>
      </c>
      <c r="D38">
        <v>25</v>
      </c>
      <c r="E38">
        <v>50</v>
      </c>
      <c r="F38">
        <v>50</v>
      </c>
      <c r="G38">
        <v>50</v>
      </c>
      <c r="H38" t="b">
        <v>0</v>
      </c>
      <c r="I38">
        <v>-2.1230000000000002</v>
      </c>
      <c r="J38" t="s">
        <v>14</v>
      </c>
      <c r="K38">
        <v>1.1257999999999999</v>
      </c>
      <c r="L38" t="s">
        <v>14</v>
      </c>
      <c r="M38">
        <v>-2.9485999999999999</v>
      </c>
      <c r="N38" t="s">
        <v>14</v>
      </c>
      <c r="O38">
        <v>-0.2923</v>
      </c>
    </row>
    <row r="39" spans="1:15" x14ac:dyDescent="0.2">
      <c r="A39">
        <v>83</v>
      </c>
      <c r="B39">
        <v>75</v>
      </c>
      <c r="C39">
        <v>225</v>
      </c>
      <c r="D39">
        <v>75</v>
      </c>
      <c r="E39">
        <v>50</v>
      </c>
      <c r="F39">
        <v>50</v>
      </c>
      <c r="G39">
        <v>50</v>
      </c>
      <c r="H39" t="b">
        <v>0</v>
      </c>
      <c r="I39">
        <v>0.96550000000000002</v>
      </c>
      <c r="J39">
        <v>0.90390000000000004</v>
      </c>
      <c r="K39">
        <v>-1.3871</v>
      </c>
      <c r="L39">
        <v>-1.7042999999999999</v>
      </c>
      <c r="M39">
        <v>0.4405</v>
      </c>
      <c r="N39" t="s">
        <v>14</v>
      </c>
      <c r="O39">
        <v>-1.0942000000000001</v>
      </c>
    </row>
    <row r="40" spans="1:15" x14ac:dyDescent="0.2">
      <c r="A40">
        <v>128</v>
      </c>
      <c r="B40">
        <v>75</v>
      </c>
      <c r="C40">
        <v>225</v>
      </c>
      <c r="D40">
        <v>125</v>
      </c>
      <c r="E40">
        <v>50</v>
      </c>
      <c r="F40">
        <v>50</v>
      </c>
      <c r="G40">
        <v>50</v>
      </c>
      <c r="H40" t="b">
        <v>0</v>
      </c>
      <c r="I40">
        <v>-0.53169999999999995</v>
      </c>
      <c r="J40">
        <v>0.95209999999999995</v>
      </c>
      <c r="K40">
        <v>0.3382</v>
      </c>
      <c r="L40">
        <v>1.968</v>
      </c>
      <c r="M40">
        <v>-1.3704000000000001</v>
      </c>
      <c r="N40" t="s">
        <v>14</v>
      </c>
      <c r="O40">
        <v>4.7899999999999998E-2</v>
      </c>
    </row>
    <row r="41" spans="1:15" x14ac:dyDescent="0.2">
      <c r="A41">
        <v>173</v>
      </c>
      <c r="B41">
        <v>75</v>
      </c>
      <c r="C41">
        <v>225</v>
      </c>
      <c r="D41">
        <v>175</v>
      </c>
      <c r="E41">
        <v>50</v>
      </c>
      <c r="F41">
        <v>50</v>
      </c>
      <c r="G41">
        <v>50</v>
      </c>
      <c r="H41" t="b">
        <v>0</v>
      </c>
      <c r="I41">
        <v>0.91310000000000002</v>
      </c>
      <c r="J41" t="s">
        <v>14</v>
      </c>
      <c r="K41">
        <v>-1.7544999999999999</v>
      </c>
      <c r="L41" t="s">
        <v>14</v>
      </c>
      <c r="M41">
        <v>1.7753000000000001</v>
      </c>
      <c r="N41" t="s">
        <v>14</v>
      </c>
      <c r="O41">
        <v>-0.51570000000000005</v>
      </c>
    </row>
    <row r="42" spans="1:15" x14ac:dyDescent="0.2">
      <c r="A42">
        <v>3</v>
      </c>
      <c r="B42">
        <v>125</v>
      </c>
      <c r="C42">
        <v>25</v>
      </c>
      <c r="D42">
        <v>25</v>
      </c>
      <c r="E42">
        <v>50</v>
      </c>
      <c r="F42">
        <v>50</v>
      </c>
      <c r="G42">
        <v>50</v>
      </c>
      <c r="H42" t="b">
        <v>0</v>
      </c>
      <c r="I42">
        <v>-1.1305000000000001</v>
      </c>
      <c r="J42">
        <v>0.54479999999999995</v>
      </c>
      <c r="K42">
        <v>1.1709000000000001</v>
      </c>
      <c r="L42">
        <v>1.5784</v>
      </c>
      <c r="M42">
        <v>-1.1422000000000001</v>
      </c>
      <c r="N42" t="s">
        <v>14</v>
      </c>
      <c r="O42">
        <v>-1.8891</v>
      </c>
    </row>
    <row r="43" spans="1:15" x14ac:dyDescent="0.2">
      <c r="A43">
        <v>48</v>
      </c>
      <c r="B43">
        <v>125</v>
      </c>
      <c r="C43">
        <v>25</v>
      </c>
      <c r="D43">
        <v>75</v>
      </c>
      <c r="E43">
        <v>50</v>
      </c>
      <c r="F43">
        <v>50</v>
      </c>
      <c r="G43">
        <v>50</v>
      </c>
      <c r="H43" t="b">
        <v>1</v>
      </c>
      <c r="I43">
        <v>0.57079999999999997</v>
      </c>
      <c r="J43" t="s">
        <v>14</v>
      </c>
      <c r="K43">
        <v>-2.0291999999999999</v>
      </c>
      <c r="L43" t="s">
        <v>14</v>
      </c>
      <c r="M43">
        <v>0.66790000000000005</v>
      </c>
      <c r="N43" t="s">
        <v>14</v>
      </c>
      <c r="O43">
        <v>1.2338</v>
      </c>
    </row>
    <row r="44" spans="1:15" x14ac:dyDescent="0.2">
      <c r="A44">
        <v>93</v>
      </c>
      <c r="B44">
        <v>125</v>
      </c>
      <c r="C44">
        <v>25</v>
      </c>
      <c r="D44">
        <v>125</v>
      </c>
      <c r="E44">
        <v>50</v>
      </c>
      <c r="F44">
        <v>50</v>
      </c>
      <c r="G44">
        <v>50</v>
      </c>
      <c r="H44" t="b">
        <v>0</v>
      </c>
      <c r="I44">
        <v>-2.9899</v>
      </c>
      <c r="J44">
        <v>-1.7576000000000001</v>
      </c>
      <c r="K44">
        <v>0.1116</v>
      </c>
      <c r="L44">
        <v>1.0855999999999999</v>
      </c>
      <c r="M44">
        <v>-1.4191</v>
      </c>
      <c r="N44">
        <v>0.1729</v>
      </c>
      <c r="O44" t="s">
        <v>14</v>
      </c>
    </row>
    <row r="45" spans="1:15" x14ac:dyDescent="0.2">
      <c r="A45">
        <v>138</v>
      </c>
      <c r="B45">
        <v>125</v>
      </c>
      <c r="C45">
        <v>25</v>
      </c>
      <c r="D45">
        <v>175</v>
      </c>
      <c r="E45">
        <v>50</v>
      </c>
      <c r="F45">
        <v>50</v>
      </c>
      <c r="G45">
        <v>50</v>
      </c>
      <c r="H45" t="b">
        <v>0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</row>
    <row r="46" spans="1:15" x14ac:dyDescent="0.2">
      <c r="A46">
        <v>12</v>
      </c>
      <c r="B46">
        <v>125</v>
      </c>
      <c r="C46">
        <v>75</v>
      </c>
      <c r="D46">
        <v>25</v>
      </c>
      <c r="E46">
        <v>50</v>
      </c>
      <c r="F46">
        <v>50</v>
      </c>
      <c r="G46">
        <v>50</v>
      </c>
      <c r="H46" t="b">
        <v>1</v>
      </c>
      <c r="I46">
        <v>-1.1329</v>
      </c>
      <c r="J46" t="s">
        <v>14</v>
      </c>
      <c r="K46" t="s">
        <v>14</v>
      </c>
      <c r="L46">
        <v>-0.73280000000000001</v>
      </c>
      <c r="M46">
        <v>-2.1720999999999999</v>
      </c>
      <c r="N46">
        <v>1.8140000000000001</v>
      </c>
      <c r="O46" t="s">
        <v>14</v>
      </c>
    </row>
    <row r="47" spans="1:15" x14ac:dyDescent="0.2">
      <c r="A47">
        <v>57</v>
      </c>
      <c r="B47">
        <v>125</v>
      </c>
      <c r="C47">
        <v>75</v>
      </c>
      <c r="D47">
        <v>75</v>
      </c>
      <c r="E47">
        <v>50</v>
      </c>
      <c r="F47">
        <v>50</v>
      </c>
      <c r="G47">
        <v>50</v>
      </c>
      <c r="H47" t="b">
        <v>1</v>
      </c>
      <c r="I47">
        <v>-2.97</v>
      </c>
      <c r="J47" t="s">
        <v>14</v>
      </c>
      <c r="K47">
        <v>1.5814999999999999</v>
      </c>
      <c r="L47" t="s">
        <v>14</v>
      </c>
      <c r="M47">
        <v>-0.16350000000000001</v>
      </c>
      <c r="N47" t="s">
        <v>14</v>
      </c>
      <c r="O47">
        <v>-0.52990000000000004</v>
      </c>
    </row>
    <row r="48" spans="1:15" x14ac:dyDescent="0.2">
      <c r="A48">
        <v>102</v>
      </c>
      <c r="B48">
        <v>125</v>
      </c>
      <c r="C48">
        <v>75</v>
      </c>
      <c r="D48">
        <v>125</v>
      </c>
      <c r="E48">
        <v>50</v>
      </c>
      <c r="F48">
        <v>50</v>
      </c>
      <c r="G48">
        <v>50</v>
      </c>
      <c r="H48" t="b">
        <v>0</v>
      </c>
      <c r="I48">
        <v>0.36730000000000002</v>
      </c>
      <c r="J48" t="s">
        <v>14</v>
      </c>
      <c r="K48">
        <v>-1.8822000000000001</v>
      </c>
      <c r="L48">
        <v>-1.4400999999999999</v>
      </c>
      <c r="M48">
        <v>-0.99080000000000001</v>
      </c>
      <c r="N48">
        <v>-0.39350000000000002</v>
      </c>
      <c r="O48">
        <v>0.16900000000000001</v>
      </c>
    </row>
    <row r="49" spans="1:15" x14ac:dyDescent="0.2">
      <c r="A49">
        <v>147</v>
      </c>
      <c r="B49">
        <v>125</v>
      </c>
      <c r="C49">
        <v>75</v>
      </c>
      <c r="D49">
        <v>175</v>
      </c>
      <c r="E49">
        <v>50</v>
      </c>
      <c r="F49">
        <v>50</v>
      </c>
      <c r="G49">
        <v>50</v>
      </c>
      <c r="H49" t="b">
        <v>0</v>
      </c>
      <c r="I49">
        <v>0.2697</v>
      </c>
      <c r="J49">
        <v>-1.9876</v>
      </c>
      <c r="K49">
        <v>-2.9485999999999999</v>
      </c>
      <c r="L49" t="s">
        <v>14</v>
      </c>
      <c r="M49" t="s">
        <v>14</v>
      </c>
      <c r="N49" t="s">
        <v>14</v>
      </c>
      <c r="O49">
        <v>1.9013</v>
      </c>
    </row>
    <row r="50" spans="1:15" x14ac:dyDescent="0.2">
      <c r="A50">
        <v>21</v>
      </c>
      <c r="B50">
        <v>125</v>
      </c>
      <c r="C50">
        <v>125</v>
      </c>
      <c r="D50">
        <v>25</v>
      </c>
      <c r="E50">
        <v>50</v>
      </c>
      <c r="F50">
        <v>50</v>
      </c>
      <c r="G50">
        <v>50</v>
      </c>
      <c r="H50" t="b">
        <v>1</v>
      </c>
      <c r="I50">
        <v>-1.0528999999999999</v>
      </c>
      <c r="J50" t="s">
        <v>14</v>
      </c>
      <c r="K50">
        <v>-2.0421999999999998</v>
      </c>
      <c r="L50">
        <v>-1.4634</v>
      </c>
      <c r="M50" t="s">
        <v>14</v>
      </c>
      <c r="N50" t="s">
        <v>14</v>
      </c>
      <c r="O50">
        <v>-1.9570000000000001</v>
      </c>
    </row>
    <row r="51" spans="1:15" x14ac:dyDescent="0.2">
      <c r="A51">
        <v>66</v>
      </c>
      <c r="B51">
        <v>125</v>
      </c>
      <c r="C51">
        <v>125</v>
      </c>
      <c r="D51">
        <v>75</v>
      </c>
      <c r="E51">
        <v>50</v>
      </c>
      <c r="F51">
        <v>50</v>
      </c>
      <c r="G51">
        <v>50</v>
      </c>
      <c r="H51" t="b">
        <v>1</v>
      </c>
      <c r="I51">
        <v>-1.7988</v>
      </c>
      <c r="J51" t="s">
        <v>14</v>
      </c>
      <c r="K51">
        <v>-2.4127000000000001</v>
      </c>
      <c r="L51">
        <v>-1.2699999999999999E-2</v>
      </c>
      <c r="M51">
        <v>1.0849</v>
      </c>
      <c r="N51" t="s">
        <v>14</v>
      </c>
      <c r="O51" t="s">
        <v>14</v>
      </c>
    </row>
    <row r="52" spans="1:15" x14ac:dyDescent="0.2">
      <c r="A52">
        <v>111</v>
      </c>
      <c r="B52">
        <v>125</v>
      </c>
      <c r="C52">
        <v>125</v>
      </c>
      <c r="D52">
        <v>125</v>
      </c>
      <c r="E52">
        <v>50</v>
      </c>
      <c r="F52">
        <v>50</v>
      </c>
      <c r="G52">
        <v>50</v>
      </c>
      <c r="H52" t="b">
        <v>0</v>
      </c>
      <c r="I52">
        <v>-0.22639999999999999</v>
      </c>
      <c r="J52" t="s">
        <v>14</v>
      </c>
      <c r="K52" t="s">
        <v>14</v>
      </c>
      <c r="L52" t="s">
        <v>14</v>
      </c>
      <c r="M52">
        <v>3.6856</v>
      </c>
      <c r="N52">
        <v>0.18140000000000001</v>
      </c>
      <c r="O52">
        <v>1.4484999999999999</v>
      </c>
    </row>
    <row r="53" spans="1:15" x14ac:dyDescent="0.2">
      <c r="A53">
        <v>156</v>
      </c>
      <c r="B53">
        <v>125</v>
      </c>
      <c r="C53">
        <v>125</v>
      </c>
      <c r="D53">
        <v>175</v>
      </c>
      <c r="E53">
        <v>50</v>
      </c>
      <c r="F53">
        <v>50</v>
      </c>
      <c r="G53">
        <v>50</v>
      </c>
      <c r="H53" t="b">
        <v>0</v>
      </c>
      <c r="I53" t="s">
        <v>14</v>
      </c>
      <c r="J53" t="s">
        <v>14</v>
      </c>
      <c r="K53">
        <v>0.76180000000000003</v>
      </c>
      <c r="L53">
        <v>-1.8581000000000001</v>
      </c>
      <c r="M53">
        <v>0.37740000000000001</v>
      </c>
      <c r="N53" t="s">
        <v>14</v>
      </c>
      <c r="O53">
        <v>0.215</v>
      </c>
    </row>
    <row r="54" spans="1:15" x14ac:dyDescent="0.2">
      <c r="A54">
        <v>30</v>
      </c>
      <c r="B54">
        <v>125</v>
      </c>
      <c r="C54">
        <v>175</v>
      </c>
      <c r="D54">
        <v>25</v>
      </c>
      <c r="E54">
        <v>50</v>
      </c>
      <c r="F54">
        <v>50</v>
      </c>
      <c r="G54">
        <v>50</v>
      </c>
      <c r="H54" t="b">
        <v>1</v>
      </c>
      <c r="I54">
        <v>-2.6892999999999998</v>
      </c>
      <c r="J54" t="s">
        <v>14</v>
      </c>
      <c r="K54">
        <v>-0.26040000000000002</v>
      </c>
      <c r="L54">
        <v>1.3052999999999999</v>
      </c>
      <c r="M54">
        <v>2.8117999999999999</v>
      </c>
      <c r="N54" t="s">
        <v>14</v>
      </c>
      <c r="O54">
        <v>1.3089</v>
      </c>
    </row>
    <row r="55" spans="1:15" x14ac:dyDescent="0.2">
      <c r="A55">
        <v>75</v>
      </c>
      <c r="B55">
        <v>125</v>
      </c>
      <c r="C55">
        <v>175</v>
      </c>
      <c r="D55">
        <v>75</v>
      </c>
      <c r="E55">
        <v>50</v>
      </c>
      <c r="F55">
        <v>50</v>
      </c>
      <c r="G55">
        <v>50</v>
      </c>
      <c r="H55" t="b">
        <v>1</v>
      </c>
      <c r="I55">
        <v>-0.77370000000000005</v>
      </c>
      <c r="J55" t="s">
        <v>14</v>
      </c>
      <c r="K55">
        <v>0.10150000000000001</v>
      </c>
      <c r="L55">
        <v>1.1509</v>
      </c>
      <c r="M55">
        <v>-0.33479999999999999</v>
      </c>
      <c r="N55">
        <v>0.99319999999999997</v>
      </c>
      <c r="O55">
        <v>0.32640000000000002</v>
      </c>
    </row>
    <row r="56" spans="1:15" x14ac:dyDescent="0.2">
      <c r="A56">
        <v>120</v>
      </c>
      <c r="B56">
        <v>125</v>
      </c>
      <c r="C56">
        <v>175</v>
      </c>
      <c r="D56">
        <v>125</v>
      </c>
      <c r="E56">
        <v>50</v>
      </c>
      <c r="F56">
        <v>50</v>
      </c>
      <c r="G56">
        <v>50</v>
      </c>
      <c r="H56" t="b">
        <v>0</v>
      </c>
      <c r="I56">
        <v>-1.5270999999999999</v>
      </c>
      <c r="J56" t="s">
        <v>14</v>
      </c>
      <c r="K56">
        <v>1.1514</v>
      </c>
      <c r="L56">
        <v>-1.7706</v>
      </c>
      <c r="M56" t="s">
        <v>14</v>
      </c>
      <c r="N56" t="s">
        <v>14</v>
      </c>
      <c r="O56">
        <v>-0.63590000000000002</v>
      </c>
    </row>
    <row r="57" spans="1:15" x14ac:dyDescent="0.2">
      <c r="A57">
        <v>165</v>
      </c>
      <c r="B57">
        <v>125</v>
      </c>
      <c r="C57">
        <v>175</v>
      </c>
      <c r="D57">
        <v>175</v>
      </c>
      <c r="E57">
        <v>50</v>
      </c>
      <c r="F57">
        <v>50</v>
      </c>
      <c r="G57">
        <v>50</v>
      </c>
      <c r="H57" t="b">
        <v>0</v>
      </c>
      <c r="I57">
        <v>-2.3178999999999998</v>
      </c>
      <c r="J57" t="s">
        <v>14</v>
      </c>
      <c r="K57">
        <v>0.79610000000000003</v>
      </c>
      <c r="L57">
        <v>1.8700000000000001E-2</v>
      </c>
      <c r="M57">
        <v>1.77E-2</v>
      </c>
      <c r="N57">
        <v>2.6027999999999998</v>
      </c>
      <c r="O57">
        <v>-1.5155000000000001</v>
      </c>
    </row>
    <row r="58" spans="1:15" x14ac:dyDescent="0.2">
      <c r="A58">
        <v>39</v>
      </c>
      <c r="B58">
        <v>125</v>
      </c>
      <c r="C58">
        <v>225</v>
      </c>
      <c r="D58">
        <v>25</v>
      </c>
      <c r="E58">
        <v>50</v>
      </c>
      <c r="F58">
        <v>50</v>
      </c>
      <c r="G58">
        <v>50</v>
      </c>
      <c r="H58" t="b">
        <v>0</v>
      </c>
      <c r="I58">
        <v>-1.1039000000000001</v>
      </c>
      <c r="J58" t="s">
        <v>14</v>
      </c>
      <c r="K58" t="s">
        <v>14</v>
      </c>
      <c r="L58" t="s">
        <v>14</v>
      </c>
      <c r="M58">
        <v>3.6017000000000001</v>
      </c>
      <c r="N58" t="s">
        <v>14</v>
      </c>
      <c r="O58">
        <v>0.83020000000000005</v>
      </c>
    </row>
    <row r="59" spans="1:15" x14ac:dyDescent="0.2">
      <c r="A59">
        <v>84</v>
      </c>
      <c r="B59">
        <v>125</v>
      </c>
      <c r="C59">
        <v>225</v>
      </c>
      <c r="D59">
        <v>75</v>
      </c>
      <c r="E59">
        <v>50</v>
      </c>
      <c r="F59">
        <v>50</v>
      </c>
      <c r="G59">
        <v>50</v>
      </c>
      <c r="H59" t="b">
        <v>0</v>
      </c>
      <c r="I59">
        <v>-1.3008</v>
      </c>
      <c r="J59" t="s">
        <v>14</v>
      </c>
      <c r="K59" t="s">
        <v>14</v>
      </c>
      <c r="L59" t="s">
        <v>14</v>
      </c>
      <c r="M59">
        <v>3.2892000000000001</v>
      </c>
      <c r="N59">
        <v>0.94540000000000002</v>
      </c>
      <c r="O59" t="s">
        <v>14</v>
      </c>
    </row>
    <row r="60" spans="1:15" x14ac:dyDescent="0.2">
      <c r="A60">
        <v>129</v>
      </c>
      <c r="B60">
        <v>125</v>
      </c>
      <c r="C60">
        <v>225</v>
      </c>
      <c r="D60">
        <v>125</v>
      </c>
      <c r="E60">
        <v>50</v>
      </c>
      <c r="F60">
        <v>50</v>
      </c>
      <c r="G60">
        <v>50</v>
      </c>
      <c r="H60" t="b">
        <v>0</v>
      </c>
      <c r="I60">
        <v>0.22389999999999999</v>
      </c>
      <c r="J60" t="s">
        <v>14</v>
      </c>
      <c r="K60">
        <v>-2.6739999999999999</v>
      </c>
      <c r="L60">
        <v>1.4698</v>
      </c>
      <c r="M60">
        <v>1.319</v>
      </c>
      <c r="N60" t="s">
        <v>14</v>
      </c>
      <c r="O60" t="s">
        <v>14</v>
      </c>
    </row>
    <row r="61" spans="1:15" x14ac:dyDescent="0.2">
      <c r="A61">
        <v>174</v>
      </c>
      <c r="B61">
        <v>125</v>
      </c>
      <c r="C61">
        <v>225</v>
      </c>
      <c r="D61">
        <v>175</v>
      </c>
      <c r="E61">
        <v>50</v>
      </c>
      <c r="F61">
        <v>50</v>
      </c>
      <c r="G61">
        <v>50</v>
      </c>
      <c r="H61" t="b">
        <v>0</v>
      </c>
      <c r="I61">
        <v>0.99560000000000004</v>
      </c>
      <c r="J61" t="s">
        <v>14</v>
      </c>
      <c r="K61">
        <v>0.86219999999999997</v>
      </c>
      <c r="L61">
        <v>1.11E-2</v>
      </c>
      <c r="M61">
        <v>3.2923</v>
      </c>
      <c r="N61">
        <v>0.60240000000000005</v>
      </c>
      <c r="O61">
        <v>-1.3351</v>
      </c>
    </row>
    <row r="62" spans="1:15" x14ac:dyDescent="0.2">
      <c r="A62">
        <v>4</v>
      </c>
      <c r="B62">
        <v>175</v>
      </c>
      <c r="C62">
        <v>25</v>
      </c>
      <c r="D62">
        <v>25</v>
      </c>
      <c r="E62">
        <v>50</v>
      </c>
      <c r="F62">
        <v>50</v>
      </c>
      <c r="G62">
        <v>50</v>
      </c>
      <c r="H62" t="b">
        <v>1</v>
      </c>
      <c r="I62">
        <v>-2.9015</v>
      </c>
      <c r="J62">
        <v>1.9031</v>
      </c>
      <c r="K62">
        <v>-1.2097</v>
      </c>
      <c r="L62">
        <v>9.4100000000000003E-2</v>
      </c>
      <c r="M62">
        <v>-1.421</v>
      </c>
      <c r="N62" t="s">
        <v>14</v>
      </c>
      <c r="O62">
        <v>-1.4815</v>
      </c>
    </row>
    <row r="63" spans="1:15" x14ac:dyDescent="0.2">
      <c r="A63">
        <v>49</v>
      </c>
      <c r="B63">
        <v>175</v>
      </c>
      <c r="C63">
        <v>25</v>
      </c>
      <c r="D63">
        <v>75</v>
      </c>
      <c r="E63">
        <v>50</v>
      </c>
      <c r="F63">
        <v>50</v>
      </c>
      <c r="G63">
        <v>50</v>
      </c>
      <c r="H63" t="b">
        <v>1</v>
      </c>
      <c r="I63">
        <v>-1.8194999999999999</v>
      </c>
      <c r="J63">
        <v>-2.7199999999999998E-2</v>
      </c>
      <c r="K63">
        <v>0.24249999999999999</v>
      </c>
      <c r="L63">
        <v>-0.60150000000000003</v>
      </c>
      <c r="M63">
        <v>1.1580999999999999</v>
      </c>
      <c r="N63">
        <v>0.40029999999999999</v>
      </c>
      <c r="O63">
        <v>1.8992</v>
      </c>
    </row>
    <row r="64" spans="1:15" x14ac:dyDescent="0.2">
      <c r="A64">
        <v>94</v>
      </c>
      <c r="B64">
        <v>175</v>
      </c>
      <c r="C64">
        <v>25</v>
      </c>
      <c r="D64">
        <v>125</v>
      </c>
      <c r="E64">
        <v>50</v>
      </c>
      <c r="F64">
        <v>50</v>
      </c>
      <c r="G64">
        <v>50</v>
      </c>
      <c r="H64" t="b">
        <v>1</v>
      </c>
      <c r="I64">
        <v>-0.92320000000000002</v>
      </c>
      <c r="J64">
        <v>-0.73980000000000001</v>
      </c>
      <c r="K64">
        <v>-2.9443999999999999</v>
      </c>
      <c r="L64">
        <v>-1.7857000000000001</v>
      </c>
      <c r="M64">
        <v>0.63819999999999999</v>
      </c>
      <c r="N64" t="s">
        <v>14</v>
      </c>
      <c r="O64">
        <v>0.61460000000000004</v>
      </c>
    </row>
    <row r="65" spans="1:15" x14ac:dyDescent="0.2">
      <c r="A65">
        <v>139</v>
      </c>
      <c r="B65">
        <v>175</v>
      </c>
      <c r="C65">
        <v>25</v>
      </c>
      <c r="D65">
        <v>175</v>
      </c>
      <c r="E65">
        <v>50</v>
      </c>
      <c r="F65">
        <v>50</v>
      </c>
      <c r="G65">
        <v>50</v>
      </c>
      <c r="H65" t="b">
        <v>0</v>
      </c>
      <c r="I65">
        <v>0.52580000000000005</v>
      </c>
      <c r="J65" t="s">
        <v>14</v>
      </c>
      <c r="K65">
        <v>-2.1604000000000001</v>
      </c>
      <c r="L65">
        <v>1.7232000000000001</v>
      </c>
      <c r="M65">
        <v>1.6701999999999999</v>
      </c>
      <c r="N65" t="s">
        <v>14</v>
      </c>
      <c r="O65">
        <v>1.3663000000000001</v>
      </c>
    </row>
    <row r="66" spans="1:15" x14ac:dyDescent="0.2">
      <c r="A66">
        <v>13</v>
      </c>
      <c r="B66">
        <v>175</v>
      </c>
      <c r="C66">
        <v>75</v>
      </c>
      <c r="D66">
        <v>25</v>
      </c>
      <c r="E66">
        <v>50</v>
      </c>
      <c r="F66">
        <v>50</v>
      </c>
      <c r="G66">
        <v>50</v>
      </c>
      <c r="H66" t="b">
        <v>1</v>
      </c>
      <c r="I66">
        <v>-0.79590000000000005</v>
      </c>
      <c r="J66" t="s">
        <v>14</v>
      </c>
      <c r="K66">
        <v>-1.3181</v>
      </c>
      <c r="L66">
        <v>-0.61639999999999995</v>
      </c>
      <c r="M66">
        <v>-2.6564000000000001</v>
      </c>
      <c r="N66" t="s">
        <v>14</v>
      </c>
      <c r="O66">
        <v>7.9200000000000007E-2</v>
      </c>
    </row>
    <row r="67" spans="1:15" x14ac:dyDescent="0.2">
      <c r="A67">
        <v>58</v>
      </c>
      <c r="B67">
        <v>175</v>
      </c>
      <c r="C67">
        <v>75</v>
      </c>
      <c r="D67">
        <v>75</v>
      </c>
      <c r="E67">
        <v>50</v>
      </c>
      <c r="F67">
        <v>50</v>
      </c>
      <c r="G67">
        <v>50</v>
      </c>
      <c r="H67" t="b">
        <v>1</v>
      </c>
      <c r="I67">
        <v>0.12920000000000001</v>
      </c>
      <c r="J67">
        <v>-1.2655000000000001</v>
      </c>
      <c r="K67">
        <v>-0.99180000000000001</v>
      </c>
      <c r="L67">
        <v>-1.8726</v>
      </c>
      <c r="M67">
        <v>-2.8378999999999999</v>
      </c>
      <c r="N67" t="s">
        <v>14</v>
      </c>
      <c r="O67">
        <v>-0.33650000000000002</v>
      </c>
    </row>
    <row r="68" spans="1:15" x14ac:dyDescent="0.2">
      <c r="A68">
        <v>103</v>
      </c>
      <c r="B68">
        <v>175</v>
      </c>
      <c r="C68">
        <v>75</v>
      </c>
      <c r="D68">
        <v>125</v>
      </c>
      <c r="E68">
        <v>50</v>
      </c>
      <c r="F68">
        <v>50</v>
      </c>
      <c r="G68">
        <v>50</v>
      </c>
      <c r="H68" t="b">
        <v>1</v>
      </c>
      <c r="I68">
        <v>-0.63729999999999998</v>
      </c>
      <c r="J68" t="s">
        <v>14</v>
      </c>
      <c r="K68" t="s">
        <v>14</v>
      </c>
      <c r="L68">
        <v>1.901</v>
      </c>
      <c r="M68">
        <v>-1.9160999999999999</v>
      </c>
      <c r="N68">
        <v>2.2999000000000001</v>
      </c>
      <c r="O68" t="s">
        <v>14</v>
      </c>
    </row>
    <row r="69" spans="1:15" x14ac:dyDescent="0.2">
      <c r="A69">
        <v>148</v>
      </c>
      <c r="B69">
        <v>175</v>
      </c>
      <c r="C69">
        <v>75</v>
      </c>
      <c r="D69">
        <v>175</v>
      </c>
      <c r="E69">
        <v>50</v>
      </c>
      <c r="F69">
        <v>50</v>
      </c>
      <c r="G69">
        <v>50</v>
      </c>
      <c r="H69" t="b">
        <v>0</v>
      </c>
      <c r="I69">
        <v>-0.75319999999999998</v>
      </c>
      <c r="J69">
        <v>0.3967</v>
      </c>
      <c r="K69">
        <v>-0.77259999999999995</v>
      </c>
      <c r="L69">
        <v>-1.1596</v>
      </c>
      <c r="M69">
        <v>-0.94789999999999996</v>
      </c>
      <c r="N69" t="s">
        <v>14</v>
      </c>
      <c r="O69" t="s">
        <v>14</v>
      </c>
    </row>
    <row r="70" spans="1:15" x14ac:dyDescent="0.2">
      <c r="A70">
        <v>22</v>
      </c>
      <c r="B70">
        <v>175</v>
      </c>
      <c r="C70">
        <v>125</v>
      </c>
      <c r="D70">
        <v>25</v>
      </c>
      <c r="E70">
        <v>50</v>
      </c>
      <c r="F70">
        <v>50</v>
      </c>
      <c r="G70">
        <v>50</v>
      </c>
      <c r="H70" t="b">
        <v>1</v>
      </c>
      <c r="I70">
        <v>-2.7048999999999999</v>
      </c>
      <c r="J70" t="s">
        <v>14</v>
      </c>
      <c r="K70">
        <v>0.3619</v>
      </c>
      <c r="L70" t="s">
        <v>14</v>
      </c>
      <c r="M70" t="s">
        <v>14</v>
      </c>
      <c r="N70" t="s">
        <v>14</v>
      </c>
      <c r="O70">
        <v>1.4209000000000001</v>
      </c>
    </row>
    <row r="71" spans="1:15" x14ac:dyDescent="0.2">
      <c r="A71">
        <v>67</v>
      </c>
      <c r="B71">
        <v>175</v>
      </c>
      <c r="C71">
        <v>125</v>
      </c>
      <c r="D71">
        <v>75</v>
      </c>
      <c r="E71">
        <v>50</v>
      </c>
      <c r="F71">
        <v>50</v>
      </c>
      <c r="G71">
        <v>50</v>
      </c>
      <c r="H71" t="b">
        <v>1</v>
      </c>
      <c r="I71">
        <v>0.95699999999999996</v>
      </c>
      <c r="J71">
        <v>2.3900000000000001E-2</v>
      </c>
      <c r="K71">
        <v>-2.5417000000000001</v>
      </c>
      <c r="L71">
        <v>0.2984</v>
      </c>
      <c r="M71">
        <v>-0.41299999999999998</v>
      </c>
      <c r="N71" t="s">
        <v>14</v>
      </c>
      <c r="O71">
        <v>0.31929999999999997</v>
      </c>
    </row>
    <row r="72" spans="1:15" x14ac:dyDescent="0.2">
      <c r="A72">
        <v>112</v>
      </c>
      <c r="B72">
        <v>175</v>
      </c>
      <c r="C72">
        <v>125</v>
      </c>
      <c r="D72">
        <v>125</v>
      </c>
      <c r="E72">
        <v>50</v>
      </c>
      <c r="F72">
        <v>50</v>
      </c>
      <c r="G72">
        <v>50</v>
      </c>
      <c r="H72" t="b">
        <v>1</v>
      </c>
      <c r="I72">
        <v>-2.1737000000000002</v>
      </c>
      <c r="J72">
        <v>1.0935999999999999</v>
      </c>
      <c r="K72" t="s">
        <v>14</v>
      </c>
      <c r="L72">
        <v>-1.6446000000000001</v>
      </c>
      <c r="M72">
        <v>2.4095</v>
      </c>
      <c r="N72" t="s">
        <v>14</v>
      </c>
      <c r="O72" t="s">
        <v>14</v>
      </c>
    </row>
    <row r="73" spans="1:15" x14ac:dyDescent="0.2">
      <c r="A73">
        <v>157</v>
      </c>
      <c r="B73">
        <v>175</v>
      </c>
      <c r="C73">
        <v>125</v>
      </c>
      <c r="D73">
        <v>175</v>
      </c>
      <c r="E73">
        <v>50</v>
      </c>
      <c r="F73">
        <v>50</v>
      </c>
      <c r="G73">
        <v>50</v>
      </c>
      <c r="H73" t="b">
        <v>0</v>
      </c>
      <c r="I73">
        <v>0.44519999999999998</v>
      </c>
      <c r="J73">
        <v>-0.27939999999999998</v>
      </c>
      <c r="K73">
        <v>0.13950000000000001</v>
      </c>
      <c r="L73">
        <v>-1.6881999999999999</v>
      </c>
      <c r="M73">
        <v>3.7084000000000001</v>
      </c>
      <c r="N73" t="s">
        <v>14</v>
      </c>
      <c r="O73">
        <v>-0.73599999999999999</v>
      </c>
    </row>
    <row r="74" spans="1:15" x14ac:dyDescent="0.2">
      <c r="A74">
        <v>31</v>
      </c>
      <c r="B74">
        <v>175</v>
      </c>
      <c r="C74">
        <v>175</v>
      </c>
      <c r="D74">
        <v>25</v>
      </c>
      <c r="E74">
        <v>50</v>
      </c>
      <c r="F74">
        <v>50</v>
      </c>
      <c r="G74">
        <v>50</v>
      </c>
      <c r="H74" t="b">
        <v>1</v>
      </c>
      <c r="I74">
        <v>-0.27260000000000001</v>
      </c>
      <c r="J74" t="s">
        <v>14</v>
      </c>
      <c r="K74">
        <v>-0.98619999999999997</v>
      </c>
      <c r="L74">
        <v>0.1542</v>
      </c>
      <c r="M74">
        <v>-0.65290000000000004</v>
      </c>
      <c r="N74">
        <v>2.9763000000000002</v>
      </c>
      <c r="O74">
        <v>1.0808</v>
      </c>
    </row>
    <row r="75" spans="1:15" x14ac:dyDescent="0.2">
      <c r="A75">
        <v>76</v>
      </c>
      <c r="B75">
        <v>175</v>
      </c>
      <c r="C75">
        <v>175</v>
      </c>
      <c r="D75">
        <v>75</v>
      </c>
      <c r="E75">
        <v>50</v>
      </c>
      <c r="F75">
        <v>50</v>
      </c>
      <c r="G75">
        <v>50</v>
      </c>
      <c r="H75" t="b">
        <v>1</v>
      </c>
      <c r="I75">
        <v>0.43890000000000001</v>
      </c>
      <c r="J75">
        <v>-0.25990000000000002</v>
      </c>
      <c r="K75">
        <v>1.8723000000000001</v>
      </c>
      <c r="L75">
        <v>0.48759999999999998</v>
      </c>
      <c r="M75">
        <v>1.5934999999999999</v>
      </c>
      <c r="N75">
        <v>1.9764999999999999</v>
      </c>
      <c r="O75">
        <v>1.6831</v>
      </c>
    </row>
    <row r="76" spans="1:15" x14ac:dyDescent="0.2">
      <c r="A76">
        <v>121</v>
      </c>
      <c r="B76">
        <v>175</v>
      </c>
      <c r="C76">
        <v>175</v>
      </c>
      <c r="D76">
        <v>125</v>
      </c>
      <c r="E76">
        <v>50</v>
      </c>
      <c r="F76">
        <v>50</v>
      </c>
      <c r="G76">
        <v>50</v>
      </c>
      <c r="H76" t="b">
        <v>1</v>
      </c>
      <c r="I76">
        <v>-1.8725000000000001</v>
      </c>
      <c r="J76" t="s">
        <v>14</v>
      </c>
      <c r="K76">
        <v>-2.4891999999999999</v>
      </c>
      <c r="L76">
        <v>-0.79269999999999996</v>
      </c>
      <c r="M76">
        <v>2.1171000000000002</v>
      </c>
      <c r="N76">
        <v>1.5083</v>
      </c>
      <c r="O76">
        <v>-1.2E-2</v>
      </c>
    </row>
    <row r="77" spans="1:15" x14ac:dyDescent="0.2">
      <c r="A77">
        <v>166</v>
      </c>
      <c r="B77">
        <v>175</v>
      </c>
      <c r="C77">
        <v>175</v>
      </c>
      <c r="D77">
        <v>175</v>
      </c>
      <c r="E77">
        <v>50</v>
      </c>
      <c r="F77">
        <v>50</v>
      </c>
      <c r="G77">
        <v>50</v>
      </c>
      <c r="H77" t="b">
        <v>0</v>
      </c>
      <c r="I77">
        <v>0.60929999999999995</v>
      </c>
      <c r="J77" t="s">
        <v>14</v>
      </c>
      <c r="K77">
        <v>-2.4066000000000001</v>
      </c>
      <c r="L77">
        <v>-1.1702999999999999</v>
      </c>
      <c r="M77">
        <v>0.24740000000000001</v>
      </c>
      <c r="N77" t="s">
        <v>14</v>
      </c>
      <c r="O77">
        <v>0.70669999999999999</v>
      </c>
    </row>
    <row r="78" spans="1:15" x14ac:dyDescent="0.2">
      <c r="A78">
        <v>40</v>
      </c>
      <c r="B78">
        <v>175</v>
      </c>
      <c r="C78">
        <v>225</v>
      </c>
      <c r="D78">
        <v>25</v>
      </c>
      <c r="E78">
        <v>50</v>
      </c>
      <c r="F78">
        <v>50</v>
      </c>
      <c r="G78">
        <v>50</v>
      </c>
      <c r="H78" t="b">
        <v>1</v>
      </c>
      <c r="I78">
        <v>-1.179</v>
      </c>
      <c r="J78">
        <v>0.39900000000000002</v>
      </c>
      <c r="K78">
        <v>-1.6922999999999999</v>
      </c>
      <c r="L78">
        <v>0.1812</v>
      </c>
      <c r="M78">
        <v>0.25219999999999998</v>
      </c>
      <c r="N78" t="s">
        <v>14</v>
      </c>
      <c r="O78">
        <v>-0.71089999999999998</v>
      </c>
    </row>
    <row r="79" spans="1:15" x14ac:dyDescent="0.2">
      <c r="A79">
        <v>85</v>
      </c>
      <c r="B79">
        <v>175</v>
      </c>
      <c r="C79">
        <v>225</v>
      </c>
      <c r="D79">
        <v>75</v>
      </c>
      <c r="E79">
        <v>50</v>
      </c>
      <c r="F79">
        <v>50</v>
      </c>
      <c r="G79">
        <v>50</v>
      </c>
      <c r="H79" t="b">
        <v>1</v>
      </c>
      <c r="I79">
        <v>-1.8747</v>
      </c>
      <c r="J79" t="s">
        <v>14</v>
      </c>
      <c r="K79" t="s">
        <v>14</v>
      </c>
      <c r="L79">
        <v>-7.9200000000000007E-2</v>
      </c>
      <c r="M79">
        <v>-2.8380999999999998</v>
      </c>
      <c r="N79" t="s">
        <v>14</v>
      </c>
      <c r="O79" t="s">
        <v>14</v>
      </c>
    </row>
    <row r="80" spans="1:15" x14ac:dyDescent="0.2">
      <c r="A80">
        <v>130</v>
      </c>
      <c r="B80">
        <v>175</v>
      </c>
      <c r="C80">
        <v>225</v>
      </c>
      <c r="D80">
        <v>125</v>
      </c>
      <c r="E80">
        <v>50</v>
      </c>
      <c r="F80">
        <v>50</v>
      </c>
      <c r="G80">
        <v>50</v>
      </c>
      <c r="H80" t="b">
        <v>0</v>
      </c>
      <c r="I80">
        <v>-1.871</v>
      </c>
      <c r="J80">
        <v>1.2330000000000001</v>
      </c>
      <c r="K80">
        <v>-0.72209999999999996</v>
      </c>
      <c r="L80" t="s">
        <v>14</v>
      </c>
      <c r="M80" t="s">
        <v>14</v>
      </c>
      <c r="N80" t="s">
        <v>14</v>
      </c>
      <c r="O80">
        <v>5.04E-2</v>
      </c>
    </row>
    <row r="81" spans="1:15" x14ac:dyDescent="0.2">
      <c r="A81">
        <v>175</v>
      </c>
      <c r="B81">
        <v>175</v>
      </c>
      <c r="C81">
        <v>225</v>
      </c>
      <c r="D81">
        <v>175</v>
      </c>
      <c r="E81">
        <v>50</v>
      </c>
      <c r="F81">
        <v>50</v>
      </c>
      <c r="G81">
        <v>50</v>
      </c>
      <c r="H81" t="b">
        <v>0</v>
      </c>
      <c r="I81" t="s">
        <v>14</v>
      </c>
      <c r="J81">
        <v>1.8913</v>
      </c>
      <c r="K81" t="s">
        <v>14</v>
      </c>
      <c r="L81" t="s">
        <v>14</v>
      </c>
      <c r="M81">
        <v>-0.58099999999999996</v>
      </c>
      <c r="N81">
        <v>1.9228000000000001</v>
      </c>
      <c r="O81">
        <v>-1.3647</v>
      </c>
    </row>
    <row r="82" spans="1:15" x14ac:dyDescent="0.2">
      <c r="A82">
        <v>5</v>
      </c>
      <c r="B82">
        <v>225</v>
      </c>
      <c r="C82">
        <v>25</v>
      </c>
      <c r="D82">
        <v>25</v>
      </c>
      <c r="E82">
        <v>50</v>
      </c>
      <c r="F82">
        <v>50</v>
      </c>
      <c r="G82">
        <v>50</v>
      </c>
      <c r="H82" t="b">
        <v>1</v>
      </c>
      <c r="I82">
        <v>-1.0377000000000001</v>
      </c>
      <c r="J82" t="s">
        <v>14</v>
      </c>
      <c r="K82">
        <v>0.41020000000000001</v>
      </c>
      <c r="L82" t="s">
        <v>14</v>
      </c>
      <c r="M82" t="s">
        <v>14</v>
      </c>
      <c r="N82">
        <v>1.6501999999999999</v>
      </c>
      <c r="O82" t="s">
        <v>14</v>
      </c>
    </row>
    <row r="83" spans="1:15" x14ac:dyDescent="0.2">
      <c r="A83">
        <v>50</v>
      </c>
      <c r="B83">
        <v>225</v>
      </c>
      <c r="C83">
        <v>25</v>
      </c>
      <c r="D83">
        <v>75</v>
      </c>
      <c r="E83">
        <v>50</v>
      </c>
      <c r="F83">
        <v>50</v>
      </c>
      <c r="G83">
        <v>50</v>
      </c>
      <c r="H83" t="b">
        <v>1</v>
      </c>
      <c r="I83">
        <v>-0.61009999999999998</v>
      </c>
      <c r="J83" t="s">
        <v>14</v>
      </c>
      <c r="K83">
        <v>-2.9051999999999998</v>
      </c>
      <c r="L83">
        <v>0.79259999999999997</v>
      </c>
      <c r="M83">
        <v>-0.96679999999999999</v>
      </c>
      <c r="N83" t="s">
        <v>14</v>
      </c>
      <c r="O83">
        <v>-1.9319</v>
      </c>
    </row>
    <row r="84" spans="1:15" x14ac:dyDescent="0.2">
      <c r="A84">
        <v>95</v>
      </c>
      <c r="B84">
        <v>225</v>
      </c>
      <c r="C84">
        <v>25</v>
      </c>
      <c r="D84">
        <v>125</v>
      </c>
      <c r="E84">
        <v>50</v>
      </c>
      <c r="F84">
        <v>50</v>
      </c>
      <c r="G84">
        <v>50</v>
      </c>
      <c r="H84" t="b">
        <v>1</v>
      </c>
      <c r="I84">
        <v>0.66039999999999999</v>
      </c>
      <c r="J84" t="s">
        <v>14</v>
      </c>
      <c r="K84">
        <v>0.75570000000000004</v>
      </c>
      <c r="L84" t="s">
        <v>14</v>
      </c>
      <c r="M84" t="s">
        <v>14</v>
      </c>
      <c r="N84" t="s">
        <v>14</v>
      </c>
      <c r="O84">
        <v>0.80900000000000005</v>
      </c>
    </row>
    <row r="85" spans="1:15" x14ac:dyDescent="0.2">
      <c r="A85">
        <v>140</v>
      </c>
      <c r="B85">
        <v>225</v>
      </c>
      <c r="C85">
        <v>25</v>
      </c>
      <c r="D85">
        <v>175</v>
      </c>
      <c r="E85">
        <v>50</v>
      </c>
      <c r="F85">
        <v>50</v>
      </c>
      <c r="G85">
        <v>50</v>
      </c>
      <c r="H85" t="b">
        <v>0</v>
      </c>
      <c r="I85">
        <v>-1.899</v>
      </c>
      <c r="J85" t="s">
        <v>14</v>
      </c>
      <c r="K85">
        <v>-2.2039</v>
      </c>
      <c r="L85" t="s">
        <v>14</v>
      </c>
      <c r="M85">
        <v>3.0175999999999998</v>
      </c>
      <c r="N85">
        <v>0.68810000000000004</v>
      </c>
      <c r="O85">
        <v>1.9665999999999999</v>
      </c>
    </row>
    <row r="86" spans="1:15" x14ac:dyDescent="0.2">
      <c r="A86">
        <v>14</v>
      </c>
      <c r="B86">
        <v>225</v>
      </c>
      <c r="C86">
        <v>75</v>
      </c>
      <c r="D86">
        <v>25</v>
      </c>
      <c r="E86">
        <v>50</v>
      </c>
      <c r="F86">
        <v>50</v>
      </c>
      <c r="G86">
        <v>50</v>
      </c>
      <c r="H86" t="b">
        <v>1</v>
      </c>
      <c r="I86">
        <v>-1.2774000000000001</v>
      </c>
      <c r="J86">
        <v>0.99380000000000002</v>
      </c>
      <c r="K86">
        <v>1.6848000000000001</v>
      </c>
      <c r="L86">
        <v>-1.5556000000000001</v>
      </c>
      <c r="M86">
        <v>3.0586000000000002</v>
      </c>
      <c r="N86" t="s">
        <v>14</v>
      </c>
      <c r="O86">
        <v>1.3807</v>
      </c>
    </row>
    <row r="87" spans="1:15" x14ac:dyDescent="0.2">
      <c r="A87">
        <v>59</v>
      </c>
      <c r="B87">
        <v>225</v>
      </c>
      <c r="C87">
        <v>75</v>
      </c>
      <c r="D87">
        <v>75</v>
      </c>
      <c r="E87">
        <v>50</v>
      </c>
      <c r="F87">
        <v>50</v>
      </c>
      <c r="G87">
        <v>50</v>
      </c>
      <c r="H87" t="b">
        <v>1</v>
      </c>
      <c r="I87">
        <v>-2.5668000000000002</v>
      </c>
      <c r="J87">
        <v>1.9135</v>
      </c>
      <c r="K87">
        <v>-2.3818000000000001</v>
      </c>
      <c r="L87">
        <v>0.2671</v>
      </c>
      <c r="M87">
        <v>3.5617999999999999</v>
      </c>
      <c r="N87">
        <v>2.3136999999999999</v>
      </c>
      <c r="O87" t="s">
        <v>14</v>
      </c>
    </row>
    <row r="88" spans="1:15" x14ac:dyDescent="0.2">
      <c r="A88">
        <v>104</v>
      </c>
      <c r="B88">
        <v>225</v>
      </c>
      <c r="C88">
        <v>75</v>
      </c>
      <c r="D88">
        <v>125</v>
      </c>
      <c r="E88">
        <v>50</v>
      </c>
      <c r="F88">
        <v>50</v>
      </c>
      <c r="G88">
        <v>50</v>
      </c>
      <c r="H88" t="b">
        <v>1</v>
      </c>
      <c r="I88">
        <v>-2.3913000000000002</v>
      </c>
      <c r="J88">
        <v>-1.2771999999999999</v>
      </c>
      <c r="K88">
        <v>1.5728</v>
      </c>
      <c r="L88">
        <v>0.90720000000000001</v>
      </c>
      <c r="M88">
        <v>-0.81379999999999997</v>
      </c>
      <c r="N88">
        <v>2.5175999999999998</v>
      </c>
      <c r="O88">
        <v>-1.8966000000000001</v>
      </c>
    </row>
    <row r="89" spans="1:15" x14ac:dyDescent="0.2">
      <c r="A89">
        <v>149</v>
      </c>
      <c r="B89">
        <v>225</v>
      </c>
      <c r="C89">
        <v>75</v>
      </c>
      <c r="D89">
        <v>175</v>
      </c>
      <c r="E89">
        <v>50</v>
      </c>
      <c r="F89">
        <v>50</v>
      </c>
      <c r="G89">
        <v>50</v>
      </c>
      <c r="H89" t="b">
        <v>1</v>
      </c>
      <c r="I89">
        <v>-1.3716999999999999</v>
      </c>
      <c r="J89" t="s">
        <v>14</v>
      </c>
      <c r="K89">
        <v>0.67030000000000001</v>
      </c>
      <c r="L89">
        <v>-0.10290000000000001</v>
      </c>
      <c r="M89">
        <v>-1.2307999999999999</v>
      </c>
      <c r="N89">
        <v>2.7E-2</v>
      </c>
      <c r="O89">
        <v>0.63580000000000003</v>
      </c>
    </row>
    <row r="90" spans="1:15" x14ac:dyDescent="0.2">
      <c r="A90">
        <v>23</v>
      </c>
      <c r="B90">
        <v>225</v>
      </c>
      <c r="C90">
        <v>125</v>
      </c>
      <c r="D90">
        <v>25</v>
      </c>
      <c r="E90">
        <v>50</v>
      </c>
      <c r="F90">
        <v>50</v>
      </c>
      <c r="G90">
        <v>50</v>
      </c>
      <c r="H90" t="b">
        <v>1</v>
      </c>
      <c r="I90">
        <v>0.83520000000000005</v>
      </c>
      <c r="J90">
        <v>-1.2866</v>
      </c>
      <c r="K90">
        <v>-0.89800000000000002</v>
      </c>
      <c r="L90">
        <v>-1.7586999999999999</v>
      </c>
      <c r="M90">
        <v>2.2982</v>
      </c>
      <c r="N90" t="s">
        <v>14</v>
      </c>
      <c r="O90">
        <v>1.0012000000000001</v>
      </c>
    </row>
    <row r="91" spans="1:15" x14ac:dyDescent="0.2">
      <c r="A91">
        <v>68</v>
      </c>
      <c r="B91">
        <v>225</v>
      </c>
      <c r="C91">
        <v>125</v>
      </c>
      <c r="D91">
        <v>75</v>
      </c>
      <c r="E91">
        <v>50</v>
      </c>
      <c r="F91">
        <v>50</v>
      </c>
      <c r="G91">
        <v>50</v>
      </c>
      <c r="H91" t="b">
        <v>1</v>
      </c>
      <c r="I91">
        <v>0.1336</v>
      </c>
      <c r="J91">
        <v>-1.4674</v>
      </c>
      <c r="K91" t="s">
        <v>14</v>
      </c>
      <c r="L91">
        <v>-0.36709999999999998</v>
      </c>
      <c r="M91">
        <v>2.4047000000000001</v>
      </c>
      <c r="N91" t="s">
        <v>14</v>
      </c>
      <c r="O91">
        <v>-0.93589999999999995</v>
      </c>
    </row>
    <row r="92" spans="1:15" x14ac:dyDescent="0.2">
      <c r="A92">
        <v>113</v>
      </c>
      <c r="B92">
        <v>225</v>
      </c>
      <c r="C92">
        <v>125</v>
      </c>
      <c r="D92">
        <v>125</v>
      </c>
      <c r="E92">
        <v>50</v>
      </c>
      <c r="F92">
        <v>50</v>
      </c>
      <c r="G92">
        <v>50</v>
      </c>
      <c r="H92" t="b">
        <v>1</v>
      </c>
      <c r="I92">
        <v>-1.8928</v>
      </c>
      <c r="J92">
        <v>1.1588000000000001</v>
      </c>
      <c r="K92">
        <v>1.9501999999999999</v>
      </c>
      <c r="L92">
        <v>-1.3778999999999999</v>
      </c>
      <c r="M92">
        <v>0.16</v>
      </c>
      <c r="N92" t="s">
        <v>14</v>
      </c>
      <c r="O92">
        <v>-1.8934</v>
      </c>
    </row>
    <row r="93" spans="1:15" x14ac:dyDescent="0.2">
      <c r="A93">
        <v>158</v>
      </c>
      <c r="B93">
        <v>225</v>
      </c>
      <c r="C93">
        <v>125</v>
      </c>
      <c r="D93">
        <v>175</v>
      </c>
      <c r="E93">
        <v>50</v>
      </c>
      <c r="F93">
        <v>50</v>
      </c>
      <c r="G93">
        <v>50</v>
      </c>
      <c r="H93" t="b">
        <v>1</v>
      </c>
      <c r="I93">
        <v>-0.57820000000000005</v>
      </c>
      <c r="J93" t="s">
        <v>14</v>
      </c>
      <c r="K93">
        <v>0.99350000000000005</v>
      </c>
      <c r="L93">
        <v>1.8731</v>
      </c>
      <c r="M93">
        <v>3.6190000000000002</v>
      </c>
      <c r="N93">
        <v>1.3366</v>
      </c>
      <c r="O93">
        <v>0.18890000000000001</v>
      </c>
    </row>
    <row r="94" spans="1:15" x14ac:dyDescent="0.2">
      <c r="A94">
        <v>32</v>
      </c>
      <c r="B94">
        <v>225</v>
      </c>
      <c r="C94">
        <v>175</v>
      </c>
      <c r="D94">
        <v>25</v>
      </c>
      <c r="E94">
        <v>50</v>
      </c>
      <c r="F94">
        <v>50</v>
      </c>
      <c r="G94">
        <v>50</v>
      </c>
      <c r="H94" t="b">
        <v>1</v>
      </c>
      <c r="I94">
        <v>-1.4229000000000001</v>
      </c>
      <c r="J94" t="s">
        <v>14</v>
      </c>
      <c r="K94">
        <v>-0.29959999999999998</v>
      </c>
      <c r="L94">
        <v>0.70550000000000002</v>
      </c>
      <c r="M94">
        <v>-1.4862</v>
      </c>
      <c r="N94" t="s">
        <v>14</v>
      </c>
      <c r="O94">
        <v>-0.76580000000000004</v>
      </c>
    </row>
    <row r="95" spans="1:15" x14ac:dyDescent="0.2">
      <c r="A95">
        <v>77</v>
      </c>
      <c r="B95">
        <v>225</v>
      </c>
      <c r="C95">
        <v>175</v>
      </c>
      <c r="D95">
        <v>75</v>
      </c>
      <c r="E95">
        <v>50</v>
      </c>
      <c r="F95">
        <v>50</v>
      </c>
      <c r="G95">
        <v>50</v>
      </c>
      <c r="H95" t="b">
        <v>1</v>
      </c>
      <c r="I95">
        <v>0.1</v>
      </c>
      <c r="J95" t="s">
        <v>14</v>
      </c>
      <c r="K95">
        <v>-1.1304000000000001</v>
      </c>
      <c r="L95">
        <v>0.89610000000000001</v>
      </c>
      <c r="M95" t="s">
        <v>14</v>
      </c>
      <c r="N95" t="s">
        <v>14</v>
      </c>
      <c r="O95">
        <v>-1.8903000000000001</v>
      </c>
    </row>
    <row r="96" spans="1:15" x14ac:dyDescent="0.2">
      <c r="A96">
        <v>122</v>
      </c>
      <c r="B96">
        <v>225</v>
      </c>
      <c r="C96">
        <v>175</v>
      </c>
      <c r="D96">
        <v>125</v>
      </c>
      <c r="E96">
        <v>50</v>
      </c>
      <c r="F96">
        <v>50</v>
      </c>
      <c r="G96">
        <v>50</v>
      </c>
      <c r="H96" t="b">
        <v>1</v>
      </c>
      <c r="I96">
        <v>-0.74460000000000004</v>
      </c>
      <c r="J96" t="s">
        <v>14</v>
      </c>
      <c r="K96">
        <v>1.7756000000000001</v>
      </c>
      <c r="L96" t="s">
        <v>14</v>
      </c>
      <c r="M96">
        <v>0.74580000000000002</v>
      </c>
      <c r="N96" t="s">
        <v>14</v>
      </c>
      <c r="O96">
        <v>-0.42599999999999999</v>
      </c>
    </row>
    <row r="97" spans="1:15" x14ac:dyDescent="0.2">
      <c r="A97">
        <v>167</v>
      </c>
      <c r="B97">
        <v>225</v>
      </c>
      <c r="C97">
        <v>175</v>
      </c>
      <c r="D97">
        <v>175</v>
      </c>
      <c r="E97">
        <v>50</v>
      </c>
      <c r="F97">
        <v>50</v>
      </c>
      <c r="G97">
        <v>50</v>
      </c>
      <c r="H97" t="b">
        <v>0</v>
      </c>
      <c r="I97">
        <v>0.74939999999999996</v>
      </c>
      <c r="J97">
        <v>1.7892999999999999</v>
      </c>
      <c r="K97">
        <v>0.79690000000000005</v>
      </c>
      <c r="L97">
        <v>-1.1025</v>
      </c>
      <c r="M97">
        <v>-0.35510000000000003</v>
      </c>
      <c r="N97">
        <v>1.5074000000000001</v>
      </c>
      <c r="O97">
        <v>0.50760000000000005</v>
      </c>
    </row>
    <row r="98" spans="1:15" x14ac:dyDescent="0.2">
      <c r="A98">
        <v>41</v>
      </c>
      <c r="B98">
        <v>225</v>
      </c>
      <c r="C98">
        <v>225</v>
      </c>
      <c r="D98">
        <v>25</v>
      </c>
      <c r="E98">
        <v>50</v>
      </c>
      <c r="F98">
        <v>50</v>
      </c>
      <c r="G98">
        <v>50</v>
      </c>
      <c r="H98" t="b">
        <v>1</v>
      </c>
      <c r="I98">
        <v>-0.42349999999999999</v>
      </c>
      <c r="J98">
        <v>-0.13950000000000001</v>
      </c>
      <c r="K98" t="s">
        <v>14</v>
      </c>
      <c r="L98">
        <v>0.53600000000000003</v>
      </c>
      <c r="M98">
        <v>0.59160000000000001</v>
      </c>
      <c r="N98">
        <v>1.4937</v>
      </c>
      <c r="O98">
        <v>0.3296</v>
      </c>
    </row>
    <row r="99" spans="1:15" x14ac:dyDescent="0.2">
      <c r="A99">
        <v>86</v>
      </c>
      <c r="B99">
        <v>225</v>
      </c>
      <c r="C99">
        <v>225</v>
      </c>
      <c r="D99">
        <v>75</v>
      </c>
      <c r="E99">
        <v>50</v>
      </c>
      <c r="F99">
        <v>50</v>
      </c>
      <c r="G99">
        <v>50</v>
      </c>
      <c r="H99" t="b">
        <v>1</v>
      </c>
      <c r="I99">
        <v>-0.70089999999999997</v>
      </c>
      <c r="J99" t="s">
        <v>14</v>
      </c>
      <c r="K99">
        <v>-0.53339999999999999</v>
      </c>
      <c r="L99" t="s">
        <v>14</v>
      </c>
      <c r="M99">
        <v>-1.4830000000000001</v>
      </c>
      <c r="N99">
        <v>1.8833</v>
      </c>
      <c r="O99">
        <v>-1.3057000000000001</v>
      </c>
    </row>
    <row r="100" spans="1:15" x14ac:dyDescent="0.2">
      <c r="A100">
        <v>131</v>
      </c>
      <c r="B100">
        <v>225</v>
      </c>
      <c r="C100">
        <v>225</v>
      </c>
      <c r="D100">
        <v>125</v>
      </c>
      <c r="E100">
        <v>50</v>
      </c>
      <c r="F100">
        <v>50</v>
      </c>
      <c r="G100">
        <v>50</v>
      </c>
      <c r="H100" t="b">
        <v>0</v>
      </c>
      <c r="I100" t="s">
        <v>14</v>
      </c>
      <c r="J100" t="s">
        <v>14</v>
      </c>
      <c r="K100">
        <v>-1.8528</v>
      </c>
      <c r="L100">
        <v>-1.5254000000000001</v>
      </c>
      <c r="M100">
        <v>2.3041</v>
      </c>
      <c r="N100">
        <v>-4.8899999999999999E-2</v>
      </c>
      <c r="O100">
        <v>1.4866999999999999</v>
      </c>
    </row>
    <row r="101" spans="1:15" x14ac:dyDescent="0.2">
      <c r="A101">
        <v>176</v>
      </c>
      <c r="B101">
        <v>225</v>
      </c>
      <c r="C101">
        <v>225</v>
      </c>
      <c r="D101">
        <v>175</v>
      </c>
      <c r="E101">
        <v>50</v>
      </c>
      <c r="F101">
        <v>50</v>
      </c>
      <c r="G101">
        <v>50</v>
      </c>
      <c r="H101" t="b">
        <v>0</v>
      </c>
      <c r="I101">
        <v>0.18590000000000001</v>
      </c>
      <c r="J101" t="s">
        <v>14</v>
      </c>
      <c r="K101">
        <v>-1.8839999999999999</v>
      </c>
      <c r="L101">
        <v>0.93620000000000003</v>
      </c>
      <c r="M101" t="s">
        <v>14</v>
      </c>
      <c r="N101" t="s">
        <v>14</v>
      </c>
      <c r="O101">
        <v>-0.14249999999999999</v>
      </c>
    </row>
    <row r="102" spans="1:15" x14ac:dyDescent="0.2">
      <c r="A102">
        <v>6</v>
      </c>
      <c r="B102">
        <v>275</v>
      </c>
      <c r="C102">
        <v>25</v>
      </c>
      <c r="D102">
        <v>25</v>
      </c>
      <c r="E102">
        <v>50</v>
      </c>
      <c r="F102">
        <v>50</v>
      </c>
      <c r="G102">
        <v>50</v>
      </c>
      <c r="H102" t="b">
        <v>1</v>
      </c>
      <c r="I102">
        <v>-2.3896999999999999</v>
      </c>
      <c r="J102">
        <v>-0.77400000000000002</v>
      </c>
      <c r="K102">
        <v>-2.79</v>
      </c>
      <c r="L102">
        <v>-0.61890000000000001</v>
      </c>
      <c r="M102">
        <v>-1.2907</v>
      </c>
      <c r="N102" t="s">
        <v>14</v>
      </c>
      <c r="O102">
        <v>-1.6819999999999999</v>
      </c>
    </row>
    <row r="103" spans="1:15" x14ac:dyDescent="0.2">
      <c r="A103">
        <v>51</v>
      </c>
      <c r="B103">
        <v>275</v>
      </c>
      <c r="C103">
        <v>25</v>
      </c>
      <c r="D103">
        <v>75</v>
      </c>
      <c r="E103">
        <v>50</v>
      </c>
      <c r="F103">
        <v>50</v>
      </c>
      <c r="G103">
        <v>50</v>
      </c>
      <c r="H103" t="b">
        <v>1</v>
      </c>
      <c r="I103" t="s">
        <v>14</v>
      </c>
      <c r="J103" t="s">
        <v>14</v>
      </c>
      <c r="K103">
        <v>-2.5228000000000002</v>
      </c>
      <c r="L103">
        <v>-0.6109</v>
      </c>
      <c r="M103">
        <v>2.6800000000000001E-2</v>
      </c>
      <c r="N103" t="s">
        <v>14</v>
      </c>
      <c r="O103">
        <v>-0.74609999999999999</v>
      </c>
    </row>
    <row r="104" spans="1:15" x14ac:dyDescent="0.2">
      <c r="A104">
        <v>96</v>
      </c>
      <c r="B104">
        <v>275</v>
      </c>
      <c r="C104">
        <v>25</v>
      </c>
      <c r="D104">
        <v>125</v>
      </c>
      <c r="E104">
        <v>50</v>
      </c>
      <c r="F104">
        <v>50</v>
      </c>
      <c r="G104">
        <v>50</v>
      </c>
      <c r="H104" t="b">
        <v>0</v>
      </c>
      <c r="I104">
        <v>-2.5303</v>
      </c>
      <c r="J104">
        <v>-0.78720000000000001</v>
      </c>
      <c r="K104">
        <v>-2.9083000000000001</v>
      </c>
      <c r="L104">
        <v>0.43769999999999998</v>
      </c>
      <c r="M104">
        <v>2.0773999999999999</v>
      </c>
      <c r="N104">
        <v>-1.89E-2</v>
      </c>
      <c r="O104">
        <v>0.99780000000000002</v>
      </c>
    </row>
    <row r="105" spans="1:15" x14ac:dyDescent="0.2">
      <c r="A105">
        <v>141</v>
      </c>
      <c r="B105">
        <v>275</v>
      </c>
      <c r="C105">
        <v>25</v>
      </c>
      <c r="D105">
        <v>175</v>
      </c>
      <c r="E105">
        <v>50</v>
      </c>
      <c r="F105">
        <v>50</v>
      </c>
      <c r="G105">
        <v>50</v>
      </c>
      <c r="H105" t="b">
        <v>1</v>
      </c>
      <c r="I105">
        <v>-2.3168000000000002</v>
      </c>
      <c r="J105" t="s">
        <v>14</v>
      </c>
      <c r="K105">
        <v>0.88070000000000004</v>
      </c>
      <c r="L105" t="s">
        <v>14</v>
      </c>
      <c r="M105">
        <v>0.35270000000000001</v>
      </c>
      <c r="N105" t="s">
        <v>14</v>
      </c>
      <c r="O105">
        <v>0.37969999999999998</v>
      </c>
    </row>
    <row r="106" spans="1:15" x14ac:dyDescent="0.2">
      <c r="A106">
        <v>15</v>
      </c>
      <c r="B106">
        <v>275</v>
      </c>
      <c r="C106">
        <v>75</v>
      </c>
      <c r="D106">
        <v>25</v>
      </c>
      <c r="E106">
        <v>50</v>
      </c>
      <c r="F106">
        <v>50</v>
      </c>
      <c r="G106">
        <v>50</v>
      </c>
      <c r="H106" t="b">
        <v>1</v>
      </c>
      <c r="I106">
        <v>-1.5431999999999999</v>
      </c>
      <c r="J106">
        <v>1.3569</v>
      </c>
      <c r="K106">
        <v>-0.26590000000000003</v>
      </c>
      <c r="L106">
        <v>-0.34610000000000002</v>
      </c>
      <c r="M106">
        <v>-2.7204999999999999</v>
      </c>
      <c r="N106">
        <v>-0.2631</v>
      </c>
      <c r="O106">
        <v>-0.79190000000000005</v>
      </c>
    </row>
    <row r="107" spans="1:15" x14ac:dyDescent="0.2">
      <c r="A107">
        <v>60</v>
      </c>
      <c r="B107">
        <v>275</v>
      </c>
      <c r="C107">
        <v>75</v>
      </c>
      <c r="D107">
        <v>75</v>
      </c>
      <c r="E107">
        <v>50</v>
      </c>
      <c r="F107">
        <v>50</v>
      </c>
      <c r="G107">
        <v>50</v>
      </c>
      <c r="H107" t="b">
        <v>1</v>
      </c>
      <c r="I107">
        <v>0.32669999999999999</v>
      </c>
      <c r="J107">
        <v>-0.71450000000000002</v>
      </c>
      <c r="K107">
        <v>-2.6694</v>
      </c>
      <c r="L107">
        <v>-1.4702</v>
      </c>
      <c r="M107">
        <v>3.6341999999999999</v>
      </c>
      <c r="N107">
        <v>2.5211999999999999</v>
      </c>
      <c r="O107">
        <v>-0.76100000000000001</v>
      </c>
    </row>
    <row r="108" spans="1:15" x14ac:dyDescent="0.2">
      <c r="A108">
        <v>105</v>
      </c>
      <c r="B108">
        <v>275</v>
      </c>
      <c r="C108">
        <v>75</v>
      </c>
      <c r="D108">
        <v>125</v>
      </c>
      <c r="E108">
        <v>50</v>
      </c>
      <c r="F108">
        <v>50</v>
      </c>
      <c r="G108">
        <v>50</v>
      </c>
      <c r="H108" t="b">
        <v>1</v>
      </c>
      <c r="I108" t="s">
        <v>14</v>
      </c>
      <c r="J108" t="s">
        <v>14</v>
      </c>
      <c r="K108">
        <v>-2.2498999999999998</v>
      </c>
      <c r="L108" t="s">
        <v>14</v>
      </c>
      <c r="M108">
        <v>2.1972</v>
      </c>
      <c r="N108" t="s">
        <v>14</v>
      </c>
      <c r="O108">
        <v>-1.4127000000000001</v>
      </c>
    </row>
    <row r="109" spans="1:15" x14ac:dyDescent="0.2">
      <c r="A109">
        <v>150</v>
      </c>
      <c r="B109">
        <v>275</v>
      </c>
      <c r="C109">
        <v>75</v>
      </c>
      <c r="D109">
        <v>175</v>
      </c>
      <c r="E109">
        <v>50</v>
      </c>
      <c r="F109">
        <v>50</v>
      </c>
      <c r="G109">
        <v>50</v>
      </c>
      <c r="H109" t="b">
        <v>1</v>
      </c>
      <c r="I109">
        <v>-1.1967000000000001</v>
      </c>
      <c r="J109">
        <v>1.7678</v>
      </c>
      <c r="K109">
        <v>0.15579999999999999</v>
      </c>
      <c r="L109">
        <v>1.6575</v>
      </c>
      <c r="M109" t="s">
        <v>14</v>
      </c>
      <c r="N109" t="s">
        <v>14</v>
      </c>
      <c r="O109">
        <v>0.7661</v>
      </c>
    </row>
    <row r="110" spans="1:15" x14ac:dyDescent="0.2">
      <c r="A110">
        <v>24</v>
      </c>
      <c r="B110">
        <v>275</v>
      </c>
      <c r="C110">
        <v>125</v>
      </c>
      <c r="D110">
        <v>25</v>
      </c>
      <c r="E110">
        <v>50</v>
      </c>
      <c r="F110">
        <v>50</v>
      </c>
      <c r="G110">
        <v>50</v>
      </c>
      <c r="H110" t="b">
        <v>1</v>
      </c>
      <c r="I110">
        <v>0.31390000000000001</v>
      </c>
      <c r="J110">
        <v>-1.6472</v>
      </c>
      <c r="K110">
        <v>-2.1945999999999999</v>
      </c>
      <c r="L110">
        <v>1.724</v>
      </c>
      <c r="M110">
        <v>-1.2012</v>
      </c>
      <c r="N110" t="s">
        <v>14</v>
      </c>
      <c r="O110">
        <v>-1.2658</v>
      </c>
    </row>
    <row r="111" spans="1:15" x14ac:dyDescent="0.2">
      <c r="A111">
        <v>69</v>
      </c>
      <c r="B111">
        <v>275</v>
      </c>
      <c r="C111">
        <v>125</v>
      </c>
      <c r="D111">
        <v>75</v>
      </c>
      <c r="E111">
        <v>50</v>
      </c>
      <c r="F111">
        <v>50</v>
      </c>
      <c r="G111">
        <v>50</v>
      </c>
      <c r="H111" t="b">
        <v>1</v>
      </c>
      <c r="I111">
        <v>-1.8891</v>
      </c>
      <c r="J111" t="s">
        <v>14</v>
      </c>
      <c r="K111">
        <v>-2.5954999999999999</v>
      </c>
      <c r="L111" t="s">
        <v>14</v>
      </c>
      <c r="M111">
        <v>1.0587</v>
      </c>
      <c r="N111" t="s">
        <v>14</v>
      </c>
      <c r="O111">
        <v>-0.87739999999999996</v>
      </c>
    </row>
    <row r="112" spans="1:15" x14ac:dyDescent="0.2">
      <c r="A112">
        <v>114</v>
      </c>
      <c r="B112">
        <v>275</v>
      </c>
      <c r="C112">
        <v>125</v>
      </c>
      <c r="D112">
        <v>125</v>
      </c>
      <c r="E112">
        <v>50</v>
      </c>
      <c r="F112">
        <v>50</v>
      </c>
      <c r="G112">
        <v>50</v>
      </c>
      <c r="H112" t="b">
        <v>1</v>
      </c>
      <c r="I112" t="s">
        <v>14</v>
      </c>
      <c r="J112" t="s">
        <v>14</v>
      </c>
      <c r="K112" t="s">
        <v>14</v>
      </c>
      <c r="L112" t="s">
        <v>14</v>
      </c>
      <c r="M112" t="s">
        <v>14</v>
      </c>
      <c r="N112" t="s">
        <v>14</v>
      </c>
      <c r="O112" t="s">
        <v>14</v>
      </c>
    </row>
    <row r="113" spans="1:15" x14ac:dyDescent="0.2">
      <c r="A113">
        <v>159</v>
      </c>
      <c r="B113">
        <v>275</v>
      </c>
      <c r="C113">
        <v>125</v>
      </c>
      <c r="D113">
        <v>175</v>
      </c>
      <c r="E113">
        <v>50</v>
      </c>
      <c r="F113">
        <v>50</v>
      </c>
      <c r="G113">
        <v>50</v>
      </c>
      <c r="H113" t="b">
        <v>1</v>
      </c>
      <c r="I113">
        <v>-1.5385</v>
      </c>
      <c r="J113">
        <v>1.5588</v>
      </c>
      <c r="K113">
        <v>0.70940000000000003</v>
      </c>
      <c r="L113">
        <v>0.36199999999999999</v>
      </c>
      <c r="M113">
        <v>1.4379</v>
      </c>
      <c r="N113" t="s">
        <v>14</v>
      </c>
      <c r="O113">
        <v>0.96650000000000003</v>
      </c>
    </row>
    <row r="114" spans="1:15" x14ac:dyDescent="0.2">
      <c r="A114">
        <v>33</v>
      </c>
      <c r="B114">
        <v>275</v>
      </c>
      <c r="C114">
        <v>175</v>
      </c>
      <c r="D114">
        <v>25</v>
      </c>
      <c r="E114">
        <v>50</v>
      </c>
      <c r="F114">
        <v>50</v>
      </c>
      <c r="G114">
        <v>50</v>
      </c>
      <c r="H114" t="b">
        <v>1</v>
      </c>
      <c r="I114">
        <v>-3.32E-2</v>
      </c>
      <c r="J114" t="s">
        <v>14</v>
      </c>
      <c r="K114">
        <v>-2.6135000000000002</v>
      </c>
      <c r="L114">
        <v>-1.8071999999999999</v>
      </c>
      <c r="M114">
        <v>-0.28810000000000002</v>
      </c>
      <c r="N114" t="s">
        <v>14</v>
      </c>
      <c r="O114">
        <v>0.97460000000000002</v>
      </c>
    </row>
    <row r="115" spans="1:15" x14ac:dyDescent="0.2">
      <c r="A115">
        <v>78</v>
      </c>
      <c r="B115">
        <v>275</v>
      </c>
      <c r="C115">
        <v>175</v>
      </c>
      <c r="D115">
        <v>75</v>
      </c>
      <c r="E115">
        <v>50</v>
      </c>
      <c r="F115">
        <v>50</v>
      </c>
      <c r="G115">
        <v>50</v>
      </c>
      <c r="H115" t="b">
        <v>1</v>
      </c>
      <c r="I115">
        <v>-2.9169999999999998</v>
      </c>
      <c r="J115">
        <v>0.43340000000000001</v>
      </c>
      <c r="K115">
        <v>0.72019999999999995</v>
      </c>
      <c r="L115">
        <v>-0.68879999999999997</v>
      </c>
      <c r="M115">
        <v>2.3532999999999999</v>
      </c>
      <c r="N115" t="s">
        <v>14</v>
      </c>
      <c r="O115">
        <v>0.2888</v>
      </c>
    </row>
    <row r="116" spans="1:15" x14ac:dyDescent="0.2">
      <c r="A116">
        <v>123</v>
      </c>
      <c r="B116">
        <v>275</v>
      </c>
      <c r="C116">
        <v>175</v>
      </c>
      <c r="D116">
        <v>125</v>
      </c>
      <c r="E116">
        <v>50</v>
      </c>
      <c r="F116">
        <v>50</v>
      </c>
      <c r="G116">
        <v>50</v>
      </c>
      <c r="H116" t="b">
        <v>1</v>
      </c>
      <c r="I116">
        <v>-2.8079999999999998</v>
      </c>
      <c r="J116">
        <v>1.1444000000000001</v>
      </c>
      <c r="K116">
        <v>-2.4674999999999998</v>
      </c>
      <c r="L116">
        <v>1.6968000000000001</v>
      </c>
      <c r="M116">
        <v>-2.5853999999999999</v>
      </c>
      <c r="N116" t="s">
        <v>14</v>
      </c>
      <c r="O116">
        <v>-1.0629999999999999</v>
      </c>
    </row>
    <row r="117" spans="1:15" x14ac:dyDescent="0.2">
      <c r="A117">
        <v>168</v>
      </c>
      <c r="B117">
        <v>275</v>
      </c>
      <c r="C117">
        <v>175</v>
      </c>
      <c r="D117">
        <v>175</v>
      </c>
      <c r="E117">
        <v>50</v>
      </c>
      <c r="F117">
        <v>50</v>
      </c>
      <c r="G117">
        <v>50</v>
      </c>
      <c r="H117" t="b">
        <v>1</v>
      </c>
      <c r="I117">
        <v>3.4799999999999998E-2</v>
      </c>
      <c r="J117" t="s">
        <v>14</v>
      </c>
      <c r="K117">
        <v>-2.8325999999999998</v>
      </c>
      <c r="L117">
        <v>1.2526999999999999</v>
      </c>
      <c r="M117">
        <v>-1.1679999999999999</v>
      </c>
      <c r="N117">
        <v>1.9372</v>
      </c>
      <c r="O117">
        <v>-0.38750000000000001</v>
      </c>
    </row>
    <row r="118" spans="1:15" x14ac:dyDescent="0.2">
      <c r="A118">
        <v>42</v>
      </c>
      <c r="B118">
        <v>275</v>
      </c>
      <c r="C118">
        <v>225</v>
      </c>
      <c r="D118">
        <v>25</v>
      </c>
      <c r="E118">
        <v>50</v>
      </c>
      <c r="F118">
        <v>50</v>
      </c>
      <c r="G118">
        <v>50</v>
      </c>
      <c r="H118" t="b">
        <v>1</v>
      </c>
      <c r="I118">
        <v>-0.75070000000000003</v>
      </c>
      <c r="J118">
        <v>-0.64610000000000001</v>
      </c>
      <c r="K118" t="s">
        <v>14</v>
      </c>
      <c r="L118" t="s">
        <v>14</v>
      </c>
      <c r="M118">
        <v>1.8926000000000001</v>
      </c>
      <c r="N118" t="s">
        <v>14</v>
      </c>
      <c r="O118">
        <v>-1.3258000000000001</v>
      </c>
    </row>
    <row r="119" spans="1:15" x14ac:dyDescent="0.2">
      <c r="A119">
        <v>87</v>
      </c>
      <c r="B119">
        <v>275</v>
      </c>
      <c r="C119">
        <v>225</v>
      </c>
      <c r="D119">
        <v>75</v>
      </c>
      <c r="E119">
        <v>50</v>
      </c>
      <c r="F119">
        <v>50</v>
      </c>
      <c r="G119">
        <v>50</v>
      </c>
      <c r="H119" t="b">
        <v>1</v>
      </c>
      <c r="I119">
        <v>-2.8273999999999999</v>
      </c>
      <c r="J119" t="s">
        <v>14</v>
      </c>
      <c r="K119">
        <v>-0.56689999999999996</v>
      </c>
      <c r="L119">
        <v>1.3133999999999999</v>
      </c>
      <c r="M119">
        <v>1.899</v>
      </c>
      <c r="N119">
        <v>2.4632000000000001</v>
      </c>
      <c r="O119">
        <v>-7.1199999999999999E-2</v>
      </c>
    </row>
    <row r="120" spans="1:15" x14ac:dyDescent="0.2">
      <c r="A120">
        <v>132</v>
      </c>
      <c r="B120">
        <v>275</v>
      </c>
      <c r="C120">
        <v>225</v>
      </c>
      <c r="D120">
        <v>125</v>
      </c>
      <c r="E120">
        <v>50</v>
      </c>
      <c r="F120">
        <v>50</v>
      </c>
      <c r="G120">
        <v>50</v>
      </c>
      <c r="H120" t="b">
        <v>1</v>
      </c>
      <c r="I120">
        <v>0.49419999999999997</v>
      </c>
      <c r="J120">
        <v>1.5942000000000001</v>
      </c>
      <c r="K120">
        <v>0.97909999999999997</v>
      </c>
      <c r="L120">
        <v>1.0660000000000001</v>
      </c>
      <c r="M120" t="s">
        <v>14</v>
      </c>
      <c r="N120">
        <v>1.2333000000000001</v>
      </c>
      <c r="O120">
        <v>-0.90239999999999998</v>
      </c>
    </row>
    <row r="121" spans="1:15" x14ac:dyDescent="0.2">
      <c r="A121">
        <v>177</v>
      </c>
      <c r="B121">
        <v>275</v>
      </c>
      <c r="C121">
        <v>225</v>
      </c>
      <c r="D121">
        <v>175</v>
      </c>
      <c r="E121">
        <v>50</v>
      </c>
      <c r="F121">
        <v>50</v>
      </c>
      <c r="G121">
        <v>50</v>
      </c>
      <c r="H121" t="b">
        <v>0</v>
      </c>
      <c r="I121">
        <v>-0.41920000000000002</v>
      </c>
      <c r="J121" t="s">
        <v>14</v>
      </c>
      <c r="K121">
        <v>-1.8402000000000001</v>
      </c>
      <c r="L121">
        <v>-0.40589999999999998</v>
      </c>
      <c r="M121">
        <v>0.1313</v>
      </c>
      <c r="N121">
        <v>-3.5400000000000001E-2</v>
      </c>
      <c r="O121">
        <v>-1.2073</v>
      </c>
    </row>
    <row r="122" spans="1:15" x14ac:dyDescent="0.2">
      <c r="A122">
        <v>7</v>
      </c>
      <c r="B122">
        <v>325</v>
      </c>
      <c r="C122">
        <v>25</v>
      </c>
      <c r="D122">
        <v>25</v>
      </c>
      <c r="E122">
        <v>50</v>
      </c>
      <c r="F122">
        <v>50</v>
      </c>
      <c r="G122">
        <v>50</v>
      </c>
      <c r="H122" t="b">
        <v>1</v>
      </c>
      <c r="I122">
        <v>-2.9790000000000001</v>
      </c>
      <c r="J122" t="s">
        <v>14</v>
      </c>
      <c r="K122">
        <v>-2.3216000000000001</v>
      </c>
      <c r="L122">
        <v>-1.1809000000000001</v>
      </c>
      <c r="M122">
        <v>-2.9613</v>
      </c>
      <c r="N122" t="s">
        <v>14</v>
      </c>
      <c r="O122">
        <v>-1.8955</v>
      </c>
    </row>
    <row r="123" spans="1:15" x14ac:dyDescent="0.2">
      <c r="A123">
        <v>52</v>
      </c>
      <c r="B123">
        <v>325</v>
      </c>
      <c r="C123">
        <v>25</v>
      </c>
      <c r="D123">
        <v>75</v>
      </c>
      <c r="E123">
        <v>50</v>
      </c>
      <c r="F123">
        <v>50</v>
      </c>
      <c r="G123">
        <v>50</v>
      </c>
      <c r="H123" t="b">
        <v>1</v>
      </c>
      <c r="I123">
        <v>-1.2703</v>
      </c>
      <c r="J123" t="s">
        <v>14</v>
      </c>
      <c r="K123" t="s">
        <v>14</v>
      </c>
      <c r="L123">
        <v>-0.83230000000000004</v>
      </c>
      <c r="M123">
        <v>2.4264999999999999</v>
      </c>
      <c r="N123" t="s">
        <v>14</v>
      </c>
      <c r="O123">
        <v>-1.0381</v>
      </c>
    </row>
    <row r="124" spans="1:15" x14ac:dyDescent="0.2">
      <c r="A124">
        <v>97</v>
      </c>
      <c r="B124">
        <v>325</v>
      </c>
      <c r="C124">
        <v>25</v>
      </c>
      <c r="D124">
        <v>125</v>
      </c>
      <c r="E124">
        <v>50</v>
      </c>
      <c r="F124">
        <v>50</v>
      </c>
      <c r="G124">
        <v>50</v>
      </c>
      <c r="H124" t="b">
        <v>0</v>
      </c>
      <c r="I124">
        <v>0.56130000000000002</v>
      </c>
      <c r="J124" t="s">
        <v>14</v>
      </c>
      <c r="K124">
        <v>-0.43869999999999998</v>
      </c>
      <c r="L124" t="s">
        <v>14</v>
      </c>
      <c r="M124">
        <v>0.38440000000000002</v>
      </c>
      <c r="N124" t="s">
        <v>14</v>
      </c>
      <c r="O124" t="s">
        <v>14</v>
      </c>
    </row>
    <row r="125" spans="1:15" x14ac:dyDescent="0.2">
      <c r="A125">
        <v>142</v>
      </c>
      <c r="B125">
        <v>325</v>
      </c>
      <c r="C125">
        <v>25</v>
      </c>
      <c r="D125">
        <v>175</v>
      </c>
      <c r="E125">
        <v>50</v>
      </c>
      <c r="F125">
        <v>50</v>
      </c>
      <c r="G125">
        <v>50</v>
      </c>
      <c r="H125" t="b">
        <v>0</v>
      </c>
      <c r="I125">
        <v>-1.5371999999999999</v>
      </c>
      <c r="J125" t="s">
        <v>14</v>
      </c>
      <c r="K125">
        <v>0.5423</v>
      </c>
      <c r="L125">
        <v>1.4778</v>
      </c>
      <c r="M125">
        <v>1.3083</v>
      </c>
      <c r="N125" t="s">
        <v>14</v>
      </c>
      <c r="O125">
        <v>-0.61460000000000004</v>
      </c>
    </row>
    <row r="126" spans="1:15" x14ac:dyDescent="0.2">
      <c r="A126">
        <v>16</v>
      </c>
      <c r="B126">
        <v>325</v>
      </c>
      <c r="C126">
        <v>75</v>
      </c>
      <c r="D126">
        <v>25</v>
      </c>
      <c r="E126">
        <v>50</v>
      </c>
      <c r="F126">
        <v>50</v>
      </c>
      <c r="G126">
        <v>50</v>
      </c>
      <c r="H126" t="b">
        <v>1</v>
      </c>
      <c r="I126">
        <v>-0.64880000000000004</v>
      </c>
      <c r="J126" t="s">
        <v>14</v>
      </c>
      <c r="K126">
        <v>-2.7985000000000002</v>
      </c>
      <c r="L126" t="s">
        <v>14</v>
      </c>
      <c r="M126">
        <v>0.89849999999999997</v>
      </c>
      <c r="N126" t="s">
        <v>14</v>
      </c>
      <c r="O126">
        <v>0.57150000000000001</v>
      </c>
    </row>
    <row r="127" spans="1:15" x14ac:dyDescent="0.2">
      <c r="A127">
        <v>61</v>
      </c>
      <c r="B127">
        <v>325</v>
      </c>
      <c r="C127">
        <v>75</v>
      </c>
      <c r="D127">
        <v>75</v>
      </c>
      <c r="E127">
        <v>50</v>
      </c>
      <c r="F127">
        <v>50</v>
      </c>
      <c r="G127">
        <v>50</v>
      </c>
      <c r="H127" t="b">
        <v>1</v>
      </c>
      <c r="I127">
        <v>-0.3266</v>
      </c>
      <c r="J127" t="s">
        <v>14</v>
      </c>
      <c r="K127">
        <v>-2.7328000000000001</v>
      </c>
      <c r="L127">
        <v>0.6956</v>
      </c>
      <c r="M127">
        <v>-2.1533000000000002</v>
      </c>
      <c r="N127" t="s">
        <v>14</v>
      </c>
      <c r="O127">
        <v>-0.2346</v>
      </c>
    </row>
    <row r="128" spans="1:15" x14ac:dyDescent="0.2">
      <c r="A128">
        <v>106</v>
      </c>
      <c r="B128">
        <v>325</v>
      </c>
      <c r="C128">
        <v>75</v>
      </c>
      <c r="D128">
        <v>125</v>
      </c>
      <c r="E128">
        <v>50</v>
      </c>
      <c r="F128">
        <v>50</v>
      </c>
      <c r="G128">
        <v>50</v>
      </c>
      <c r="H128" t="b">
        <v>1</v>
      </c>
      <c r="I128">
        <v>-2.1785999999999999</v>
      </c>
      <c r="J128">
        <v>0.79569999999999996</v>
      </c>
      <c r="K128">
        <v>1.7355</v>
      </c>
      <c r="L128" t="s">
        <v>14</v>
      </c>
      <c r="M128">
        <v>2.7637</v>
      </c>
      <c r="N128">
        <v>1.8225</v>
      </c>
      <c r="O128">
        <v>1.9967999999999999</v>
      </c>
    </row>
    <row r="129" spans="1:15" x14ac:dyDescent="0.2">
      <c r="A129">
        <v>151</v>
      </c>
      <c r="B129">
        <v>325</v>
      </c>
      <c r="C129">
        <v>75</v>
      </c>
      <c r="D129">
        <v>175</v>
      </c>
      <c r="E129">
        <v>50</v>
      </c>
      <c r="F129">
        <v>50</v>
      </c>
      <c r="G129">
        <v>50</v>
      </c>
      <c r="H129" t="b">
        <v>1</v>
      </c>
      <c r="I129">
        <v>-0.48159999999999997</v>
      </c>
      <c r="J129" t="s">
        <v>14</v>
      </c>
      <c r="K129">
        <v>-2.4129</v>
      </c>
      <c r="L129">
        <v>-1.1848000000000001</v>
      </c>
      <c r="M129" t="s">
        <v>14</v>
      </c>
      <c r="N129">
        <v>1.4919</v>
      </c>
      <c r="O129">
        <v>2.3099999999999999E-2</v>
      </c>
    </row>
    <row r="130" spans="1:15" x14ac:dyDescent="0.2">
      <c r="A130">
        <v>25</v>
      </c>
      <c r="B130">
        <v>325</v>
      </c>
      <c r="C130">
        <v>125</v>
      </c>
      <c r="D130">
        <v>25</v>
      </c>
      <c r="E130">
        <v>50</v>
      </c>
      <c r="F130">
        <v>50</v>
      </c>
      <c r="G130">
        <v>50</v>
      </c>
      <c r="H130" t="b">
        <v>1</v>
      </c>
      <c r="I130">
        <v>0.45929999999999999</v>
      </c>
      <c r="J130">
        <v>0.16209999999999999</v>
      </c>
      <c r="K130">
        <v>1.4402999999999999</v>
      </c>
      <c r="L130">
        <v>0.9486</v>
      </c>
      <c r="M130">
        <v>0.88790000000000002</v>
      </c>
      <c r="N130">
        <v>1.4514</v>
      </c>
      <c r="O130">
        <v>-1.6936</v>
      </c>
    </row>
    <row r="131" spans="1:15" x14ac:dyDescent="0.2">
      <c r="A131">
        <v>70</v>
      </c>
      <c r="B131">
        <v>325</v>
      </c>
      <c r="C131">
        <v>125</v>
      </c>
      <c r="D131">
        <v>75</v>
      </c>
      <c r="E131">
        <v>50</v>
      </c>
      <c r="F131">
        <v>50</v>
      </c>
      <c r="G131">
        <v>50</v>
      </c>
      <c r="H131" t="b">
        <v>1</v>
      </c>
      <c r="I131">
        <v>0.62509999999999999</v>
      </c>
      <c r="J131" t="s">
        <v>14</v>
      </c>
      <c r="K131">
        <v>-2.1673</v>
      </c>
      <c r="L131">
        <v>-1.9690000000000001</v>
      </c>
      <c r="M131">
        <v>2.3155000000000001</v>
      </c>
      <c r="N131" t="s">
        <v>14</v>
      </c>
      <c r="O131">
        <v>-0.28120000000000001</v>
      </c>
    </row>
    <row r="132" spans="1:15" x14ac:dyDescent="0.2">
      <c r="A132">
        <v>115</v>
      </c>
      <c r="B132">
        <v>325</v>
      </c>
      <c r="C132">
        <v>125</v>
      </c>
      <c r="D132">
        <v>125</v>
      </c>
      <c r="E132">
        <v>50</v>
      </c>
      <c r="F132">
        <v>50</v>
      </c>
      <c r="G132">
        <v>50</v>
      </c>
      <c r="H132" t="b">
        <v>1</v>
      </c>
      <c r="I132">
        <v>-2.8022</v>
      </c>
      <c r="J132" t="s">
        <v>14</v>
      </c>
      <c r="K132">
        <v>1.2181</v>
      </c>
      <c r="L132">
        <v>1.768</v>
      </c>
      <c r="M132">
        <v>2.5779999999999998</v>
      </c>
      <c r="N132" t="s">
        <v>14</v>
      </c>
      <c r="O132">
        <v>-1.9944999999999999</v>
      </c>
    </row>
    <row r="133" spans="1:15" x14ac:dyDescent="0.2">
      <c r="A133">
        <v>160</v>
      </c>
      <c r="B133">
        <v>325</v>
      </c>
      <c r="C133">
        <v>125</v>
      </c>
      <c r="D133">
        <v>175</v>
      </c>
      <c r="E133">
        <v>50</v>
      </c>
      <c r="F133">
        <v>50</v>
      </c>
      <c r="G133">
        <v>50</v>
      </c>
      <c r="H133" t="b">
        <v>1</v>
      </c>
      <c r="I133">
        <v>-2.8664000000000001</v>
      </c>
      <c r="J133" t="s">
        <v>14</v>
      </c>
      <c r="K133">
        <v>-0.90969999999999995</v>
      </c>
      <c r="L133">
        <v>0.52400000000000002</v>
      </c>
      <c r="M133">
        <v>-0.68489999999999995</v>
      </c>
      <c r="N133">
        <v>1.0103</v>
      </c>
      <c r="O133">
        <v>-0.33119999999999999</v>
      </c>
    </row>
    <row r="134" spans="1:15" x14ac:dyDescent="0.2">
      <c r="A134">
        <v>34</v>
      </c>
      <c r="B134">
        <v>325</v>
      </c>
      <c r="C134">
        <v>175</v>
      </c>
      <c r="D134">
        <v>25</v>
      </c>
      <c r="E134">
        <v>50</v>
      </c>
      <c r="F134">
        <v>50</v>
      </c>
      <c r="G134">
        <v>50</v>
      </c>
      <c r="H134" t="b">
        <v>1</v>
      </c>
      <c r="I134">
        <v>-2.4883999999999999</v>
      </c>
      <c r="J134" t="s">
        <v>14</v>
      </c>
      <c r="K134">
        <v>1.2377</v>
      </c>
      <c r="L134">
        <v>0.43319999999999997</v>
      </c>
      <c r="M134" t="s">
        <v>14</v>
      </c>
      <c r="N134" t="s">
        <v>14</v>
      </c>
      <c r="O134">
        <v>-0.32669999999999999</v>
      </c>
    </row>
    <row r="135" spans="1:15" x14ac:dyDescent="0.2">
      <c r="A135">
        <v>79</v>
      </c>
      <c r="B135">
        <v>325</v>
      </c>
      <c r="C135">
        <v>175</v>
      </c>
      <c r="D135">
        <v>75</v>
      </c>
      <c r="E135">
        <v>50</v>
      </c>
      <c r="F135">
        <v>50</v>
      </c>
      <c r="G135">
        <v>50</v>
      </c>
      <c r="H135" t="b">
        <v>1</v>
      </c>
      <c r="I135">
        <v>-2.1221000000000001</v>
      </c>
      <c r="J135">
        <v>1.8152999999999999</v>
      </c>
      <c r="K135">
        <v>0.63639999999999997</v>
      </c>
      <c r="L135">
        <v>1.0862000000000001</v>
      </c>
      <c r="M135">
        <v>1.8442000000000001</v>
      </c>
      <c r="N135" t="s">
        <v>14</v>
      </c>
      <c r="O135">
        <v>-0.86729999999999996</v>
      </c>
    </row>
    <row r="136" spans="1:15" x14ac:dyDescent="0.2">
      <c r="A136">
        <v>124</v>
      </c>
      <c r="B136">
        <v>325</v>
      </c>
      <c r="C136">
        <v>175</v>
      </c>
      <c r="D136">
        <v>125</v>
      </c>
      <c r="E136">
        <v>50</v>
      </c>
      <c r="F136">
        <v>50</v>
      </c>
      <c r="G136">
        <v>50</v>
      </c>
      <c r="H136" t="b">
        <v>1</v>
      </c>
      <c r="I136">
        <v>-1.3348</v>
      </c>
      <c r="J136">
        <v>-1.5046999999999999</v>
      </c>
      <c r="K136">
        <v>-2.2595999999999998</v>
      </c>
      <c r="L136">
        <v>0.6079</v>
      </c>
      <c r="M136">
        <v>2.5602</v>
      </c>
      <c r="N136">
        <v>0.2361</v>
      </c>
      <c r="O136">
        <v>-1.2250000000000001</v>
      </c>
    </row>
    <row r="137" spans="1:15" x14ac:dyDescent="0.2">
      <c r="A137">
        <v>169</v>
      </c>
      <c r="B137">
        <v>325</v>
      </c>
      <c r="C137">
        <v>175</v>
      </c>
      <c r="D137">
        <v>175</v>
      </c>
      <c r="E137">
        <v>50</v>
      </c>
      <c r="F137">
        <v>50</v>
      </c>
      <c r="G137">
        <v>50</v>
      </c>
      <c r="H137" t="b">
        <v>1</v>
      </c>
      <c r="I137">
        <v>-1.7751999999999999</v>
      </c>
      <c r="J137" t="s">
        <v>14</v>
      </c>
      <c r="K137">
        <v>1.8975</v>
      </c>
      <c r="L137" t="s">
        <v>14</v>
      </c>
      <c r="M137">
        <v>-2.5897999999999999</v>
      </c>
      <c r="N137">
        <v>2.9462999999999999</v>
      </c>
      <c r="O137">
        <v>-0.61609999999999998</v>
      </c>
    </row>
    <row r="138" spans="1:15" x14ac:dyDescent="0.2">
      <c r="A138">
        <v>43</v>
      </c>
      <c r="B138">
        <v>325</v>
      </c>
      <c r="C138">
        <v>225</v>
      </c>
      <c r="D138">
        <v>25</v>
      </c>
      <c r="E138">
        <v>50</v>
      </c>
      <c r="F138">
        <v>50</v>
      </c>
      <c r="G138">
        <v>50</v>
      </c>
      <c r="H138" t="b">
        <v>1</v>
      </c>
      <c r="I138">
        <v>-0.4546</v>
      </c>
      <c r="J138" t="s">
        <v>14</v>
      </c>
      <c r="K138">
        <v>-2.1019999999999999</v>
      </c>
      <c r="L138">
        <v>-0.18659999999999999</v>
      </c>
      <c r="M138">
        <v>-2.5297000000000001</v>
      </c>
      <c r="N138">
        <v>1.8180000000000001</v>
      </c>
      <c r="O138">
        <v>0.99670000000000003</v>
      </c>
    </row>
    <row r="139" spans="1:15" x14ac:dyDescent="0.2">
      <c r="A139">
        <v>88</v>
      </c>
      <c r="B139">
        <v>325</v>
      </c>
      <c r="C139">
        <v>225</v>
      </c>
      <c r="D139">
        <v>75</v>
      </c>
      <c r="E139">
        <v>50</v>
      </c>
      <c r="F139">
        <v>50</v>
      </c>
      <c r="G139">
        <v>50</v>
      </c>
      <c r="H139" t="b">
        <v>1</v>
      </c>
      <c r="I139">
        <v>0.80449999999999999</v>
      </c>
      <c r="J139" t="s">
        <v>14</v>
      </c>
      <c r="K139">
        <v>7.8799999999999995E-2</v>
      </c>
      <c r="L139" t="s">
        <v>14</v>
      </c>
      <c r="M139">
        <v>3.9337</v>
      </c>
      <c r="N139">
        <v>1.9020999999999999</v>
      </c>
      <c r="O139">
        <v>0.57240000000000002</v>
      </c>
    </row>
    <row r="140" spans="1:15" x14ac:dyDescent="0.2">
      <c r="A140">
        <v>133</v>
      </c>
      <c r="B140">
        <v>325</v>
      </c>
      <c r="C140">
        <v>225</v>
      </c>
      <c r="D140">
        <v>125</v>
      </c>
      <c r="E140">
        <v>50</v>
      </c>
      <c r="F140">
        <v>50</v>
      </c>
      <c r="G140">
        <v>50</v>
      </c>
      <c r="H140" t="b">
        <v>1</v>
      </c>
      <c r="I140">
        <v>-1.0517000000000001</v>
      </c>
      <c r="J140" t="s">
        <v>14</v>
      </c>
      <c r="K140">
        <v>4.4999999999999998E-2</v>
      </c>
      <c r="L140" t="s">
        <v>14</v>
      </c>
      <c r="M140">
        <v>3.93</v>
      </c>
      <c r="N140">
        <v>0.46400000000000002</v>
      </c>
      <c r="O140">
        <v>1.5669999999999999</v>
      </c>
    </row>
    <row r="141" spans="1:15" x14ac:dyDescent="0.2">
      <c r="A141">
        <v>178</v>
      </c>
      <c r="B141">
        <v>325</v>
      </c>
      <c r="C141">
        <v>225</v>
      </c>
      <c r="D141">
        <v>175</v>
      </c>
      <c r="E141">
        <v>50</v>
      </c>
      <c r="F141">
        <v>50</v>
      </c>
      <c r="G141">
        <v>50</v>
      </c>
      <c r="H141" t="b">
        <v>0</v>
      </c>
      <c r="I141">
        <v>0.68189999999999995</v>
      </c>
      <c r="J141">
        <v>1.0562</v>
      </c>
      <c r="K141">
        <v>0.55459999999999998</v>
      </c>
      <c r="L141">
        <v>7.8399999999999997E-2</v>
      </c>
      <c r="M141">
        <v>3.4838</v>
      </c>
      <c r="N141" t="s">
        <v>14</v>
      </c>
      <c r="O141">
        <v>1.6671</v>
      </c>
    </row>
    <row r="142" spans="1:15" x14ac:dyDescent="0.2">
      <c r="A142">
        <v>8</v>
      </c>
      <c r="B142">
        <v>375</v>
      </c>
      <c r="C142">
        <v>25</v>
      </c>
      <c r="D142">
        <v>25</v>
      </c>
      <c r="E142">
        <v>50</v>
      </c>
      <c r="F142">
        <v>50</v>
      </c>
      <c r="G142">
        <v>50</v>
      </c>
      <c r="H142" t="b">
        <v>1</v>
      </c>
      <c r="I142">
        <v>-2.5331000000000001</v>
      </c>
      <c r="J142">
        <v>-0.90920000000000001</v>
      </c>
      <c r="K142">
        <v>1.5199</v>
      </c>
      <c r="L142">
        <v>-1.2692000000000001</v>
      </c>
      <c r="M142">
        <v>-2.2181000000000002</v>
      </c>
      <c r="N142">
        <v>-0.36890000000000001</v>
      </c>
      <c r="O142">
        <v>0.16220000000000001</v>
      </c>
    </row>
    <row r="143" spans="1:15" x14ac:dyDescent="0.2">
      <c r="A143">
        <v>53</v>
      </c>
      <c r="B143">
        <v>375</v>
      </c>
      <c r="C143">
        <v>25</v>
      </c>
      <c r="D143">
        <v>75</v>
      </c>
      <c r="E143">
        <v>50</v>
      </c>
      <c r="F143">
        <v>50</v>
      </c>
      <c r="G143">
        <v>50</v>
      </c>
      <c r="H143" t="b">
        <v>0</v>
      </c>
      <c r="I143">
        <v>-0.97409999999999997</v>
      </c>
      <c r="J143" t="s">
        <v>14</v>
      </c>
      <c r="K143">
        <v>-1.6007</v>
      </c>
      <c r="L143" t="s">
        <v>14</v>
      </c>
      <c r="M143">
        <v>2.6848000000000001</v>
      </c>
      <c r="N143" t="s">
        <v>14</v>
      </c>
      <c r="O143">
        <v>1.5014000000000001</v>
      </c>
    </row>
    <row r="144" spans="1:15" x14ac:dyDescent="0.2">
      <c r="A144">
        <v>98</v>
      </c>
      <c r="B144">
        <v>375</v>
      </c>
      <c r="C144">
        <v>25</v>
      </c>
      <c r="D144">
        <v>125</v>
      </c>
      <c r="E144">
        <v>50</v>
      </c>
      <c r="F144">
        <v>50</v>
      </c>
      <c r="G144">
        <v>50</v>
      </c>
      <c r="H144" t="b">
        <v>0</v>
      </c>
      <c r="I144">
        <v>0.92249999999999999</v>
      </c>
      <c r="J144">
        <v>0.26169999999999999</v>
      </c>
      <c r="K144">
        <v>1.8689</v>
      </c>
      <c r="L144">
        <v>-0.78690000000000004</v>
      </c>
      <c r="M144">
        <v>-0.19839999999999999</v>
      </c>
      <c r="N144">
        <v>2.3405999999999998</v>
      </c>
      <c r="O144">
        <v>0.14810000000000001</v>
      </c>
    </row>
    <row r="145" spans="1:15" x14ac:dyDescent="0.2">
      <c r="A145">
        <v>143</v>
      </c>
      <c r="B145">
        <v>375</v>
      </c>
      <c r="C145">
        <v>25</v>
      </c>
      <c r="D145">
        <v>175</v>
      </c>
      <c r="E145">
        <v>50</v>
      </c>
      <c r="F145">
        <v>50</v>
      </c>
      <c r="G145">
        <v>50</v>
      </c>
      <c r="H145" t="b">
        <v>0</v>
      </c>
      <c r="I145">
        <v>-2.7387000000000001</v>
      </c>
      <c r="J145" t="s">
        <v>14</v>
      </c>
      <c r="K145">
        <v>-1.8675999999999999</v>
      </c>
      <c r="L145">
        <v>-9.2499999999999999E-2</v>
      </c>
      <c r="M145">
        <v>-2.0030000000000001</v>
      </c>
      <c r="N145">
        <v>2.9597000000000002</v>
      </c>
      <c r="O145">
        <v>-0.44519999999999998</v>
      </c>
    </row>
    <row r="146" spans="1:15" x14ac:dyDescent="0.2">
      <c r="A146">
        <v>17</v>
      </c>
      <c r="B146">
        <v>375</v>
      </c>
      <c r="C146">
        <v>75</v>
      </c>
      <c r="D146">
        <v>25</v>
      </c>
      <c r="E146">
        <v>50</v>
      </c>
      <c r="F146">
        <v>50</v>
      </c>
      <c r="G146">
        <v>50</v>
      </c>
      <c r="H146" t="b">
        <v>1</v>
      </c>
      <c r="I146">
        <v>-2.5076999999999998</v>
      </c>
      <c r="J146">
        <v>-0.88219999999999998</v>
      </c>
      <c r="K146">
        <v>0.14030000000000001</v>
      </c>
      <c r="L146">
        <v>1.1305000000000001</v>
      </c>
      <c r="M146">
        <v>3.3940999999999999</v>
      </c>
      <c r="N146" t="s">
        <v>14</v>
      </c>
      <c r="O146">
        <v>-0.28000000000000003</v>
      </c>
    </row>
    <row r="147" spans="1:15" x14ac:dyDescent="0.2">
      <c r="A147">
        <v>62</v>
      </c>
      <c r="B147">
        <v>375</v>
      </c>
      <c r="C147">
        <v>75</v>
      </c>
      <c r="D147">
        <v>75</v>
      </c>
      <c r="E147">
        <v>50</v>
      </c>
      <c r="F147">
        <v>50</v>
      </c>
      <c r="G147">
        <v>50</v>
      </c>
      <c r="H147" t="b">
        <v>1</v>
      </c>
      <c r="I147">
        <v>-1.2032</v>
      </c>
      <c r="J147" t="s">
        <v>14</v>
      </c>
      <c r="K147">
        <v>-0.2127</v>
      </c>
      <c r="L147">
        <v>-1.1583000000000001</v>
      </c>
      <c r="M147">
        <v>1.0900000000000001</v>
      </c>
      <c r="N147">
        <v>2.5796999999999999</v>
      </c>
      <c r="O147">
        <v>0.71460000000000001</v>
      </c>
    </row>
    <row r="148" spans="1:15" x14ac:dyDescent="0.2">
      <c r="A148">
        <v>107</v>
      </c>
      <c r="B148">
        <v>375</v>
      </c>
      <c r="C148">
        <v>75</v>
      </c>
      <c r="D148">
        <v>125</v>
      </c>
      <c r="E148">
        <v>50</v>
      </c>
      <c r="F148">
        <v>50</v>
      </c>
      <c r="G148">
        <v>50</v>
      </c>
      <c r="H148" t="b">
        <v>1</v>
      </c>
      <c r="I148">
        <v>-0.63160000000000005</v>
      </c>
      <c r="J148" t="s">
        <v>14</v>
      </c>
      <c r="K148">
        <v>-2.1520000000000001</v>
      </c>
      <c r="L148">
        <v>0.76170000000000004</v>
      </c>
      <c r="M148">
        <v>-1.7443</v>
      </c>
      <c r="N148" t="s">
        <v>14</v>
      </c>
      <c r="O148">
        <v>-1.1816</v>
      </c>
    </row>
    <row r="149" spans="1:15" x14ac:dyDescent="0.2">
      <c r="A149">
        <v>152</v>
      </c>
      <c r="B149">
        <v>375</v>
      </c>
      <c r="C149">
        <v>75</v>
      </c>
      <c r="D149">
        <v>175</v>
      </c>
      <c r="E149">
        <v>50</v>
      </c>
      <c r="F149">
        <v>50</v>
      </c>
      <c r="G149">
        <v>50</v>
      </c>
      <c r="H149" t="b">
        <v>1</v>
      </c>
      <c r="I149">
        <v>-0.54320000000000002</v>
      </c>
      <c r="J149" t="s">
        <v>14</v>
      </c>
      <c r="K149" t="s">
        <v>14</v>
      </c>
      <c r="L149">
        <v>0.86539999999999995</v>
      </c>
      <c r="M149">
        <v>-2.0701999999999998</v>
      </c>
      <c r="N149">
        <v>2.9493999999999998</v>
      </c>
      <c r="O149">
        <v>2.46E-2</v>
      </c>
    </row>
    <row r="150" spans="1:15" x14ac:dyDescent="0.2">
      <c r="A150">
        <v>26</v>
      </c>
      <c r="B150">
        <v>375</v>
      </c>
      <c r="C150">
        <v>125</v>
      </c>
      <c r="D150">
        <v>25</v>
      </c>
      <c r="E150">
        <v>50</v>
      </c>
      <c r="F150">
        <v>50</v>
      </c>
      <c r="G150">
        <v>50</v>
      </c>
      <c r="H150" t="b">
        <v>1</v>
      </c>
      <c r="I150">
        <v>-2.6638000000000002</v>
      </c>
      <c r="J150">
        <v>0.26190000000000002</v>
      </c>
      <c r="K150">
        <v>-0.36549999999999999</v>
      </c>
      <c r="L150">
        <v>1.7573000000000001</v>
      </c>
      <c r="M150">
        <v>0.86709999999999998</v>
      </c>
      <c r="N150">
        <v>0.55249999999999999</v>
      </c>
      <c r="O150">
        <v>1.7859</v>
      </c>
    </row>
    <row r="151" spans="1:15" x14ac:dyDescent="0.2">
      <c r="A151">
        <v>71</v>
      </c>
      <c r="B151">
        <v>375</v>
      </c>
      <c r="C151">
        <v>125</v>
      </c>
      <c r="D151">
        <v>75</v>
      </c>
      <c r="E151">
        <v>50</v>
      </c>
      <c r="F151">
        <v>50</v>
      </c>
      <c r="G151">
        <v>50</v>
      </c>
      <c r="H151" t="b">
        <v>1</v>
      </c>
      <c r="I151">
        <v>-1.2003999999999999</v>
      </c>
      <c r="J151">
        <v>-1.1025</v>
      </c>
      <c r="K151">
        <v>-0.38379999999999997</v>
      </c>
      <c r="L151" t="s">
        <v>14</v>
      </c>
      <c r="M151">
        <v>-1.3825000000000001</v>
      </c>
      <c r="N151">
        <v>2.105</v>
      </c>
      <c r="O151">
        <v>-8.1600000000000006E-2</v>
      </c>
    </row>
    <row r="152" spans="1:15" x14ac:dyDescent="0.2">
      <c r="A152">
        <v>116</v>
      </c>
      <c r="B152">
        <v>375</v>
      </c>
      <c r="C152">
        <v>125</v>
      </c>
      <c r="D152">
        <v>125</v>
      </c>
      <c r="E152">
        <v>50</v>
      </c>
      <c r="F152">
        <v>50</v>
      </c>
      <c r="G152">
        <v>50</v>
      </c>
      <c r="H152" t="b">
        <v>1</v>
      </c>
      <c r="I152" t="s">
        <v>14</v>
      </c>
      <c r="J152">
        <v>0.20749999999999999</v>
      </c>
      <c r="K152">
        <v>0.52349999999999997</v>
      </c>
      <c r="L152">
        <v>-1.3987000000000001</v>
      </c>
      <c r="M152">
        <v>-2.0952000000000002</v>
      </c>
      <c r="N152">
        <v>1.7594000000000001</v>
      </c>
      <c r="O152">
        <v>-1.0294000000000001</v>
      </c>
    </row>
    <row r="153" spans="1:15" x14ac:dyDescent="0.2">
      <c r="A153">
        <v>161</v>
      </c>
      <c r="B153">
        <v>375</v>
      </c>
      <c r="C153">
        <v>125</v>
      </c>
      <c r="D153">
        <v>175</v>
      </c>
      <c r="E153">
        <v>50</v>
      </c>
      <c r="F153">
        <v>50</v>
      </c>
      <c r="G153">
        <v>50</v>
      </c>
      <c r="H153" t="b">
        <v>1</v>
      </c>
      <c r="I153">
        <v>0.15010000000000001</v>
      </c>
      <c r="J153" t="s">
        <v>14</v>
      </c>
      <c r="K153">
        <v>1.3285</v>
      </c>
      <c r="L153" t="s">
        <v>14</v>
      </c>
      <c r="M153">
        <v>-2.8546</v>
      </c>
      <c r="N153">
        <v>2.7603</v>
      </c>
      <c r="O153">
        <v>-1.0732999999999999</v>
      </c>
    </row>
    <row r="154" spans="1:15" x14ac:dyDescent="0.2">
      <c r="A154">
        <v>35</v>
      </c>
      <c r="B154">
        <v>375</v>
      </c>
      <c r="C154">
        <v>175</v>
      </c>
      <c r="D154">
        <v>25</v>
      </c>
      <c r="E154">
        <v>50</v>
      </c>
      <c r="F154">
        <v>50</v>
      </c>
      <c r="G154">
        <v>50</v>
      </c>
      <c r="H154" t="b">
        <v>1</v>
      </c>
      <c r="I154">
        <v>0.504</v>
      </c>
      <c r="J154" t="s">
        <v>14</v>
      </c>
      <c r="K154">
        <v>-0.43930000000000002</v>
      </c>
      <c r="L154">
        <v>1.048</v>
      </c>
      <c r="M154">
        <v>-1.5392999999999999</v>
      </c>
      <c r="N154">
        <v>-0.97770000000000001</v>
      </c>
      <c r="O154">
        <v>1.5899000000000001</v>
      </c>
    </row>
    <row r="155" spans="1:15" x14ac:dyDescent="0.2">
      <c r="A155">
        <v>80</v>
      </c>
      <c r="B155">
        <v>375</v>
      </c>
      <c r="C155">
        <v>175</v>
      </c>
      <c r="D155">
        <v>75</v>
      </c>
      <c r="E155">
        <v>50</v>
      </c>
      <c r="F155">
        <v>50</v>
      </c>
      <c r="G155">
        <v>50</v>
      </c>
      <c r="H155" t="b">
        <v>1</v>
      </c>
      <c r="I155">
        <v>-2.7305999999999999</v>
      </c>
      <c r="J155">
        <v>-1.3836999999999999</v>
      </c>
      <c r="K155">
        <v>-0.61760000000000004</v>
      </c>
      <c r="L155">
        <v>-1.8131999999999999</v>
      </c>
      <c r="M155">
        <v>1.3218000000000001</v>
      </c>
      <c r="N155" t="s">
        <v>14</v>
      </c>
      <c r="O155">
        <v>-1.3960999999999999</v>
      </c>
    </row>
    <row r="156" spans="1:15" x14ac:dyDescent="0.2">
      <c r="A156">
        <v>125</v>
      </c>
      <c r="B156">
        <v>375</v>
      </c>
      <c r="C156">
        <v>175</v>
      </c>
      <c r="D156">
        <v>125</v>
      </c>
      <c r="E156">
        <v>50</v>
      </c>
      <c r="F156">
        <v>50</v>
      </c>
      <c r="G156">
        <v>50</v>
      </c>
      <c r="H156" t="b">
        <v>1</v>
      </c>
      <c r="I156">
        <v>-2.2582</v>
      </c>
      <c r="J156">
        <v>-0.20699999999999999</v>
      </c>
      <c r="K156">
        <v>1.8280000000000001</v>
      </c>
      <c r="L156" t="s">
        <v>14</v>
      </c>
      <c r="M156">
        <v>-0.81259999999999999</v>
      </c>
      <c r="N156" t="s">
        <v>14</v>
      </c>
      <c r="O156">
        <v>0.66979999999999995</v>
      </c>
    </row>
    <row r="157" spans="1:15" x14ac:dyDescent="0.2">
      <c r="A157">
        <v>170</v>
      </c>
      <c r="B157">
        <v>375</v>
      </c>
      <c r="C157">
        <v>175</v>
      </c>
      <c r="D157">
        <v>175</v>
      </c>
      <c r="E157">
        <v>50</v>
      </c>
      <c r="F157">
        <v>50</v>
      </c>
      <c r="G157">
        <v>50</v>
      </c>
      <c r="H157" t="b">
        <v>1</v>
      </c>
      <c r="I157">
        <v>-0.85009999999999997</v>
      </c>
      <c r="J157">
        <v>-0.74550000000000005</v>
      </c>
      <c r="K157">
        <v>-2.0167999999999999</v>
      </c>
      <c r="L157" t="s">
        <v>14</v>
      </c>
      <c r="M157">
        <v>2.3513999999999999</v>
      </c>
      <c r="N157" t="s">
        <v>14</v>
      </c>
      <c r="O157">
        <v>-0.4824</v>
      </c>
    </row>
    <row r="158" spans="1:15" x14ac:dyDescent="0.2">
      <c r="A158">
        <v>44</v>
      </c>
      <c r="B158">
        <v>375</v>
      </c>
      <c r="C158">
        <v>225</v>
      </c>
      <c r="D158">
        <v>25</v>
      </c>
      <c r="E158">
        <v>50</v>
      </c>
      <c r="F158">
        <v>50</v>
      </c>
      <c r="G158">
        <v>50</v>
      </c>
      <c r="H158" t="b">
        <v>0</v>
      </c>
      <c r="I158" t="s">
        <v>14</v>
      </c>
      <c r="J158" t="s">
        <v>14</v>
      </c>
      <c r="K158">
        <v>-2.8742000000000001</v>
      </c>
      <c r="L158">
        <v>0.38429999999999997</v>
      </c>
      <c r="M158">
        <v>0.1133</v>
      </c>
      <c r="N158" t="s">
        <v>14</v>
      </c>
      <c r="O158">
        <v>1.67E-2</v>
      </c>
    </row>
    <row r="159" spans="1:15" x14ac:dyDescent="0.2">
      <c r="A159">
        <v>89</v>
      </c>
      <c r="B159">
        <v>375</v>
      </c>
      <c r="C159">
        <v>225</v>
      </c>
      <c r="D159">
        <v>75</v>
      </c>
      <c r="E159">
        <v>50</v>
      </c>
      <c r="F159">
        <v>50</v>
      </c>
      <c r="G159">
        <v>50</v>
      </c>
      <c r="H159" t="b">
        <v>1</v>
      </c>
      <c r="I159" t="s">
        <v>14</v>
      </c>
      <c r="J159" t="s">
        <v>14</v>
      </c>
      <c r="K159" t="s">
        <v>14</v>
      </c>
      <c r="L159" t="s">
        <v>14</v>
      </c>
      <c r="M159">
        <v>2.4346999999999999</v>
      </c>
      <c r="N159" t="s">
        <v>14</v>
      </c>
      <c r="O159">
        <v>1.0422</v>
      </c>
    </row>
    <row r="160" spans="1:15" x14ac:dyDescent="0.2">
      <c r="A160">
        <v>134</v>
      </c>
      <c r="B160">
        <v>375</v>
      </c>
      <c r="C160">
        <v>225</v>
      </c>
      <c r="D160">
        <v>125</v>
      </c>
      <c r="E160">
        <v>50</v>
      </c>
      <c r="F160">
        <v>50</v>
      </c>
      <c r="G160">
        <v>50</v>
      </c>
      <c r="H160" t="b">
        <v>0</v>
      </c>
      <c r="I160">
        <v>0.96779999999999999</v>
      </c>
      <c r="J160">
        <v>-0.78659999999999997</v>
      </c>
      <c r="K160" t="s">
        <v>14</v>
      </c>
      <c r="L160" t="s">
        <v>14</v>
      </c>
      <c r="M160">
        <v>-0.97750000000000004</v>
      </c>
      <c r="N160" t="s">
        <v>14</v>
      </c>
      <c r="O160">
        <v>-1.1103000000000001</v>
      </c>
    </row>
    <row r="161" spans="1:15" x14ac:dyDescent="0.2">
      <c r="A161">
        <v>179</v>
      </c>
      <c r="B161">
        <v>375</v>
      </c>
      <c r="C161">
        <v>225</v>
      </c>
      <c r="D161">
        <v>175</v>
      </c>
      <c r="E161">
        <v>50</v>
      </c>
      <c r="F161">
        <v>50</v>
      </c>
      <c r="G161">
        <v>50</v>
      </c>
      <c r="H161" t="b">
        <v>0</v>
      </c>
      <c r="I161">
        <v>0.88419999999999999</v>
      </c>
      <c r="J161" t="s">
        <v>14</v>
      </c>
      <c r="K161">
        <v>-1.6113</v>
      </c>
      <c r="L161">
        <v>-0.35339999999999999</v>
      </c>
      <c r="M161">
        <v>-1.3207</v>
      </c>
      <c r="N161" t="s">
        <v>14</v>
      </c>
      <c r="O161">
        <v>1.0246999999999999</v>
      </c>
    </row>
    <row r="162" spans="1:15" x14ac:dyDescent="0.2">
      <c r="A162">
        <v>9</v>
      </c>
      <c r="B162">
        <v>425</v>
      </c>
      <c r="C162">
        <v>25</v>
      </c>
      <c r="D162">
        <v>25</v>
      </c>
      <c r="E162">
        <v>50</v>
      </c>
      <c r="F162">
        <v>50</v>
      </c>
      <c r="G162">
        <v>50</v>
      </c>
      <c r="H162" t="b">
        <v>0</v>
      </c>
      <c r="I162">
        <v>-2.2366999999999999</v>
      </c>
      <c r="J162" t="s">
        <v>14</v>
      </c>
      <c r="K162">
        <v>-1.2178</v>
      </c>
      <c r="L162">
        <v>-0.7802</v>
      </c>
      <c r="M162">
        <v>0.25679999999999997</v>
      </c>
      <c r="N162">
        <v>-0.91749999999999998</v>
      </c>
      <c r="O162">
        <v>0.31919999999999998</v>
      </c>
    </row>
    <row r="163" spans="1:15" x14ac:dyDescent="0.2">
      <c r="A163">
        <v>54</v>
      </c>
      <c r="B163">
        <v>425</v>
      </c>
      <c r="C163">
        <v>25</v>
      </c>
      <c r="D163">
        <v>75</v>
      </c>
      <c r="E163">
        <v>50</v>
      </c>
      <c r="F163">
        <v>50</v>
      </c>
      <c r="G163">
        <v>50</v>
      </c>
      <c r="H163" t="b">
        <v>0</v>
      </c>
      <c r="I163" t="s">
        <v>14</v>
      </c>
      <c r="J163">
        <v>-1.782</v>
      </c>
      <c r="K163">
        <v>-2.3856999999999999</v>
      </c>
      <c r="L163">
        <v>-0.77680000000000005</v>
      </c>
      <c r="M163">
        <v>3.8792</v>
      </c>
      <c r="N163">
        <v>1.1296999999999999</v>
      </c>
      <c r="O163">
        <v>0.6</v>
      </c>
    </row>
    <row r="164" spans="1:15" x14ac:dyDescent="0.2">
      <c r="A164">
        <v>99</v>
      </c>
      <c r="B164">
        <v>425</v>
      </c>
      <c r="C164">
        <v>25</v>
      </c>
      <c r="D164">
        <v>125</v>
      </c>
      <c r="E164">
        <v>50</v>
      </c>
      <c r="F164">
        <v>50</v>
      </c>
      <c r="G164">
        <v>50</v>
      </c>
      <c r="H164" t="b">
        <v>0</v>
      </c>
      <c r="I164">
        <v>0.79049999999999998</v>
      </c>
      <c r="J164" t="s">
        <v>14</v>
      </c>
      <c r="K164">
        <v>-1.8039000000000001</v>
      </c>
      <c r="L164">
        <v>1.9395</v>
      </c>
      <c r="M164">
        <v>2.1637</v>
      </c>
      <c r="N164" t="s">
        <v>14</v>
      </c>
      <c r="O164">
        <v>1.6919999999999999</v>
      </c>
    </row>
    <row r="165" spans="1:15" x14ac:dyDescent="0.2">
      <c r="A165">
        <v>144</v>
      </c>
      <c r="B165">
        <v>425</v>
      </c>
      <c r="C165">
        <v>25</v>
      </c>
      <c r="D165">
        <v>175</v>
      </c>
      <c r="E165">
        <v>50</v>
      </c>
      <c r="F165">
        <v>50</v>
      </c>
      <c r="G165">
        <v>50</v>
      </c>
      <c r="H165" t="b">
        <v>0</v>
      </c>
      <c r="I165">
        <v>-1.6651</v>
      </c>
      <c r="J165">
        <v>1.6763999999999999</v>
      </c>
      <c r="K165">
        <v>0.74570000000000003</v>
      </c>
      <c r="L165" t="s">
        <v>14</v>
      </c>
      <c r="M165">
        <v>0.24660000000000001</v>
      </c>
      <c r="N165" t="s">
        <v>14</v>
      </c>
      <c r="O165">
        <v>-1.3847</v>
      </c>
    </row>
    <row r="166" spans="1:15" x14ac:dyDescent="0.2">
      <c r="A166">
        <v>18</v>
      </c>
      <c r="B166">
        <v>425</v>
      </c>
      <c r="C166">
        <v>75</v>
      </c>
      <c r="D166">
        <v>25</v>
      </c>
      <c r="E166">
        <v>50</v>
      </c>
      <c r="F166">
        <v>50</v>
      </c>
      <c r="G166">
        <v>50</v>
      </c>
      <c r="H166" t="b">
        <v>1</v>
      </c>
      <c r="I166">
        <v>-1.5199</v>
      </c>
      <c r="J166">
        <v>1.9440999999999999</v>
      </c>
      <c r="K166">
        <v>0.91020000000000001</v>
      </c>
      <c r="L166">
        <v>0.32050000000000001</v>
      </c>
      <c r="M166">
        <v>3.3365</v>
      </c>
      <c r="N166">
        <v>2.0728</v>
      </c>
      <c r="O166">
        <v>0.45500000000000002</v>
      </c>
    </row>
    <row r="167" spans="1:15" x14ac:dyDescent="0.2">
      <c r="A167">
        <v>63</v>
      </c>
      <c r="B167">
        <v>425</v>
      </c>
      <c r="C167">
        <v>75</v>
      </c>
      <c r="D167">
        <v>75</v>
      </c>
      <c r="E167">
        <v>50</v>
      </c>
      <c r="F167">
        <v>50</v>
      </c>
      <c r="G167">
        <v>50</v>
      </c>
      <c r="H167" t="b">
        <v>0</v>
      </c>
      <c r="I167">
        <v>-1.1012</v>
      </c>
      <c r="J167">
        <v>-1.6881999999999999</v>
      </c>
      <c r="K167" t="s">
        <v>14</v>
      </c>
      <c r="L167">
        <v>5.8999999999999997E-2</v>
      </c>
      <c r="M167">
        <v>3.3094999999999999</v>
      </c>
      <c r="N167">
        <v>2.137</v>
      </c>
      <c r="O167">
        <v>1.679</v>
      </c>
    </row>
    <row r="168" spans="1:15" x14ac:dyDescent="0.2">
      <c r="A168">
        <v>108</v>
      </c>
      <c r="B168">
        <v>425</v>
      </c>
      <c r="C168">
        <v>75</v>
      </c>
      <c r="D168">
        <v>125</v>
      </c>
      <c r="E168">
        <v>50</v>
      </c>
      <c r="F168">
        <v>50</v>
      </c>
      <c r="G168">
        <v>50</v>
      </c>
      <c r="H168" t="b">
        <v>0</v>
      </c>
      <c r="I168">
        <v>-0.35010000000000002</v>
      </c>
      <c r="J168">
        <v>-1.7881</v>
      </c>
      <c r="K168">
        <v>-0.84550000000000003</v>
      </c>
      <c r="L168" t="s">
        <v>14</v>
      </c>
      <c r="M168" t="s">
        <v>14</v>
      </c>
      <c r="N168">
        <v>1.0308999999999999</v>
      </c>
      <c r="O168" t="s">
        <v>14</v>
      </c>
    </row>
    <row r="169" spans="1:15" x14ac:dyDescent="0.2">
      <c r="A169">
        <v>153</v>
      </c>
      <c r="B169">
        <v>425</v>
      </c>
      <c r="C169">
        <v>75</v>
      </c>
      <c r="D169">
        <v>175</v>
      </c>
      <c r="E169">
        <v>50</v>
      </c>
      <c r="F169">
        <v>50</v>
      </c>
      <c r="G169">
        <v>50</v>
      </c>
      <c r="H169" t="b">
        <v>0</v>
      </c>
      <c r="I169">
        <v>-2.9403999999999999</v>
      </c>
      <c r="J169" t="s">
        <v>14</v>
      </c>
      <c r="K169">
        <v>0.50319999999999998</v>
      </c>
      <c r="L169">
        <v>-0.85140000000000005</v>
      </c>
      <c r="M169">
        <v>-0.52649999999999997</v>
      </c>
      <c r="N169" t="s">
        <v>14</v>
      </c>
      <c r="O169">
        <v>1.4934000000000001</v>
      </c>
    </row>
    <row r="170" spans="1:15" x14ac:dyDescent="0.2">
      <c r="A170">
        <v>27</v>
      </c>
      <c r="B170">
        <v>425</v>
      </c>
      <c r="C170">
        <v>125</v>
      </c>
      <c r="D170">
        <v>25</v>
      </c>
      <c r="E170">
        <v>50</v>
      </c>
      <c r="F170">
        <v>50</v>
      </c>
      <c r="G170">
        <v>50</v>
      </c>
      <c r="H170" t="b">
        <v>1</v>
      </c>
      <c r="I170">
        <v>0.15629999999999999</v>
      </c>
      <c r="J170" t="s">
        <v>14</v>
      </c>
      <c r="K170">
        <v>0.70599999999999996</v>
      </c>
      <c r="L170">
        <v>-0.63360000000000005</v>
      </c>
      <c r="M170">
        <v>2.0613000000000001</v>
      </c>
      <c r="N170">
        <v>-0.89780000000000004</v>
      </c>
      <c r="O170">
        <v>0.89039999999999997</v>
      </c>
    </row>
    <row r="171" spans="1:15" x14ac:dyDescent="0.2">
      <c r="A171">
        <v>72</v>
      </c>
      <c r="B171">
        <v>425</v>
      </c>
      <c r="C171">
        <v>125</v>
      </c>
      <c r="D171">
        <v>75</v>
      </c>
      <c r="E171">
        <v>50</v>
      </c>
      <c r="F171">
        <v>50</v>
      </c>
      <c r="G171">
        <v>50</v>
      </c>
      <c r="H171" t="b">
        <v>1</v>
      </c>
      <c r="I171">
        <v>-0.52359999999999995</v>
      </c>
      <c r="J171" t="s">
        <v>14</v>
      </c>
      <c r="K171" t="s">
        <v>14</v>
      </c>
      <c r="L171">
        <v>-0.69920000000000004</v>
      </c>
      <c r="M171">
        <v>0.70150000000000001</v>
      </c>
      <c r="N171" t="s">
        <v>14</v>
      </c>
      <c r="O171">
        <v>-0.1105</v>
      </c>
    </row>
    <row r="172" spans="1:15" x14ac:dyDescent="0.2">
      <c r="A172">
        <v>117</v>
      </c>
      <c r="B172">
        <v>425</v>
      </c>
      <c r="C172">
        <v>125</v>
      </c>
      <c r="D172">
        <v>125</v>
      </c>
      <c r="E172">
        <v>50</v>
      </c>
      <c r="F172">
        <v>50</v>
      </c>
      <c r="G172">
        <v>50</v>
      </c>
      <c r="H172" t="b">
        <v>0</v>
      </c>
      <c r="I172">
        <v>-2.2627999999999999</v>
      </c>
      <c r="J172" t="s">
        <v>14</v>
      </c>
      <c r="K172">
        <v>-0.37219999999999998</v>
      </c>
      <c r="L172" t="s">
        <v>14</v>
      </c>
      <c r="M172">
        <v>-2.4297</v>
      </c>
      <c r="N172" t="s">
        <v>14</v>
      </c>
      <c r="O172">
        <v>0.85880000000000001</v>
      </c>
    </row>
    <row r="173" spans="1:15" x14ac:dyDescent="0.2">
      <c r="A173">
        <v>162</v>
      </c>
      <c r="B173">
        <v>425</v>
      </c>
      <c r="C173">
        <v>125</v>
      </c>
      <c r="D173">
        <v>175</v>
      </c>
      <c r="E173">
        <v>50</v>
      </c>
      <c r="F173">
        <v>50</v>
      </c>
      <c r="G173">
        <v>50</v>
      </c>
      <c r="H173" t="b">
        <v>0</v>
      </c>
      <c r="I173">
        <v>-0.2054</v>
      </c>
      <c r="J173">
        <v>1.0974999999999999</v>
      </c>
      <c r="K173" t="s">
        <v>14</v>
      </c>
      <c r="L173">
        <v>-0.86580000000000001</v>
      </c>
      <c r="M173">
        <v>1.2367999999999999</v>
      </c>
      <c r="N173" t="s">
        <v>14</v>
      </c>
      <c r="O173" t="s">
        <v>14</v>
      </c>
    </row>
    <row r="174" spans="1:15" x14ac:dyDescent="0.2">
      <c r="A174">
        <v>36</v>
      </c>
      <c r="B174">
        <v>425</v>
      </c>
      <c r="C174">
        <v>175</v>
      </c>
      <c r="D174">
        <v>25</v>
      </c>
      <c r="E174">
        <v>50</v>
      </c>
      <c r="F174">
        <v>50</v>
      </c>
      <c r="G174">
        <v>50</v>
      </c>
      <c r="H174" t="b">
        <v>1</v>
      </c>
      <c r="I174">
        <v>-2.9592999999999998</v>
      </c>
      <c r="J174">
        <v>0.24929999999999999</v>
      </c>
      <c r="K174">
        <v>1.1039000000000001</v>
      </c>
      <c r="L174">
        <v>1.2050000000000001</v>
      </c>
      <c r="M174">
        <v>3.7052</v>
      </c>
      <c r="N174">
        <v>2.0453999999999999</v>
      </c>
      <c r="O174">
        <v>-0.91010000000000002</v>
      </c>
    </row>
    <row r="175" spans="1:15" x14ac:dyDescent="0.2">
      <c r="A175">
        <v>81</v>
      </c>
      <c r="B175">
        <v>425</v>
      </c>
      <c r="C175">
        <v>175</v>
      </c>
      <c r="D175">
        <v>75</v>
      </c>
      <c r="E175">
        <v>50</v>
      </c>
      <c r="F175">
        <v>50</v>
      </c>
      <c r="G175">
        <v>50</v>
      </c>
      <c r="H175" t="b">
        <v>1</v>
      </c>
      <c r="I175" t="s">
        <v>14</v>
      </c>
      <c r="J175" t="s">
        <v>14</v>
      </c>
      <c r="K175">
        <v>-0.57950000000000002</v>
      </c>
      <c r="L175">
        <v>-0.48470000000000002</v>
      </c>
      <c r="M175">
        <v>3.8008000000000002</v>
      </c>
      <c r="N175" t="s">
        <v>14</v>
      </c>
      <c r="O175">
        <v>-0.45329999999999998</v>
      </c>
    </row>
    <row r="176" spans="1:15" x14ac:dyDescent="0.2">
      <c r="A176">
        <v>126</v>
      </c>
      <c r="B176">
        <v>425</v>
      </c>
      <c r="C176">
        <v>175</v>
      </c>
      <c r="D176">
        <v>125</v>
      </c>
      <c r="E176">
        <v>50</v>
      </c>
      <c r="F176">
        <v>50</v>
      </c>
      <c r="G176">
        <v>50</v>
      </c>
      <c r="H176" t="b">
        <v>0</v>
      </c>
      <c r="I176" t="s">
        <v>14</v>
      </c>
      <c r="J176">
        <v>-0.60099999999999998</v>
      </c>
      <c r="K176" t="s">
        <v>14</v>
      </c>
      <c r="L176">
        <v>1.6879</v>
      </c>
      <c r="M176">
        <v>0.87760000000000005</v>
      </c>
      <c r="N176" t="s">
        <v>14</v>
      </c>
      <c r="O176">
        <v>-1.6616</v>
      </c>
    </row>
    <row r="177" spans="1:15" x14ac:dyDescent="0.2">
      <c r="A177">
        <v>171</v>
      </c>
      <c r="B177">
        <v>425</v>
      </c>
      <c r="C177">
        <v>175</v>
      </c>
      <c r="D177">
        <v>175</v>
      </c>
      <c r="E177">
        <v>50</v>
      </c>
      <c r="F177">
        <v>50</v>
      </c>
      <c r="G177">
        <v>50</v>
      </c>
      <c r="H177" t="b">
        <v>0</v>
      </c>
      <c r="I177">
        <v>-1.7722</v>
      </c>
      <c r="J177" t="s">
        <v>14</v>
      </c>
      <c r="K177">
        <v>-0.94979999999999998</v>
      </c>
      <c r="L177">
        <v>-0.59860000000000002</v>
      </c>
      <c r="M177">
        <v>1.2544999999999999</v>
      </c>
      <c r="N177" t="s">
        <v>14</v>
      </c>
      <c r="O177">
        <v>-1.9300999999999999</v>
      </c>
    </row>
    <row r="178" spans="1:15" x14ac:dyDescent="0.2">
      <c r="A178">
        <v>45</v>
      </c>
      <c r="B178">
        <v>425</v>
      </c>
      <c r="C178">
        <v>225</v>
      </c>
      <c r="D178">
        <v>25</v>
      </c>
      <c r="E178">
        <v>50</v>
      </c>
      <c r="F178">
        <v>50</v>
      </c>
      <c r="G178">
        <v>50</v>
      </c>
      <c r="H178" t="b">
        <v>0</v>
      </c>
      <c r="I178">
        <v>0.39340000000000003</v>
      </c>
      <c r="J178">
        <v>0.23230000000000001</v>
      </c>
      <c r="K178">
        <v>-1.8442000000000001</v>
      </c>
      <c r="L178">
        <v>0.2059</v>
      </c>
      <c r="M178">
        <v>-0.32040000000000002</v>
      </c>
      <c r="N178" t="s">
        <v>14</v>
      </c>
      <c r="O178">
        <v>1.3249</v>
      </c>
    </row>
    <row r="179" spans="1:15" x14ac:dyDescent="0.2">
      <c r="A179">
        <v>90</v>
      </c>
      <c r="B179">
        <v>425</v>
      </c>
      <c r="C179">
        <v>225</v>
      </c>
      <c r="D179">
        <v>75</v>
      </c>
      <c r="E179">
        <v>50</v>
      </c>
      <c r="F179">
        <v>50</v>
      </c>
      <c r="G179">
        <v>50</v>
      </c>
      <c r="H179" t="b">
        <v>0</v>
      </c>
      <c r="I179">
        <v>-1.9753000000000001</v>
      </c>
      <c r="J179" t="s">
        <v>14</v>
      </c>
      <c r="K179">
        <v>1.2851999999999999</v>
      </c>
      <c r="L179">
        <v>-1.974</v>
      </c>
      <c r="M179">
        <v>-1.0718000000000001</v>
      </c>
      <c r="N179">
        <v>-0.92889999999999995</v>
      </c>
      <c r="O179">
        <v>1.1032999999999999</v>
      </c>
    </row>
    <row r="180" spans="1:15" x14ac:dyDescent="0.2">
      <c r="A180">
        <v>135</v>
      </c>
      <c r="B180">
        <v>425</v>
      </c>
      <c r="C180">
        <v>225</v>
      </c>
      <c r="D180">
        <v>125</v>
      </c>
      <c r="E180">
        <v>50</v>
      </c>
      <c r="F180">
        <v>50</v>
      </c>
      <c r="G180">
        <v>50</v>
      </c>
      <c r="H180" t="b">
        <v>0</v>
      </c>
      <c r="I180">
        <v>-0.56089999999999995</v>
      </c>
      <c r="J180">
        <v>0.34100000000000003</v>
      </c>
      <c r="K180">
        <v>1.2526999999999999</v>
      </c>
      <c r="L180">
        <v>0.26029999999999998</v>
      </c>
      <c r="M180">
        <v>-0.73850000000000005</v>
      </c>
      <c r="N180">
        <v>2.1265999999999998</v>
      </c>
      <c r="O180">
        <v>-1.0477000000000001</v>
      </c>
    </row>
    <row r="181" spans="1:15" x14ac:dyDescent="0.2">
      <c r="A181">
        <v>180</v>
      </c>
      <c r="B181">
        <v>425</v>
      </c>
      <c r="C181">
        <v>225</v>
      </c>
      <c r="D181">
        <v>175</v>
      </c>
      <c r="E181">
        <v>50</v>
      </c>
      <c r="F181">
        <v>50</v>
      </c>
      <c r="G181">
        <v>50</v>
      </c>
      <c r="H181" t="b">
        <v>0</v>
      </c>
      <c r="I181">
        <v>-2.0169000000000001</v>
      </c>
      <c r="J181" t="s">
        <v>14</v>
      </c>
      <c r="K181">
        <v>-2.0543999999999998</v>
      </c>
      <c r="L181">
        <v>0.73119999999999996</v>
      </c>
      <c r="M181">
        <v>3.2968999999999999</v>
      </c>
      <c r="N181" t="s">
        <v>14</v>
      </c>
      <c r="O181">
        <v>-1.7617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6DE-F511-8B40-9D91-50A02DCDB8ED}">
  <dimension ref="A1:H4"/>
  <sheetViews>
    <sheetView workbookViewId="0">
      <selection activeCell="B4" sqref="B4"/>
    </sheetView>
  </sheetViews>
  <sheetFormatPr baseColWidth="10" defaultRowHeight="16" x14ac:dyDescent="0.2"/>
  <sheetData>
    <row r="1" spans="1:8" x14ac:dyDescent="0.2">
      <c r="A1" s="4" t="s">
        <v>30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</row>
    <row r="2" spans="1:8" x14ac:dyDescent="0.2">
      <c r="A2" s="1" t="s">
        <v>16</v>
      </c>
      <c r="B2">
        <f>MIN(points_data!I2:I181)</f>
        <v>-2.9899</v>
      </c>
      <c r="C2">
        <f>MIN(points_data!J2:J181)</f>
        <v>-1.9876</v>
      </c>
      <c r="D2">
        <f>MIN(points_data!K2:K181)</f>
        <v>-2.9485999999999999</v>
      </c>
      <c r="E2">
        <f>MIN(points_data!L2:L181)</f>
        <v>-1.974</v>
      </c>
      <c r="F2">
        <f>MIN(points_data!M2:M181)</f>
        <v>-2.9672000000000001</v>
      </c>
      <c r="G2">
        <f>MIN(points_data!N2:N181)</f>
        <v>-0.97770000000000001</v>
      </c>
      <c r="H2">
        <f>MIN(points_data!O2:O181)</f>
        <v>-1.9944999999999999</v>
      </c>
    </row>
    <row r="3" spans="1:8" x14ac:dyDescent="0.2">
      <c r="A3" s="1" t="s">
        <v>17</v>
      </c>
      <c r="B3">
        <f>MAX(points_data!I2:I181)</f>
        <v>0.99560000000000004</v>
      </c>
      <c r="C3">
        <f>MAX(points_data!J2:J181)</f>
        <v>1.9692000000000001</v>
      </c>
      <c r="D3">
        <f>MAX(points_data!K2:K181)</f>
        <v>1.9501999999999999</v>
      </c>
      <c r="E3">
        <f>MAX(points_data!L2:L181)</f>
        <v>1.9958</v>
      </c>
      <c r="F3">
        <f>MAX(points_data!M2:M181)</f>
        <v>3.9337</v>
      </c>
      <c r="G3">
        <f>MAX(points_data!N2:N181)</f>
        <v>2.9763000000000002</v>
      </c>
      <c r="H3">
        <f>MAX(points_data!O2:O181)</f>
        <v>1.9967999999999999</v>
      </c>
    </row>
    <row r="4" spans="1:8" x14ac:dyDescent="0.2">
      <c r="A4" s="1" t="s">
        <v>24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7829-8039-9C4D-B707-BF3E1658FD2B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8.5" bestFit="1" customWidth="1"/>
    <col min="2" max="2" width="18.83203125" bestFit="1" customWidth="1"/>
    <col min="3" max="3" width="21.6640625" bestFit="1" customWidth="1"/>
  </cols>
  <sheetData>
    <row r="1" spans="1:3" x14ac:dyDescent="0.2">
      <c r="A1" s="4" t="s">
        <v>15</v>
      </c>
      <c r="B1" s="4" t="s">
        <v>25</v>
      </c>
      <c r="C1" s="4" t="s">
        <v>26</v>
      </c>
    </row>
    <row r="2" spans="1:3" x14ac:dyDescent="0.2">
      <c r="A2" t="s">
        <v>34</v>
      </c>
      <c r="B2" t="s">
        <v>35</v>
      </c>
      <c r="C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B73-2F3E-3A4E-B78C-9FBAB6309316}">
  <dimension ref="A1:I2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4" t="s">
        <v>18</v>
      </c>
      <c r="B1" s="4" t="s">
        <v>19</v>
      </c>
      <c r="C1" s="4" t="s">
        <v>4</v>
      </c>
      <c r="D1" s="4" t="s">
        <v>20</v>
      </c>
      <c r="E1" s="4" t="s">
        <v>21</v>
      </c>
      <c r="F1" s="4" t="s">
        <v>5</v>
      </c>
      <c r="G1" s="4" t="s">
        <v>22</v>
      </c>
      <c r="H1" s="4" t="s">
        <v>23</v>
      </c>
      <c r="I1" s="4" t="s">
        <v>6</v>
      </c>
    </row>
    <row r="2" spans="1:9" x14ac:dyDescent="0.2">
      <c r="A2">
        <v>0</v>
      </c>
      <c r="B2">
        <v>450</v>
      </c>
      <c r="C2">
        <v>50</v>
      </c>
      <c r="D2">
        <v>0</v>
      </c>
      <c r="E2">
        <v>250</v>
      </c>
      <c r="F2">
        <v>50</v>
      </c>
      <c r="G2">
        <v>0</v>
      </c>
      <c r="H2">
        <v>200</v>
      </c>
      <c r="I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meta!</vt:lpstr>
      <vt:lpstr>points_data</vt:lpstr>
      <vt:lpstr>value_ranges</vt:lpstr>
      <vt:lpstr>category_labels</vt:lpstr>
      <vt:lpstr>vol_measurements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Labyer, James</dc:creator>
  <cp:lastModifiedBy>Labyer, James</cp:lastModifiedBy>
  <dcterms:created xsi:type="dcterms:W3CDTF">2025-02-04T19:17:57Z</dcterms:created>
  <dcterms:modified xsi:type="dcterms:W3CDTF">2025-03-07T21:10:18Z</dcterms:modified>
</cp:coreProperties>
</file>