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Hub\UTH-CHCD\uthealth-dw\greenplum\one-time-run-scripts\medicare-enrl-2019-fix\"/>
    </mc:Choice>
  </mc:AlternateContent>
  <xr:revisionPtr revIDLastSave="0" documentId="8_{7763B094-E42E-4FEE-89FC-98C6895FB81C}" xr6:coauthVersionLast="47" xr6:coauthVersionMax="47" xr10:uidLastSave="{00000000-0000-0000-0000-000000000000}"/>
  <bookViews>
    <workbookView xWindow="-120" yWindow="-120" windowWidth="29040" windowHeight="15840" xr2:uid="{E67134FE-47B3-4A1A-A4B2-C18ECFABCA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5" i="1" l="1"/>
  <c r="Q54" i="1"/>
  <c r="Q53" i="1"/>
  <c r="Q52" i="1"/>
  <c r="Q51" i="1"/>
  <c r="Q50" i="1"/>
  <c r="Q49" i="1"/>
  <c r="Q31" i="1"/>
  <c r="Q27" i="1"/>
  <c r="Q25" i="1"/>
  <c r="Q24" i="1"/>
  <c r="Q4" i="1"/>
  <c r="Q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6" i="1"/>
  <c r="Q28" i="1"/>
  <c r="Q29" i="1"/>
  <c r="Q30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3" i="1"/>
</calcChain>
</file>

<file path=xl/sharedStrings.xml><?xml version="1.0" encoding="utf-8"?>
<sst xmlns="http://schemas.openxmlformats.org/spreadsheetml/2006/main" count="946" uniqueCount="198">
  <si>
    <t>year</t>
  </si>
  <si>
    <t>text</t>
  </si>
  <si>
    <t>bene_id</t>
  </si>
  <si>
    <t>varchar</t>
  </si>
  <si>
    <t>bene_enrollmt_ref_yr</t>
  </si>
  <si>
    <t>enrl_src</t>
  </si>
  <si>
    <t>sample_group</t>
  </si>
  <si>
    <t>enhanced_five_percent_flag</t>
  </si>
  <si>
    <t>crnt_bic_cd</t>
  </si>
  <si>
    <t>state_code</t>
  </si>
  <si>
    <t>county_cd</t>
  </si>
  <si>
    <t>zip_cd</t>
  </si>
  <si>
    <t>state_cnty_fips_cd_01</t>
  </si>
  <si>
    <t>state_cnty_fips_cd_02</t>
  </si>
  <si>
    <t>state_cnty_fips_cd_03</t>
  </si>
  <si>
    <t>state_cnty_fips_cd_04</t>
  </si>
  <si>
    <t>state_cnty_fips_cd_05</t>
  </si>
  <si>
    <t>state_cnty_fips_cd_06</t>
  </si>
  <si>
    <t>state_cnty_fips_cd_07</t>
  </si>
  <si>
    <t>state_cnty_fips_cd_08</t>
  </si>
  <si>
    <t>state_cnty_fips_cd_09</t>
  </si>
  <si>
    <t>state_cnty_fips_cd_10</t>
  </si>
  <si>
    <t>state_cnty_fips_cd_11</t>
  </si>
  <si>
    <t>state_cnty_fips_cd_12</t>
  </si>
  <si>
    <t>age_at_end_ref_yr</t>
  </si>
  <si>
    <t>bene_birth_dt</t>
  </si>
  <si>
    <t>valid_death_dt_sw</t>
  </si>
  <si>
    <t>bene_death_dt</t>
  </si>
  <si>
    <t>sex_ident_cd</t>
  </si>
  <si>
    <t>bene_race_cd</t>
  </si>
  <si>
    <t>rti_race_cd</t>
  </si>
  <si>
    <t>covstart</t>
  </si>
  <si>
    <t>entlmt_rsn_orig</t>
  </si>
  <si>
    <t>entlmt_rsn_curr</t>
  </si>
  <si>
    <t>esrd_ind</t>
  </si>
  <si>
    <t>mdcr_status_code_01</t>
  </si>
  <si>
    <t>mdcr_status_code_02</t>
  </si>
  <si>
    <t>mdcr_status_code_03</t>
  </si>
  <si>
    <t>mdcr_status_code_04</t>
  </si>
  <si>
    <t>mdcr_status_code_05</t>
  </si>
  <si>
    <t>mdcr_status_code_06</t>
  </si>
  <si>
    <t>mdcr_status_code_07</t>
  </si>
  <si>
    <t>mdcr_status_code_08</t>
  </si>
  <si>
    <t>mdcr_status_code_09</t>
  </si>
  <si>
    <t>mdcr_status_code_10</t>
  </si>
  <si>
    <t>mdcr_status_code_11</t>
  </si>
  <si>
    <t>mdcr_status_code_12</t>
  </si>
  <si>
    <t>bene_pta_trmntn_cd</t>
  </si>
  <si>
    <t>bene_ptb_trmntn_cd</t>
  </si>
  <si>
    <t>bene_hi_cvrage_tot_mons</t>
  </si>
  <si>
    <t>bene_smi_cvrage_tot_mons</t>
  </si>
  <si>
    <t>bene_state_buyin_tot_mons</t>
  </si>
  <si>
    <t>bene_hmo_cvrage_tot_mons</t>
  </si>
  <si>
    <t>ptd_plan_cvrg_mons</t>
  </si>
  <si>
    <t>rds_cvrg_mons</t>
  </si>
  <si>
    <t>dual_elgbl_mons</t>
  </si>
  <si>
    <t>mdcr_entlmt_buyin_ind_01</t>
  </si>
  <si>
    <t>mdcr_entlmt_buyin_ind_02</t>
  </si>
  <si>
    <t>mdcr_entlmt_buyin_ind_03</t>
  </si>
  <si>
    <t>mdcr_entlmt_buyin_ind_04</t>
  </si>
  <si>
    <t>mdcr_entlmt_buyin_ind_05</t>
  </si>
  <si>
    <t>mdcr_entlmt_buyin_ind_06</t>
  </si>
  <si>
    <t>mdcr_entlmt_buyin_ind_07</t>
  </si>
  <si>
    <t>mdcr_entlmt_buyin_ind_08</t>
  </si>
  <si>
    <t>mdcr_entlmt_buyin_ind_09</t>
  </si>
  <si>
    <t>mdcr_entlmt_buyin_ind_10</t>
  </si>
  <si>
    <t>mdcr_entlmt_buyin_ind_11</t>
  </si>
  <si>
    <t>mdcr_entlmt_buyin_ind_12</t>
  </si>
  <si>
    <t>hmo_ind_01</t>
  </si>
  <si>
    <t>hmo_ind_02</t>
  </si>
  <si>
    <t>hmo_ind_03</t>
  </si>
  <si>
    <t>hmo_ind_04</t>
  </si>
  <si>
    <t>hmo_ind_05</t>
  </si>
  <si>
    <t>hmo_ind_06</t>
  </si>
  <si>
    <t>hmo_ind_07</t>
  </si>
  <si>
    <t>hmo_ind_08</t>
  </si>
  <si>
    <t>hmo_ind_09</t>
  </si>
  <si>
    <t>hmo_ind_10</t>
  </si>
  <si>
    <t>hmo_ind_11</t>
  </si>
  <si>
    <t>hmo_ind_12</t>
  </si>
  <si>
    <t>ptc_cntrct_id_01</t>
  </si>
  <si>
    <t>ptc_cntrct_id_02</t>
  </si>
  <si>
    <t>ptc_cntrct_id_03</t>
  </si>
  <si>
    <t>ptc_cntrct_id_04</t>
  </si>
  <si>
    <t>ptc_cntrct_id_05</t>
  </si>
  <si>
    <t>ptc_cntrct_id_06</t>
  </si>
  <si>
    <t>ptc_cntrct_id_07</t>
  </si>
  <si>
    <t>ptc_cntrct_id_08</t>
  </si>
  <si>
    <t>ptc_cntrct_id_09</t>
  </si>
  <si>
    <t>ptc_cntrct_id_10</t>
  </si>
  <si>
    <t>ptc_cntrct_id_11</t>
  </si>
  <si>
    <t>ptc_cntrct_id_12</t>
  </si>
  <si>
    <t>ptc_pbp_id_01</t>
  </si>
  <si>
    <t>ptc_pbp_id_02</t>
  </si>
  <si>
    <t>ptc_pbp_id_03</t>
  </si>
  <si>
    <t>ptc_pbp_id_04</t>
  </si>
  <si>
    <t>ptc_pbp_id_05</t>
  </si>
  <si>
    <t>ptc_pbp_id_06</t>
  </si>
  <si>
    <t>ptc_pbp_id_07</t>
  </si>
  <si>
    <t>ptc_pbp_id_08</t>
  </si>
  <si>
    <t>ptc_pbp_id_09</t>
  </si>
  <si>
    <t>ptc_pbp_id_10</t>
  </si>
  <si>
    <t>ptc_pbp_id_11</t>
  </si>
  <si>
    <t>ptc_pbp_id_12</t>
  </si>
  <si>
    <t>ptc_plan_type_cd_01</t>
  </si>
  <si>
    <t>ptc_plan_type_cd_02</t>
  </si>
  <si>
    <t>ptc_plan_type_cd_03</t>
  </si>
  <si>
    <t>ptc_plan_type_cd_04</t>
  </si>
  <si>
    <t>ptc_plan_type_cd_05</t>
  </si>
  <si>
    <t>ptc_plan_type_cd_06</t>
  </si>
  <si>
    <t>ptc_plan_type_cd_07</t>
  </si>
  <si>
    <t>ptc_plan_type_cd_08</t>
  </si>
  <si>
    <t>ptc_plan_type_cd_09</t>
  </si>
  <si>
    <t>ptc_plan_type_cd_10</t>
  </si>
  <si>
    <t>ptc_plan_type_cd_11</t>
  </si>
  <si>
    <t>ptc_plan_type_cd_12</t>
  </si>
  <si>
    <t>ptd_cntrct_id_01</t>
  </si>
  <si>
    <t>ptd_cntrct_id_02</t>
  </si>
  <si>
    <t>ptd_cntrct_id_03</t>
  </si>
  <si>
    <t>ptd_cntrct_id_04</t>
  </si>
  <si>
    <t>ptd_cntrct_id_05</t>
  </si>
  <si>
    <t>ptd_cntrct_id_06</t>
  </si>
  <si>
    <t>ptd_cntrct_id_07</t>
  </si>
  <si>
    <t>ptd_cntrct_id_08</t>
  </si>
  <si>
    <t>ptd_cntrct_id_09</t>
  </si>
  <si>
    <t>ptd_cntrct_id_10</t>
  </si>
  <si>
    <t>ptd_cntrct_id_11</t>
  </si>
  <si>
    <t>ptd_cntrct_id_12</t>
  </si>
  <si>
    <t>ptd_pbp_id_01</t>
  </si>
  <si>
    <t>ptd_pbp_id_02</t>
  </si>
  <si>
    <t>ptd_pbp_id_03</t>
  </si>
  <si>
    <t>ptd_pbp_id_04</t>
  </si>
  <si>
    <t>ptd_pbp_id_05</t>
  </si>
  <si>
    <t>ptd_pbp_id_06</t>
  </si>
  <si>
    <t>ptd_pbp_id_07</t>
  </si>
  <si>
    <t>ptd_pbp_id_08</t>
  </si>
  <si>
    <t>ptd_pbp_id_09</t>
  </si>
  <si>
    <t>ptd_pbp_id_10</t>
  </si>
  <si>
    <t>ptd_pbp_id_11</t>
  </si>
  <si>
    <t>ptd_pbp_id_12</t>
  </si>
  <si>
    <t>ptd_sgmt_id_01</t>
  </si>
  <si>
    <t>ptd_sgmt_id_02</t>
  </si>
  <si>
    <t>ptd_sgmt_id_03</t>
  </si>
  <si>
    <t>ptd_sgmt_id_04</t>
  </si>
  <si>
    <t>ptd_sgmt_id_05</t>
  </si>
  <si>
    <t>ptd_sgmt_id_06</t>
  </si>
  <si>
    <t>ptd_sgmt_id_07</t>
  </si>
  <si>
    <t>ptd_sgmt_id_08</t>
  </si>
  <si>
    <t>ptd_sgmt_id_09</t>
  </si>
  <si>
    <t>ptd_sgmt_id_10</t>
  </si>
  <si>
    <t>ptd_sgmt_id_11</t>
  </si>
  <si>
    <t>ptd_sgmt_id_12</t>
  </si>
  <si>
    <t>rds_ind_01</t>
  </si>
  <si>
    <t>rds_ind_02</t>
  </si>
  <si>
    <t>rds_ind_03</t>
  </si>
  <si>
    <t>rds_ind_04</t>
  </si>
  <si>
    <t>rds_ind_05</t>
  </si>
  <si>
    <t>rds_ind_06</t>
  </si>
  <si>
    <t>rds_ind_07</t>
  </si>
  <si>
    <t>rds_ind_08</t>
  </si>
  <si>
    <t>rds_ind_09</t>
  </si>
  <si>
    <t>rds_ind_10</t>
  </si>
  <si>
    <t>rds_ind_11</t>
  </si>
  <si>
    <t>rds_ind_12</t>
  </si>
  <si>
    <t>dual_stus_cd_01</t>
  </si>
  <si>
    <t>dual_stus_cd_02</t>
  </si>
  <si>
    <t>dual_stus_cd_03</t>
  </si>
  <si>
    <t>dual_stus_cd_04</t>
  </si>
  <si>
    <t>dual_stus_cd_05</t>
  </si>
  <si>
    <t>dual_stus_cd_06</t>
  </si>
  <si>
    <t>dual_stus_cd_07</t>
  </si>
  <si>
    <t>dual_stus_cd_08</t>
  </si>
  <si>
    <t>dual_stus_cd_09</t>
  </si>
  <si>
    <t>dual_stus_cd_10</t>
  </si>
  <si>
    <t>dual_stus_cd_11</t>
  </si>
  <si>
    <t>dual_stus_cd_12</t>
  </si>
  <si>
    <t>cst_shr_grp_cd_01</t>
  </si>
  <si>
    <t>cst_shr_grp_cd_02</t>
  </si>
  <si>
    <t>cst_shr_grp_cd_03</t>
  </si>
  <si>
    <t>cst_shr_grp_cd_04</t>
  </si>
  <si>
    <t>cst_shr_grp_cd_05</t>
  </si>
  <si>
    <t>cst_shr_grp_cd_06</t>
  </si>
  <si>
    <t>cst_shr_grp_cd_07</t>
  </si>
  <si>
    <t>cst_shr_grp_cd_08</t>
  </si>
  <si>
    <t>cst_shr_grp_cd_09</t>
  </si>
  <si>
    <t>cst_shr_grp_cd_10</t>
  </si>
  <si>
    <t>cst_shr_grp_cd_11</t>
  </si>
  <si>
    <t>cst_shr_grp_cd_12</t>
  </si>
  <si>
    <t>GP</t>
  </si>
  <si>
    <t>float8</t>
  </si>
  <si>
    <t>date</t>
  </si>
  <si>
    <t>col_diff</t>
  </si>
  <si>
    <t>data_diff</t>
  </si>
  <si>
    <t>to_char(</t>
  </si>
  <si>
    <t>,</t>
  </si>
  <si>
    <t>'2019'::text as year</t>
  </si>
  <si>
    <t xml:space="preserve">::text as </t>
  </si>
  <si>
    <t xml:space="preserve">, 'DDMONYYYY') 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</si>
</sst>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quotePrefix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99E6-51C7-4A14-90E6-062FDE8B462E}">
  <dimension ref="A1:Q187"/>
  <sheetViews>
    <sheetView tabSelected="1" workbookViewId="0">
      <selection activeCell="V162" sqref="V162"/>
    </sheetView>
  </sheetViews>
  <sheetFormatPr defaultRowHeight="15" x14ac:dyDescent="0.25"/>
  <cols>
    <col min="5" max="5" width="28.28515625" customWidth="1"/>
  </cols>
  <sheetData>
    <row r="1" spans="1:17" x14ac:dyDescent="0.25">
      <c r="A1" t="s">
        <v>188</v>
      </c>
      <c r="I1" t="s">
        <v>191</v>
      </c>
      <c r="J1" t="s">
        <v>192</v>
      </c>
    </row>
    <row r="2" spans="1:17" x14ac:dyDescent="0.25">
      <c r="A2" t="s">
        <v>0</v>
      </c>
      <c r="B2">
        <v>1</v>
      </c>
      <c r="C2" t="s">
        <v>1</v>
      </c>
      <c r="G2" s="1"/>
      <c r="I2">
        <f>IF(A2&lt;&gt;E2,1,0)</f>
        <v>1</v>
      </c>
      <c r="J2">
        <f>IF(C2&lt;&gt;G2,1,0)</f>
        <v>1</v>
      </c>
      <c r="M2" s="2" t="s">
        <v>195</v>
      </c>
      <c r="N2" s="2"/>
      <c r="O2" s="2"/>
      <c r="P2" t="s">
        <v>194</v>
      </c>
      <c r="Q2" t="str">
        <f>_xlfn.CONCAT(L2,E2,M2,P2)</f>
        <v>'2019'::text as year,</v>
      </c>
    </row>
    <row r="3" spans="1:17" x14ac:dyDescent="0.25">
      <c r="A3" t="s">
        <v>2</v>
      </c>
      <c r="B3">
        <v>2</v>
      </c>
      <c r="C3" t="s">
        <v>3</v>
      </c>
      <c r="E3" t="s">
        <v>2</v>
      </c>
      <c r="F3">
        <v>1</v>
      </c>
      <c r="G3" s="1" t="s">
        <v>1</v>
      </c>
      <c r="I3">
        <f>IF(A3&lt;&gt;E3,1,0)</f>
        <v>0</v>
      </c>
      <c r="J3">
        <f t="shared" ref="J3:J66" si="0">IF(C3&lt;&gt;G3,1,0)</f>
        <v>1</v>
      </c>
      <c r="P3" t="s">
        <v>194</v>
      </c>
      <c r="Q3" t="str">
        <f t="shared" ref="Q3:Q66" si="1">_xlfn.CONCAT(L3,E3,M3,P3)</f>
        <v>bene_id,</v>
      </c>
    </row>
    <row r="4" spans="1:17" x14ac:dyDescent="0.25">
      <c r="A4" t="s">
        <v>4</v>
      </c>
      <c r="B4">
        <v>3</v>
      </c>
      <c r="C4" t="s">
        <v>3</v>
      </c>
      <c r="E4" t="s">
        <v>4</v>
      </c>
      <c r="F4">
        <v>2</v>
      </c>
      <c r="G4" s="1" t="s">
        <v>189</v>
      </c>
      <c r="I4">
        <f t="shared" ref="I4:I67" si="2">IF(A4&lt;&gt;E4,1,0)</f>
        <v>0</v>
      </c>
      <c r="J4">
        <f t="shared" si="0"/>
        <v>1</v>
      </c>
      <c r="M4" t="s">
        <v>196</v>
      </c>
      <c r="P4" t="s">
        <v>194</v>
      </c>
      <c r="Q4" t="str">
        <f>_xlfn.CONCAT(L4,E4,M4,E4,P4)</f>
        <v>bene_enrollmt_ref_yr::text as bene_enrollmt_ref_yr,</v>
      </c>
    </row>
    <row r="5" spans="1:17" x14ac:dyDescent="0.25">
      <c r="A5" t="s">
        <v>5</v>
      </c>
      <c r="B5">
        <v>4</v>
      </c>
      <c r="C5" t="s">
        <v>3</v>
      </c>
      <c r="E5" t="s">
        <v>5</v>
      </c>
      <c r="F5">
        <v>3</v>
      </c>
      <c r="G5" s="1" t="s">
        <v>1</v>
      </c>
      <c r="I5">
        <f t="shared" si="2"/>
        <v>0</v>
      </c>
      <c r="J5">
        <f t="shared" si="0"/>
        <v>1</v>
      </c>
      <c r="P5" t="s">
        <v>194</v>
      </c>
      <c r="Q5" t="str">
        <f t="shared" si="1"/>
        <v>enrl_src,</v>
      </c>
    </row>
    <row r="6" spans="1:17" x14ac:dyDescent="0.25">
      <c r="A6" t="s">
        <v>6</v>
      </c>
      <c r="B6">
        <v>5</v>
      </c>
      <c r="C6" t="s">
        <v>3</v>
      </c>
      <c r="E6" t="s">
        <v>6</v>
      </c>
      <c r="F6">
        <v>4</v>
      </c>
      <c r="G6" s="1" t="s">
        <v>1</v>
      </c>
      <c r="I6">
        <f t="shared" si="2"/>
        <v>0</v>
      </c>
      <c r="J6">
        <f t="shared" si="0"/>
        <v>1</v>
      </c>
      <c r="P6" t="s">
        <v>194</v>
      </c>
      <c r="Q6" t="str">
        <f t="shared" si="1"/>
        <v>sample_group,</v>
      </c>
    </row>
    <row r="7" spans="1:17" x14ac:dyDescent="0.25">
      <c r="A7" t="s">
        <v>7</v>
      </c>
      <c r="B7">
        <v>6</v>
      </c>
      <c r="C7" t="s">
        <v>3</v>
      </c>
      <c r="E7" t="s">
        <v>7</v>
      </c>
      <c r="F7">
        <v>5</v>
      </c>
      <c r="G7" s="1" t="s">
        <v>1</v>
      </c>
      <c r="I7">
        <f t="shared" si="2"/>
        <v>0</v>
      </c>
      <c r="J7">
        <f t="shared" si="0"/>
        <v>1</v>
      </c>
      <c r="P7" t="s">
        <v>194</v>
      </c>
      <c r="Q7" t="str">
        <f t="shared" si="1"/>
        <v>enhanced_five_percent_flag,</v>
      </c>
    </row>
    <row r="8" spans="1:17" x14ac:dyDescent="0.25">
      <c r="A8" t="s">
        <v>8</v>
      </c>
      <c r="B8">
        <v>7</v>
      </c>
      <c r="C8" t="s">
        <v>3</v>
      </c>
      <c r="E8" t="s">
        <v>8</v>
      </c>
      <c r="F8">
        <v>6</v>
      </c>
      <c r="G8" s="1" t="s">
        <v>1</v>
      </c>
      <c r="I8">
        <f t="shared" si="2"/>
        <v>0</v>
      </c>
      <c r="J8">
        <f t="shared" si="0"/>
        <v>1</v>
      </c>
      <c r="P8" t="s">
        <v>194</v>
      </c>
      <c r="Q8" t="str">
        <f t="shared" si="1"/>
        <v>crnt_bic_cd,</v>
      </c>
    </row>
    <row r="9" spans="1:17" x14ac:dyDescent="0.25">
      <c r="A9" t="s">
        <v>9</v>
      </c>
      <c r="B9">
        <v>8</v>
      </c>
      <c r="C9" t="s">
        <v>3</v>
      </c>
      <c r="E9" t="s">
        <v>9</v>
      </c>
      <c r="F9">
        <v>7</v>
      </c>
      <c r="G9" s="1" t="s">
        <v>1</v>
      </c>
      <c r="I9">
        <f t="shared" si="2"/>
        <v>0</v>
      </c>
      <c r="J9">
        <f t="shared" si="0"/>
        <v>1</v>
      </c>
      <c r="P9" t="s">
        <v>194</v>
      </c>
      <c r="Q9" t="str">
        <f t="shared" si="1"/>
        <v>state_code,</v>
      </c>
    </row>
    <row r="10" spans="1:17" x14ac:dyDescent="0.25">
      <c r="A10" t="s">
        <v>10</v>
      </c>
      <c r="B10">
        <v>9</v>
      </c>
      <c r="C10" t="s">
        <v>3</v>
      </c>
      <c r="E10" t="s">
        <v>10</v>
      </c>
      <c r="F10">
        <v>8</v>
      </c>
      <c r="G10" s="1" t="s">
        <v>1</v>
      </c>
      <c r="I10">
        <f t="shared" si="2"/>
        <v>0</v>
      </c>
      <c r="J10">
        <f t="shared" si="0"/>
        <v>1</v>
      </c>
      <c r="P10" t="s">
        <v>194</v>
      </c>
      <c r="Q10" t="str">
        <f t="shared" si="1"/>
        <v>county_cd,</v>
      </c>
    </row>
    <row r="11" spans="1:17" x14ac:dyDescent="0.25">
      <c r="A11" t="s">
        <v>11</v>
      </c>
      <c r="B11">
        <v>10</v>
      </c>
      <c r="C11" t="s">
        <v>3</v>
      </c>
      <c r="E11" t="s">
        <v>11</v>
      </c>
      <c r="F11">
        <v>9</v>
      </c>
      <c r="G11" s="1" t="s">
        <v>1</v>
      </c>
      <c r="I11">
        <f t="shared" si="2"/>
        <v>0</v>
      </c>
      <c r="J11">
        <f t="shared" si="0"/>
        <v>1</v>
      </c>
      <c r="P11" t="s">
        <v>194</v>
      </c>
      <c r="Q11" t="str">
        <f t="shared" si="1"/>
        <v>zip_cd,</v>
      </c>
    </row>
    <row r="12" spans="1:17" x14ac:dyDescent="0.25">
      <c r="A12" t="s">
        <v>12</v>
      </c>
      <c r="B12">
        <v>11</v>
      </c>
      <c r="C12" t="s">
        <v>3</v>
      </c>
      <c r="E12" t="s">
        <v>12</v>
      </c>
      <c r="F12">
        <v>10</v>
      </c>
      <c r="G12" s="1" t="s">
        <v>1</v>
      </c>
      <c r="I12">
        <f t="shared" si="2"/>
        <v>0</v>
      </c>
      <c r="J12">
        <f t="shared" si="0"/>
        <v>1</v>
      </c>
      <c r="P12" t="s">
        <v>194</v>
      </c>
      <c r="Q12" t="str">
        <f t="shared" si="1"/>
        <v>state_cnty_fips_cd_01,</v>
      </c>
    </row>
    <row r="13" spans="1:17" x14ac:dyDescent="0.25">
      <c r="A13" t="s">
        <v>13</v>
      </c>
      <c r="B13">
        <v>12</v>
      </c>
      <c r="C13" t="s">
        <v>3</v>
      </c>
      <c r="E13" t="s">
        <v>13</v>
      </c>
      <c r="F13">
        <v>11</v>
      </c>
      <c r="G13" s="1" t="s">
        <v>1</v>
      </c>
      <c r="I13">
        <f t="shared" si="2"/>
        <v>0</v>
      </c>
      <c r="J13">
        <f t="shared" si="0"/>
        <v>1</v>
      </c>
      <c r="P13" t="s">
        <v>194</v>
      </c>
      <c r="Q13" t="str">
        <f t="shared" si="1"/>
        <v>state_cnty_fips_cd_02,</v>
      </c>
    </row>
    <row r="14" spans="1:17" x14ac:dyDescent="0.25">
      <c r="A14" t="s">
        <v>14</v>
      </c>
      <c r="B14">
        <v>13</v>
      </c>
      <c r="C14" t="s">
        <v>3</v>
      </c>
      <c r="E14" t="s">
        <v>14</v>
      </c>
      <c r="F14">
        <v>12</v>
      </c>
      <c r="G14" s="1" t="s">
        <v>1</v>
      </c>
      <c r="I14">
        <f t="shared" si="2"/>
        <v>0</v>
      </c>
      <c r="J14">
        <f t="shared" si="0"/>
        <v>1</v>
      </c>
      <c r="P14" t="s">
        <v>194</v>
      </c>
      <c r="Q14" t="str">
        <f t="shared" si="1"/>
        <v>state_cnty_fips_cd_03,</v>
      </c>
    </row>
    <row r="15" spans="1:17" x14ac:dyDescent="0.25">
      <c r="A15" t="s">
        <v>15</v>
      </c>
      <c r="B15">
        <v>14</v>
      </c>
      <c r="C15" t="s">
        <v>3</v>
      </c>
      <c r="E15" t="s">
        <v>15</v>
      </c>
      <c r="F15">
        <v>13</v>
      </c>
      <c r="G15" s="1" t="s">
        <v>1</v>
      </c>
      <c r="I15">
        <f t="shared" si="2"/>
        <v>0</v>
      </c>
      <c r="J15">
        <f t="shared" si="0"/>
        <v>1</v>
      </c>
      <c r="P15" t="s">
        <v>194</v>
      </c>
      <c r="Q15" t="str">
        <f t="shared" si="1"/>
        <v>state_cnty_fips_cd_04,</v>
      </c>
    </row>
    <row r="16" spans="1:17" x14ac:dyDescent="0.25">
      <c r="A16" t="s">
        <v>16</v>
      </c>
      <c r="B16">
        <v>15</v>
      </c>
      <c r="C16" t="s">
        <v>3</v>
      </c>
      <c r="E16" t="s">
        <v>16</v>
      </c>
      <c r="F16">
        <v>14</v>
      </c>
      <c r="G16" s="1" t="s">
        <v>1</v>
      </c>
      <c r="I16">
        <f t="shared" si="2"/>
        <v>0</v>
      </c>
      <c r="J16">
        <f t="shared" si="0"/>
        <v>1</v>
      </c>
      <c r="P16" t="s">
        <v>194</v>
      </c>
      <c r="Q16" t="str">
        <f t="shared" si="1"/>
        <v>state_cnty_fips_cd_05,</v>
      </c>
    </row>
    <row r="17" spans="1:17" x14ac:dyDescent="0.25">
      <c r="A17" t="s">
        <v>17</v>
      </c>
      <c r="B17">
        <v>16</v>
      </c>
      <c r="C17" t="s">
        <v>3</v>
      </c>
      <c r="E17" t="s">
        <v>17</v>
      </c>
      <c r="F17">
        <v>15</v>
      </c>
      <c r="G17" s="1" t="s">
        <v>1</v>
      </c>
      <c r="I17">
        <f t="shared" si="2"/>
        <v>0</v>
      </c>
      <c r="J17">
        <f t="shared" si="0"/>
        <v>1</v>
      </c>
      <c r="P17" t="s">
        <v>194</v>
      </c>
      <c r="Q17" t="str">
        <f t="shared" si="1"/>
        <v>state_cnty_fips_cd_06,</v>
      </c>
    </row>
    <row r="18" spans="1:17" x14ac:dyDescent="0.25">
      <c r="A18" t="s">
        <v>18</v>
      </c>
      <c r="B18">
        <v>17</v>
      </c>
      <c r="C18" t="s">
        <v>3</v>
      </c>
      <c r="E18" t="s">
        <v>18</v>
      </c>
      <c r="F18">
        <v>16</v>
      </c>
      <c r="G18" s="1" t="s">
        <v>1</v>
      </c>
      <c r="I18">
        <f t="shared" si="2"/>
        <v>0</v>
      </c>
      <c r="J18">
        <f t="shared" si="0"/>
        <v>1</v>
      </c>
      <c r="P18" t="s">
        <v>194</v>
      </c>
      <c r="Q18" t="str">
        <f t="shared" si="1"/>
        <v>state_cnty_fips_cd_07,</v>
      </c>
    </row>
    <row r="19" spans="1:17" x14ac:dyDescent="0.25">
      <c r="A19" t="s">
        <v>19</v>
      </c>
      <c r="B19">
        <v>18</v>
      </c>
      <c r="C19" t="s">
        <v>3</v>
      </c>
      <c r="E19" t="s">
        <v>19</v>
      </c>
      <c r="F19">
        <v>17</v>
      </c>
      <c r="G19" s="1" t="s">
        <v>1</v>
      </c>
      <c r="I19">
        <f t="shared" si="2"/>
        <v>0</v>
      </c>
      <c r="J19">
        <f t="shared" si="0"/>
        <v>1</v>
      </c>
      <c r="P19" t="s">
        <v>194</v>
      </c>
      <c r="Q19" t="str">
        <f t="shared" si="1"/>
        <v>state_cnty_fips_cd_08,</v>
      </c>
    </row>
    <row r="20" spans="1:17" x14ac:dyDescent="0.25">
      <c r="A20" t="s">
        <v>20</v>
      </c>
      <c r="B20">
        <v>19</v>
      </c>
      <c r="C20" t="s">
        <v>3</v>
      </c>
      <c r="E20" t="s">
        <v>20</v>
      </c>
      <c r="F20">
        <v>18</v>
      </c>
      <c r="G20" s="1" t="s">
        <v>1</v>
      </c>
      <c r="I20">
        <f t="shared" si="2"/>
        <v>0</v>
      </c>
      <c r="J20">
        <f t="shared" si="0"/>
        <v>1</v>
      </c>
      <c r="P20" t="s">
        <v>194</v>
      </c>
      <c r="Q20" t="str">
        <f t="shared" si="1"/>
        <v>state_cnty_fips_cd_09,</v>
      </c>
    </row>
    <row r="21" spans="1:17" x14ac:dyDescent="0.25">
      <c r="A21" t="s">
        <v>21</v>
      </c>
      <c r="B21">
        <v>20</v>
      </c>
      <c r="C21" t="s">
        <v>3</v>
      </c>
      <c r="E21" t="s">
        <v>21</v>
      </c>
      <c r="F21">
        <v>19</v>
      </c>
      <c r="G21" s="1" t="s">
        <v>1</v>
      </c>
      <c r="I21">
        <f t="shared" si="2"/>
        <v>0</v>
      </c>
      <c r="J21">
        <f t="shared" si="0"/>
        <v>1</v>
      </c>
      <c r="P21" t="s">
        <v>194</v>
      </c>
      <c r="Q21" t="str">
        <f t="shared" si="1"/>
        <v>state_cnty_fips_cd_10,</v>
      </c>
    </row>
    <row r="22" spans="1:17" x14ac:dyDescent="0.25">
      <c r="A22" t="s">
        <v>22</v>
      </c>
      <c r="B22">
        <v>21</v>
      </c>
      <c r="C22" t="s">
        <v>3</v>
      </c>
      <c r="E22" t="s">
        <v>22</v>
      </c>
      <c r="F22">
        <v>20</v>
      </c>
      <c r="G22" s="1" t="s">
        <v>1</v>
      </c>
      <c r="I22">
        <f t="shared" si="2"/>
        <v>0</v>
      </c>
      <c r="J22">
        <f t="shared" si="0"/>
        <v>1</v>
      </c>
      <c r="P22" t="s">
        <v>194</v>
      </c>
      <c r="Q22" t="str">
        <f t="shared" si="1"/>
        <v>state_cnty_fips_cd_11,</v>
      </c>
    </row>
    <row r="23" spans="1:17" x14ac:dyDescent="0.25">
      <c r="A23" t="s">
        <v>23</v>
      </c>
      <c r="B23">
        <v>22</v>
      </c>
      <c r="C23" t="s">
        <v>3</v>
      </c>
      <c r="E23" t="s">
        <v>23</v>
      </c>
      <c r="F23">
        <v>21</v>
      </c>
      <c r="G23" s="1" t="s">
        <v>1</v>
      </c>
      <c r="I23">
        <f t="shared" si="2"/>
        <v>0</v>
      </c>
      <c r="J23">
        <f t="shared" si="0"/>
        <v>1</v>
      </c>
      <c r="P23" t="s">
        <v>194</v>
      </c>
      <c r="Q23" t="str">
        <f t="shared" si="1"/>
        <v>state_cnty_fips_cd_12,</v>
      </c>
    </row>
    <row r="24" spans="1:17" x14ac:dyDescent="0.25">
      <c r="A24" t="s">
        <v>24</v>
      </c>
      <c r="B24">
        <v>23</v>
      </c>
      <c r="C24" t="s">
        <v>3</v>
      </c>
      <c r="E24" t="s">
        <v>24</v>
      </c>
      <c r="F24">
        <v>22</v>
      </c>
      <c r="G24" s="1" t="s">
        <v>189</v>
      </c>
      <c r="I24">
        <f t="shared" si="2"/>
        <v>0</v>
      </c>
      <c r="J24">
        <f t="shared" si="0"/>
        <v>1</v>
      </c>
      <c r="M24" t="s">
        <v>196</v>
      </c>
      <c r="P24" t="s">
        <v>194</v>
      </c>
      <c r="Q24" t="str">
        <f t="shared" ref="Q24:Q25" si="3">_xlfn.CONCAT(L24,E24,M24,E24,P24)</f>
        <v>age_at_end_ref_yr::text as age_at_end_ref_yr,</v>
      </c>
    </row>
    <row r="25" spans="1:17" x14ac:dyDescent="0.25">
      <c r="A25" t="s">
        <v>25</v>
      </c>
      <c r="B25">
        <v>24</v>
      </c>
      <c r="C25" t="s">
        <v>3</v>
      </c>
      <c r="E25" t="s">
        <v>25</v>
      </c>
      <c r="F25">
        <v>23</v>
      </c>
      <c r="G25" s="1" t="s">
        <v>190</v>
      </c>
      <c r="I25">
        <f t="shared" si="2"/>
        <v>0</v>
      </c>
      <c r="J25">
        <f t="shared" si="0"/>
        <v>1</v>
      </c>
      <c r="L25" t="s">
        <v>193</v>
      </c>
      <c r="M25" t="s">
        <v>197</v>
      </c>
      <c r="P25" t="s">
        <v>194</v>
      </c>
      <c r="Q25" t="str">
        <f t="shared" si="3"/>
        <v>to_char(bene_birth_dt, 'DDMONYYYY') as bene_birth_dt,</v>
      </c>
    </row>
    <row r="26" spans="1:17" x14ac:dyDescent="0.25">
      <c r="A26" t="s">
        <v>26</v>
      </c>
      <c r="B26">
        <v>25</v>
      </c>
      <c r="C26" t="s">
        <v>3</v>
      </c>
      <c r="E26" t="s">
        <v>26</v>
      </c>
      <c r="F26">
        <v>24</v>
      </c>
      <c r="G26" s="1" t="s">
        <v>1</v>
      </c>
      <c r="I26">
        <f t="shared" si="2"/>
        <v>0</v>
      </c>
      <c r="J26">
        <f t="shared" si="0"/>
        <v>1</v>
      </c>
      <c r="P26" t="s">
        <v>194</v>
      </c>
      <c r="Q26" t="str">
        <f t="shared" si="1"/>
        <v>valid_death_dt_sw,</v>
      </c>
    </row>
    <row r="27" spans="1:17" x14ac:dyDescent="0.25">
      <c r="A27" t="s">
        <v>27</v>
      </c>
      <c r="B27">
        <v>26</v>
      </c>
      <c r="C27" t="s">
        <v>3</v>
      </c>
      <c r="E27" t="s">
        <v>27</v>
      </c>
      <c r="F27">
        <v>25</v>
      </c>
      <c r="G27" s="1" t="s">
        <v>190</v>
      </c>
      <c r="I27">
        <f t="shared" si="2"/>
        <v>0</v>
      </c>
      <c r="J27">
        <f t="shared" si="0"/>
        <v>1</v>
      </c>
      <c r="L27" t="s">
        <v>193</v>
      </c>
      <c r="M27" t="s">
        <v>197</v>
      </c>
      <c r="P27" t="s">
        <v>194</v>
      </c>
      <c r="Q27" t="str">
        <f>_xlfn.CONCAT(L27,E27,M27,E27,P27)</f>
        <v>to_char(bene_death_dt, 'DDMONYYYY') as bene_death_dt,</v>
      </c>
    </row>
    <row r="28" spans="1:17" x14ac:dyDescent="0.25">
      <c r="A28" t="s">
        <v>28</v>
      </c>
      <c r="B28">
        <v>27</v>
      </c>
      <c r="C28" t="s">
        <v>3</v>
      </c>
      <c r="E28" t="s">
        <v>28</v>
      </c>
      <c r="F28">
        <v>26</v>
      </c>
      <c r="G28" s="1" t="s">
        <v>1</v>
      </c>
      <c r="I28">
        <f t="shared" si="2"/>
        <v>0</v>
      </c>
      <c r="J28">
        <f t="shared" si="0"/>
        <v>1</v>
      </c>
      <c r="P28" t="s">
        <v>194</v>
      </c>
      <c r="Q28" t="str">
        <f t="shared" si="1"/>
        <v>sex_ident_cd,</v>
      </c>
    </row>
    <row r="29" spans="1:17" x14ac:dyDescent="0.25">
      <c r="A29" t="s">
        <v>29</v>
      </c>
      <c r="B29">
        <v>28</v>
      </c>
      <c r="C29" t="s">
        <v>3</v>
      </c>
      <c r="E29" t="s">
        <v>29</v>
      </c>
      <c r="F29">
        <v>27</v>
      </c>
      <c r="G29" s="1" t="s">
        <v>1</v>
      </c>
      <c r="I29">
        <f t="shared" si="2"/>
        <v>0</v>
      </c>
      <c r="J29">
        <f t="shared" si="0"/>
        <v>1</v>
      </c>
      <c r="P29" t="s">
        <v>194</v>
      </c>
      <c r="Q29" t="str">
        <f t="shared" si="1"/>
        <v>bene_race_cd,</v>
      </c>
    </row>
    <row r="30" spans="1:17" x14ac:dyDescent="0.25">
      <c r="A30" t="s">
        <v>30</v>
      </c>
      <c r="B30">
        <v>29</v>
      </c>
      <c r="C30" t="s">
        <v>3</v>
      </c>
      <c r="E30" t="s">
        <v>30</v>
      </c>
      <c r="F30">
        <v>28</v>
      </c>
      <c r="G30" s="1" t="s">
        <v>1</v>
      </c>
      <c r="I30">
        <f t="shared" si="2"/>
        <v>0</v>
      </c>
      <c r="J30">
        <f t="shared" si="0"/>
        <v>1</v>
      </c>
      <c r="P30" t="s">
        <v>194</v>
      </c>
      <c r="Q30" t="str">
        <f t="shared" si="1"/>
        <v>rti_race_cd,</v>
      </c>
    </row>
    <row r="31" spans="1:17" x14ac:dyDescent="0.25">
      <c r="A31" t="s">
        <v>31</v>
      </c>
      <c r="B31">
        <v>30</v>
      </c>
      <c r="C31" t="s">
        <v>3</v>
      </c>
      <c r="E31" t="s">
        <v>31</v>
      </c>
      <c r="F31">
        <v>29</v>
      </c>
      <c r="G31" t="s">
        <v>190</v>
      </c>
      <c r="I31">
        <f t="shared" si="2"/>
        <v>0</v>
      </c>
      <c r="J31">
        <f t="shared" si="0"/>
        <v>1</v>
      </c>
      <c r="L31" t="s">
        <v>193</v>
      </c>
      <c r="M31" t="s">
        <v>197</v>
      </c>
      <c r="P31" t="s">
        <v>194</v>
      </c>
      <c r="Q31" t="str">
        <f>_xlfn.CONCAT(L31,E31,M31,E31,P31)</f>
        <v>to_char(covstart, 'DDMONYYYY') as covstart,</v>
      </c>
    </row>
    <row r="32" spans="1:17" x14ac:dyDescent="0.25">
      <c r="A32" t="s">
        <v>32</v>
      </c>
      <c r="B32">
        <v>31</v>
      </c>
      <c r="C32" t="s">
        <v>3</v>
      </c>
      <c r="E32" t="s">
        <v>32</v>
      </c>
      <c r="F32">
        <v>30</v>
      </c>
      <c r="G32" t="s">
        <v>1</v>
      </c>
      <c r="I32">
        <f t="shared" si="2"/>
        <v>0</v>
      </c>
      <c r="J32">
        <f t="shared" si="0"/>
        <v>1</v>
      </c>
      <c r="P32" t="s">
        <v>194</v>
      </c>
      <c r="Q32" t="str">
        <f t="shared" si="1"/>
        <v>entlmt_rsn_orig,</v>
      </c>
    </row>
    <row r="33" spans="1:17" x14ac:dyDescent="0.25">
      <c r="A33" t="s">
        <v>33</v>
      </c>
      <c r="B33">
        <v>32</v>
      </c>
      <c r="C33" t="s">
        <v>3</v>
      </c>
      <c r="E33" t="s">
        <v>33</v>
      </c>
      <c r="F33">
        <v>31</v>
      </c>
      <c r="G33" t="s">
        <v>1</v>
      </c>
      <c r="I33">
        <f t="shared" si="2"/>
        <v>0</v>
      </c>
      <c r="J33">
        <f t="shared" si="0"/>
        <v>1</v>
      </c>
      <c r="P33" t="s">
        <v>194</v>
      </c>
      <c r="Q33" t="str">
        <f t="shared" si="1"/>
        <v>entlmt_rsn_curr,</v>
      </c>
    </row>
    <row r="34" spans="1:17" x14ac:dyDescent="0.25">
      <c r="A34" t="s">
        <v>34</v>
      </c>
      <c r="B34">
        <v>33</v>
      </c>
      <c r="C34" t="s">
        <v>3</v>
      </c>
      <c r="E34" t="s">
        <v>34</v>
      </c>
      <c r="F34">
        <v>32</v>
      </c>
      <c r="G34" t="s">
        <v>1</v>
      </c>
      <c r="I34">
        <f t="shared" si="2"/>
        <v>0</v>
      </c>
      <c r="J34">
        <f t="shared" si="0"/>
        <v>1</v>
      </c>
      <c r="P34" t="s">
        <v>194</v>
      </c>
      <c r="Q34" t="str">
        <f t="shared" si="1"/>
        <v>esrd_ind,</v>
      </c>
    </row>
    <row r="35" spans="1:17" x14ac:dyDescent="0.25">
      <c r="A35" t="s">
        <v>35</v>
      </c>
      <c r="B35">
        <v>34</v>
      </c>
      <c r="C35" t="s">
        <v>3</v>
      </c>
      <c r="E35" t="s">
        <v>35</v>
      </c>
      <c r="F35">
        <v>33</v>
      </c>
      <c r="G35" t="s">
        <v>1</v>
      </c>
      <c r="I35">
        <f t="shared" si="2"/>
        <v>0</v>
      </c>
      <c r="J35">
        <f t="shared" si="0"/>
        <v>1</v>
      </c>
      <c r="P35" t="s">
        <v>194</v>
      </c>
      <c r="Q35" t="str">
        <f t="shared" si="1"/>
        <v>mdcr_status_code_01,</v>
      </c>
    </row>
    <row r="36" spans="1:17" x14ac:dyDescent="0.25">
      <c r="A36" t="s">
        <v>36</v>
      </c>
      <c r="B36">
        <v>35</v>
      </c>
      <c r="C36" t="s">
        <v>3</v>
      </c>
      <c r="E36" t="s">
        <v>36</v>
      </c>
      <c r="F36">
        <v>34</v>
      </c>
      <c r="G36" t="s">
        <v>1</v>
      </c>
      <c r="I36">
        <f t="shared" si="2"/>
        <v>0</v>
      </c>
      <c r="J36">
        <f t="shared" si="0"/>
        <v>1</v>
      </c>
      <c r="P36" t="s">
        <v>194</v>
      </c>
      <c r="Q36" t="str">
        <f t="shared" si="1"/>
        <v>mdcr_status_code_02,</v>
      </c>
    </row>
    <row r="37" spans="1:17" x14ac:dyDescent="0.25">
      <c r="A37" t="s">
        <v>37</v>
      </c>
      <c r="B37">
        <v>36</v>
      </c>
      <c r="C37" t="s">
        <v>3</v>
      </c>
      <c r="E37" t="s">
        <v>37</v>
      </c>
      <c r="F37">
        <v>35</v>
      </c>
      <c r="G37" t="s">
        <v>1</v>
      </c>
      <c r="I37">
        <f t="shared" si="2"/>
        <v>0</v>
      </c>
      <c r="J37">
        <f t="shared" si="0"/>
        <v>1</v>
      </c>
      <c r="P37" t="s">
        <v>194</v>
      </c>
      <c r="Q37" t="str">
        <f t="shared" si="1"/>
        <v>mdcr_status_code_03,</v>
      </c>
    </row>
    <row r="38" spans="1:17" x14ac:dyDescent="0.25">
      <c r="A38" t="s">
        <v>38</v>
      </c>
      <c r="B38">
        <v>37</v>
      </c>
      <c r="C38" t="s">
        <v>3</v>
      </c>
      <c r="E38" t="s">
        <v>38</v>
      </c>
      <c r="F38">
        <v>36</v>
      </c>
      <c r="G38" t="s">
        <v>1</v>
      </c>
      <c r="I38">
        <f t="shared" si="2"/>
        <v>0</v>
      </c>
      <c r="J38">
        <f t="shared" si="0"/>
        <v>1</v>
      </c>
      <c r="P38" t="s">
        <v>194</v>
      </c>
      <c r="Q38" t="str">
        <f t="shared" si="1"/>
        <v>mdcr_status_code_04,</v>
      </c>
    </row>
    <row r="39" spans="1:17" x14ac:dyDescent="0.25">
      <c r="A39" t="s">
        <v>39</v>
      </c>
      <c r="B39">
        <v>38</v>
      </c>
      <c r="C39" t="s">
        <v>3</v>
      </c>
      <c r="E39" t="s">
        <v>39</v>
      </c>
      <c r="F39">
        <v>37</v>
      </c>
      <c r="G39" t="s">
        <v>1</v>
      </c>
      <c r="I39">
        <f t="shared" si="2"/>
        <v>0</v>
      </c>
      <c r="J39">
        <f t="shared" si="0"/>
        <v>1</v>
      </c>
      <c r="P39" t="s">
        <v>194</v>
      </c>
      <c r="Q39" t="str">
        <f t="shared" si="1"/>
        <v>mdcr_status_code_05,</v>
      </c>
    </row>
    <row r="40" spans="1:17" x14ac:dyDescent="0.25">
      <c r="A40" t="s">
        <v>40</v>
      </c>
      <c r="B40">
        <v>39</v>
      </c>
      <c r="C40" t="s">
        <v>3</v>
      </c>
      <c r="E40" t="s">
        <v>40</v>
      </c>
      <c r="F40">
        <v>38</v>
      </c>
      <c r="G40" t="s">
        <v>1</v>
      </c>
      <c r="I40">
        <f t="shared" si="2"/>
        <v>0</v>
      </c>
      <c r="J40">
        <f t="shared" si="0"/>
        <v>1</v>
      </c>
      <c r="P40" t="s">
        <v>194</v>
      </c>
      <c r="Q40" t="str">
        <f t="shared" si="1"/>
        <v>mdcr_status_code_06,</v>
      </c>
    </row>
    <row r="41" spans="1:17" x14ac:dyDescent="0.25">
      <c r="A41" t="s">
        <v>41</v>
      </c>
      <c r="B41">
        <v>40</v>
      </c>
      <c r="C41" t="s">
        <v>3</v>
      </c>
      <c r="E41" t="s">
        <v>41</v>
      </c>
      <c r="F41">
        <v>39</v>
      </c>
      <c r="G41" t="s">
        <v>1</v>
      </c>
      <c r="I41">
        <f t="shared" si="2"/>
        <v>0</v>
      </c>
      <c r="J41">
        <f t="shared" si="0"/>
        <v>1</v>
      </c>
      <c r="P41" t="s">
        <v>194</v>
      </c>
      <c r="Q41" t="str">
        <f t="shared" si="1"/>
        <v>mdcr_status_code_07,</v>
      </c>
    </row>
    <row r="42" spans="1:17" x14ac:dyDescent="0.25">
      <c r="A42" t="s">
        <v>42</v>
      </c>
      <c r="B42">
        <v>41</v>
      </c>
      <c r="C42" t="s">
        <v>3</v>
      </c>
      <c r="E42" t="s">
        <v>42</v>
      </c>
      <c r="F42">
        <v>40</v>
      </c>
      <c r="G42" t="s">
        <v>1</v>
      </c>
      <c r="I42">
        <f t="shared" si="2"/>
        <v>0</v>
      </c>
      <c r="J42">
        <f t="shared" si="0"/>
        <v>1</v>
      </c>
      <c r="P42" t="s">
        <v>194</v>
      </c>
      <c r="Q42" t="str">
        <f t="shared" si="1"/>
        <v>mdcr_status_code_08,</v>
      </c>
    </row>
    <row r="43" spans="1:17" x14ac:dyDescent="0.25">
      <c r="A43" t="s">
        <v>43</v>
      </c>
      <c r="B43">
        <v>42</v>
      </c>
      <c r="C43" t="s">
        <v>3</v>
      </c>
      <c r="E43" t="s">
        <v>43</v>
      </c>
      <c r="F43">
        <v>41</v>
      </c>
      <c r="G43" t="s">
        <v>1</v>
      </c>
      <c r="I43">
        <f t="shared" si="2"/>
        <v>0</v>
      </c>
      <c r="J43">
        <f t="shared" si="0"/>
        <v>1</v>
      </c>
      <c r="P43" t="s">
        <v>194</v>
      </c>
      <c r="Q43" t="str">
        <f t="shared" si="1"/>
        <v>mdcr_status_code_09,</v>
      </c>
    </row>
    <row r="44" spans="1:17" x14ac:dyDescent="0.25">
      <c r="A44" t="s">
        <v>44</v>
      </c>
      <c r="B44">
        <v>43</v>
      </c>
      <c r="C44" t="s">
        <v>3</v>
      </c>
      <c r="E44" t="s">
        <v>44</v>
      </c>
      <c r="F44">
        <v>42</v>
      </c>
      <c r="G44" t="s">
        <v>1</v>
      </c>
      <c r="I44">
        <f t="shared" si="2"/>
        <v>0</v>
      </c>
      <c r="J44">
        <f t="shared" si="0"/>
        <v>1</v>
      </c>
      <c r="P44" t="s">
        <v>194</v>
      </c>
      <c r="Q44" t="str">
        <f t="shared" si="1"/>
        <v>mdcr_status_code_10,</v>
      </c>
    </row>
    <row r="45" spans="1:17" x14ac:dyDescent="0.25">
      <c r="A45" t="s">
        <v>45</v>
      </c>
      <c r="B45">
        <v>44</v>
      </c>
      <c r="C45" t="s">
        <v>3</v>
      </c>
      <c r="E45" t="s">
        <v>45</v>
      </c>
      <c r="F45">
        <v>43</v>
      </c>
      <c r="G45" t="s">
        <v>1</v>
      </c>
      <c r="I45">
        <f t="shared" si="2"/>
        <v>0</v>
      </c>
      <c r="J45">
        <f t="shared" si="0"/>
        <v>1</v>
      </c>
      <c r="P45" t="s">
        <v>194</v>
      </c>
      <c r="Q45" t="str">
        <f t="shared" si="1"/>
        <v>mdcr_status_code_11,</v>
      </c>
    </row>
    <row r="46" spans="1:17" x14ac:dyDescent="0.25">
      <c r="A46" t="s">
        <v>46</v>
      </c>
      <c r="B46">
        <v>45</v>
      </c>
      <c r="C46" t="s">
        <v>3</v>
      </c>
      <c r="E46" t="s">
        <v>46</v>
      </c>
      <c r="F46">
        <v>44</v>
      </c>
      <c r="G46" t="s">
        <v>1</v>
      </c>
      <c r="I46">
        <f t="shared" si="2"/>
        <v>0</v>
      </c>
      <c r="J46">
        <f t="shared" si="0"/>
        <v>1</v>
      </c>
      <c r="P46" t="s">
        <v>194</v>
      </c>
      <c r="Q46" t="str">
        <f t="shared" si="1"/>
        <v>mdcr_status_code_12,</v>
      </c>
    </row>
    <row r="47" spans="1:17" x14ac:dyDescent="0.25">
      <c r="A47" t="s">
        <v>47</v>
      </c>
      <c r="B47">
        <v>46</v>
      </c>
      <c r="C47" t="s">
        <v>3</v>
      </c>
      <c r="E47" t="s">
        <v>47</v>
      </c>
      <c r="F47">
        <v>45</v>
      </c>
      <c r="G47" t="s">
        <v>1</v>
      </c>
      <c r="I47">
        <f t="shared" si="2"/>
        <v>0</v>
      </c>
      <c r="J47">
        <f t="shared" si="0"/>
        <v>1</v>
      </c>
      <c r="P47" t="s">
        <v>194</v>
      </c>
      <c r="Q47" t="str">
        <f t="shared" si="1"/>
        <v>bene_pta_trmntn_cd,</v>
      </c>
    </row>
    <row r="48" spans="1:17" x14ac:dyDescent="0.25">
      <c r="A48" t="s">
        <v>48</v>
      </c>
      <c r="B48">
        <v>47</v>
      </c>
      <c r="C48" t="s">
        <v>3</v>
      </c>
      <c r="E48" t="s">
        <v>48</v>
      </c>
      <c r="F48">
        <v>46</v>
      </c>
      <c r="G48" t="s">
        <v>1</v>
      </c>
      <c r="I48">
        <f t="shared" si="2"/>
        <v>0</v>
      </c>
      <c r="J48">
        <f t="shared" si="0"/>
        <v>1</v>
      </c>
      <c r="P48" t="s">
        <v>194</v>
      </c>
      <c r="Q48" t="str">
        <f t="shared" si="1"/>
        <v>bene_ptb_trmntn_cd,</v>
      </c>
    </row>
    <row r="49" spans="1:17" x14ac:dyDescent="0.25">
      <c r="A49" t="s">
        <v>49</v>
      </c>
      <c r="B49">
        <v>48</v>
      </c>
      <c r="C49" t="s">
        <v>3</v>
      </c>
      <c r="E49" t="s">
        <v>49</v>
      </c>
      <c r="F49">
        <v>47</v>
      </c>
      <c r="G49" t="s">
        <v>189</v>
      </c>
      <c r="I49">
        <f t="shared" si="2"/>
        <v>0</v>
      </c>
      <c r="J49">
        <f t="shared" si="0"/>
        <v>1</v>
      </c>
      <c r="M49" t="s">
        <v>196</v>
      </c>
      <c r="P49" t="s">
        <v>194</v>
      </c>
      <c r="Q49" t="str">
        <f t="shared" ref="Q49:Q55" si="4">_xlfn.CONCAT(L49,E49,M49,E49,P49)</f>
        <v>bene_hi_cvrage_tot_mons::text as bene_hi_cvrage_tot_mons,</v>
      </c>
    </row>
    <row r="50" spans="1:17" x14ac:dyDescent="0.25">
      <c r="A50" t="s">
        <v>50</v>
      </c>
      <c r="B50">
        <v>49</v>
      </c>
      <c r="C50" t="s">
        <v>3</v>
      </c>
      <c r="E50" t="s">
        <v>50</v>
      </c>
      <c r="F50">
        <v>48</v>
      </c>
      <c r="G50" t="s">
        <v>189</v>
      </c>
      <c r="I50">
        <f t="shared" si="2"/>
        <v>0</v>
      </c>
      <c r="J50">
        <f t="shared" si="0"/>
        <v>1</v>
      </c>
      <c r="M50" t="s">
        <v>196</v>
      </c>
      <c r="P50" t="s">
        <v>194</v>
      </c>
      <c r="Q50" t="str">
        <f t="shared" si="4"/>
        <v>bene_smi_cvrage_tot_mons::text as bene_smi_cvrage_tot_mons,</v>
      </c>
    </row>
    <row r="51" spans="1:17" x14ac:dyDescent="0.25">
      <c r="A51" t="s">
        <v>51</v>
      </c>
      <c r="B51">
        <v>50</v>
      </c>
      <c r="C51" t="s">
        <v>3</v>
      </c>
      <c r="E51" t="s">
        <v>51</v>
      </c>
      <c r="F51">
        <v>49</v>
      </c>
      <c r="G51" t="s">
        <v>189</v>
      </c>
      <c r="I51">
        <f t="shared" si="2"/>
        <v>0</v>
      </c>
      <c r="J51">
        <f t="shared" si="0"/>
        <v>1</v>
      </c>
      <c r="M51" t="s">
        <v>196</v>
      </c>
      <c r="P51" t="s">
        <v>194</v>
      </c>
      <c r="Q51" t="str">
        <f t="shared" si="4"/>
        <v>bene_state_buyin_tot_mons::text as bene_state_buyin_tot_mons,</v>
      </c>
    </row>
    <row r="52" spans="1:17" x14ac:dyDescent="0.25">
      <c r="A52" t="s">
        <v>52</v>
      </c>
      <c r="B52">
        <v>51</v>
      </c>
      <c r="C52" t="s">
        <v>3</v>
      </c>
      <c r="E52" t="s">
        <v>52</v>
      </c>
      <c r="F52">
        <v>50</v>
      </c>
      <c r="G52" t="s">
        <v>189</v>
      </c>
      <c r="I52">
        <f t="shared" si="2"/>
        <v>0</v>
      </c>
      <c r="J52">
        <f t="shared" si="0"/>
        <v>1</v>
      </c>
      <c r="M52" t="s">
        <v>196</v>
      </c>
      <c r="P52" t="s">
        <v>194</v>
      </c>
      <c r="Q52" t="str">
        <f t="shared" si="4"/>
        <v>bene_hmo_cvrage_tot_mons::text as bene_hmo_cvrage_tot_mons,</v>
      </c>
    </row>
    <row r="53" spans="1:17" x14ac:dyDescent="0.25">
      <c r="A53" t="s">
        <v>53</v>
      </c>
      <c r="B53">
        <v>52</v>
      </c>
      <c r="C53" t="s">
        <v>3</v>
      </c>
      <c r="E53" t="s">
        <v>53</v>
      </c>
      <c r="F53">
        <v>51</v>
      </c>
      <c r="G53" t="s">
        <v>189</v>
      </c>
      <c r="I53">
        <f t="shared" si="2"/>
        <v>0</v>
      </c>
      <c r="J53">
        <f t="shared" si="0"/>
        <v>1</v>
      </c>
      <c r="M53" t="s">
        <v>196</v>
      </c>
      <c r="P53" t="s">
        <v>194</v>
      </c>
      <c r="Q53" t="str">
        <f t="shared" si="4"/>
        <v>ptd_plan_cvrg_mons::text as ptd_plan_cvrg_mons,</v>
      </c>
    </row>
    <row r="54" spans="1:17" x14ac:dyDescent="0.25">
      <c r="A54" t="s">
        <v>54</v>
      </c>
      <c r="B54">
        <v>53</v>
      </c>
      <c r="C54" t="s">
        <v>3</v>
      </c>
      <c r="E54" t="s">
        <v>54</v>
      </c>
      <c r="F54">
        <v>52</v>
      </c>
      <c r="G54" t="s">
        <v>189</v>
      </c>
      <c r="I54">
        <f t="shared" si="2"/>
        <v>0</v>
      </c>
      <c r="J54">
        <f t="shared" si="0"/>
        <v>1</v>
      </c>
      <c r="M54" t="s">
        <v>196</v>
      </c>
      <c r="P54" t="s">
        <v>194</v>
      </c>
      <c r="Q54" t="str">
        <f t="shared" si="4"/>
        <v>rds_cvrg_mons::text as rds_cvrg_mons,</v>
      </c>
    </row>
    <row r="55" spans="1:17" x14ac:dyDescent="0.25">
      <c r="A55" t="s">
        <v>55</v>
      </c>
      <c r="B55">
        <v>54</v>
      </c>
      <c r="C55" t="s">
        <v>3</v>
      </c>
      <c r="E55" t="s">
        <v>55</v>
      </c>
      <c r="F55">
        <v>53</v>
      </c>
      <c r="G55" t="s">
        <v>189</v>
      </c>
      <c r="I55">
        <f t="shared" si="2"/>
        <v>0</v>
      </c>
      <c r="J55">
        <f t="shared" si="0"/>
        <v>1</v>
      </c>
      <c r="M55" t="s">
        <v>196</v>
      </c>
      <c r="P55" t="s">
        <v>194</v>
      </c>
      <c r="Q55" t="str">
        <f t="shared" si="4"/>
        <v>dual_elgbl_mons::text as dual_elgbl_mons,</v>
      </c>
    </row>
    <row r="56" spans="1:17" x14ac:dyDescent="0.25">
      <c r="A56" t="s">
        <v>56</v>
      </c>
      <c r="B56">
        <v>55</v>
      </c>
      <c r="C56" t="s">
        <v>3</v>
      </c>
      <c r="E56" t="s">
        <v>56</v>
      </c>
      <c r="F56">
        <v>54</v>
      </c>
      <c r="G56" t="s">
        <v>1</v>
      </c>
      <c r="I56">
        <f t="shared" si="2"/>
        <v>0</v>
      </c>
      <c r="J56">
        <f t="shared" si="0"/>
        <v>1</v>
      </c>
      <c r="P56" t="s">
        <v>194</v>
      </c>
      <c r="Q56" t="str">
        <f t="shared" si="1"/>
        <v>mdcr_entlmt_buyin_ind_01,</v>
      </c>
    </row>
    <row r="57" spans="1:17" x14ac:dyDescent="0.25">
      <c r="A57" t="s">
        <v>57</v>
      </c>
      <c r="B57">
        <v>56</v>
      </c>
      <c r="C57" t="s">
        <v>3</v>
      </c>
      <c r="E57" t="s">
        <v>57</v>
      </c>
      <c r="F57">
        <v>55</v>
      </c>
      <c r="G57" t="s">
        <v>1</v>
      </c>
      <c r="I57">
        <f t="shared" si="2"/>
        <v>0</v>
      </c>
      <c r="J57">
        <f t="shared" si="0"/>
        <v>1</v>
      </c>
      <c r="P57" t="s">
        <v>194</v>
      </c>
      <c r="Q57" t="str">
        <f t="shared" si="1"/>
        <v>mdcr_entlmt_buyin_ind_02,</v>
      </c>
    </row>
    <row r="58" spans="1:17" x14ac:dyDescent="0.25">
      <c r="A58" t="s">
        <v>58</v>
      </c>
      <c r="B58">
        <v>57</v>
      </c>
      <c r="C58" t="s">
        <v>3</v>
      </c>
      <c r="E58" t="s">
        <v>58</v>
      </c>
      <c r="F58">
        <v>56</v>
      </c>
      <c r="G58" t="s">
        <v>1</v>
      </c>
      <c r="I58">
        <f t="shared" si="2"/>
        <v>0</v>
      </c>
      <c r="J58">
        <f t="shared" si="0"/>
        <v>1</v>
      </c>
      <c r="P58" t="s">
        <v>194</v>
      </c>
      <c r="Q58" t="str">
        <f t="shared" si="1"/>
        <v>mdcr_entlmt_buyin_ind_03,</v>
      </c>
    </row>
    <row r="59" spans="1:17" x14ac:dyDescent="0.25">
      <c r="A59" t="s">
        <v>59</v>
      </c>
      <c r="B59">
        <v>58</v>
      </c>
      <c r="C59" t="s">
        <v>3</v>
      </c>
      <c r="E59" t="s">
        <v>59</v>
      </c>
      <c r="F59">
        <v>57</v>
      </c>
      <c r="G59" t="s">
        <v>1</v>
      </c>
      <c r="I59">
        <f t="shared" si="2"/>
        <v>0</v>
      </c>
      <c r="J59">
        <f t="shared" si="0"/>
        <v>1</v>
      </c>
      <c r="P59" t="s">
        <v>194</v>
      </c>
      <c r="Q59" t="str">
        <f t="shared" si="1"/>
        <v>mdcr_entlmt_buyin_ind_04,</v>
      </c>
    </row>
    <row r="60" spans="1:17" x14ac:dyDescent="0.25">
      <c r="A60" t="s">
        <v>60</v>
      </c>
      <c r="B60">
        <v>59</v>
      </c>
      <c r="C60" t="s">
        <v>3</v>
      </c>
      <c r="E60" t="s">
        <v>60</v>
      </c>
      <c r="F60">
        <v>58</v>
      </c>
      <c r="G60" t="s">
        <v>1</v>
      </c>
      <c r="I60">
        <f t="shared" si="2"/>
        <v>0</v>
      </c>
      <c r="J60">
        <f t="shared" si="0"/>
        <v>1</v>
      </c>
      <c r="P60" t="s">
        <v>194</v>
      </c>
      <c r="Q60" t="str">
        <f t="shared" si="1"/>
        <v>mdcr_entlmt_buyin_ind_05,</v>
      </c>
    </row>
    <row r="61" spans="1:17" x14ac:dyDescent="0.25">
      <c r="A61" t="s">
        <v>61</v>
      </c>
      <c r="B61">
        <v>60</v>
      </c>
      <c r="C61" t="s">
        <v>3</v>
      </c>
      <c r="E61" t="s">
        <v>61</v>
      </c>
      <c r="F61">
        <v>59</v>
      </c>
      <c r="G61" t="s">
        <v>1</v>
      </c>
      <c r="I61">
        <f t="shared" si="2"/>
        <v>0</v>
      </c>
      <c r="J61">
        <f t="shared" si="0"/>
        <v>1</v>
      </c>
      <c r="P61" t="s">
        <v>194</v>
      </c>
      <c r="Q61" t="str">
        <f t="shared" si="1"/>
        <v>mdcr_entlmt_buyin_ind_06,</v>
      </c>
    </row>
    <row r="62" spans="1:17" x14ac:dyDescent="0.25">
      <c r="A62" t="s">
        <v>62</v>
      </c>
      <c r="B62">
        <v>61</v>
      </c>
      <c r="C62" t="s">
        <v>3</v>
      </c>
      <c r="E62" t="s">
        <v>62</v>
      </c>
      <c r="F62">
        <v>60</v>
      </c>
      <c r="G62" t="s">
        <v>1</v>
      </c>
      <c r="I62">
        <f t="shared" si="2"/>
        <v>0</v>
      </c>
      <c r="J62">
        <f t="shared" si="0"/>
        <v>1</v>
      </c>
      <c r="P62" t="s">
        <v>194</v>
      </c>
      <c r="Q62" t="str">
        <f t="shared" si="1"/>
        <v>mdcr_entlmt_buyin_ind_07,</v>
      </c>
    </row>
    <row r="63" spans="1:17" x14ac:dyDescent="0.25">
      <c r="A63" t="s">
        <v>63</v>
      </c>
      <c r="B63">
        <v>62</v>
      </c>
      <c r="C63" t="s">
        <v>3</v>
      </c>
      <c r="E63" t="s">
        <v>63</v>
      </c>
      <c r="F63">
        <v>61</v>
      </c>
      <c r="G63" t="s">
        <v>1</v>
      </c>
      <c r="I63">
        <f t="shared" si="2"/>
        <v>0</v>
      </c>
      <c r="J63">
        <f t="shared" si="0"/>
        <v>1</v>
      </c>
      <c r="P63" t="s">
        <v>194</v>
      </c>
      <c r="Q63" t="str">
        <f t="shared" si="1"/>
        <v>mdcr_entlmt_buyin_ind_08,</v>
      </c>
    </row>
    <row r="64" spans="1:17" x14ac:dyDescent="0.25">
      <c r="A64" t="s">
        <v>64</v>
      </c>
      <c r="B64">
        <v>63</v>
      </c>
      <c r="C64" t="s">
        <v>3</v>
      </c>
      <c r="E64" t="s">
        <v>64</v>
      </c>
      <c r="F64">
        <v>62</v>
      </c>
      <c r="G64" t="s">
        <v>1</v>
      </c>
      <c r="I64">
        <f t="shared" si="2"/>
        <v>0</v>
      </c>
      <c r="J64">
        <f t="shared" si="0"/>
        <v>1</v>
      </c>
      <c r="P64" t="s">
        <v>194</v>
      </c>
      <c r="Q64" t="str">
        <f t="shared" si="1"/>
        <v>mdcr_entlmt_buyin_ind_09,</v>
      </c>
    </row>
    <row r="65" spans="1:17" x14ac:dyDescent="0.25">
      <c r="A65" t="s">
        <v>65</v>
      </c>
      <c r="B65">
        <v>64</v>
      </c>
      <c r="C65" t="s">
        <v>3</v>
      </c>
      <c r="E65" t="s">
        <v>65</v>
      </c>
      <c r="F65">
        <v>63</v>
      </c>
      <c r="G65" t="s">
        <v>1</v>
      </c>
      <c r="I65">
        <f t="shared" si="2"/>
        <v>0</v>
      </c>
      <c r="J65">
        <f t="shared" si="0"/>
        <v>1</v>
      </c>
      <c r="P65" t="s">
        <v>194</v>
      </c>
      <c r="Q65" t="str">
        <f t="shared" si="1"/>
        <v>mdcr_entlmt_buyin_ind_10,</v>
      </c>
    </row>
    <row r="66" spans="1:17" x14ac:dyDescent="0.25">
      <c r="A66" t="s">
        <v>66</v>
      </c>
      <c r="B66">
        <v>65</v>
      </c>
      <c r="C66" t="s">
        <v>3</v>
      </c>
      <c r="E66" t="s">
        <v>66</v>
      </c>
      <c r="F66">
        <v>64</v>
      </c>
      <c r="G66" t="s">
        <v>1</v>
      </c>
      <c r="I66">
        <f t="shared" si="2"/>
        <v>0</v>
      </c>
      <c r="J66">
        <f t="shared" si="0"/>
        <v>1</v>
      </c>
      <c r="P66" t="s">
        <v>194</v>
      </c>
      <c r="Q66" t="str">
        <f t="shared" si="1"/>
        <v>mdcr_entlmt_buyin_ind_11,</v>
      </c>
    </row>
    <row r="67" spans="1:17" x14ac:dyDescent="0.25">
      <c r="A67" t="s">
        <v>67</v>
      </c>
      <c r="B67">
        <v>66</v>
      </c>
      <c r="C67" t="s">
        <v>3</v>
      </c>
      <c r="E67" t="s">
        <v>67</v>
      </c>
      <c r="F67">
        <v>65</v>
      </c>
      <c r="G67" t="s">
        <v>1</v>
      </c>
      <c r="I67">
        <f t="shared" si="2"/>
        <v>0</v>
      </c>
      <c r="J67">
        <f t="shared" ref="J67:J130" si="5">IF(C67&lt;&gt;G67,1,0)</f>
        <v>1</v>
      </c>
      <c r="P67" t="s">
        <v>194</v>
      </c>
      <c r="Q67" t="str">
        <f t="shared" ref="Q67:Q130" si="6">_xlfn.CONCAT(L67,E67,M67,P67)</f>
        <v>mdcr_entlmt_buyin_ind_12,</v>
      </c>
    </row>
    <row r="68" spans="1:17" x14ac:dyDescent="0.25">
      <c r="A68" t="s">
        <v>68</v>
      </c>
      <c r="B68">
        <v>67</v>
      </c>
      <c r="C68" t="s">
        <v>3</v>
      </c>
      <c r="E68" t="s">
        <v>68</v>
      </c>
      <c r="F68">
        <v>66</v>
      </c>
      <c r="G68" t="s">
        <v>1</v>
      </c>
      <c r="I68">
        <f t="shared" ref="I68:I131" si="7">IF(A68&lt;&gt;E68,1,0)</f>
        <v>0</v>
      </c>
      <c r="J68">
        <f t="shared" si="5"/>
        <v>1</v>
      </c>
      <c r="P68" t="s">
        <v>194</v>
      </c>
      <c r="Q68" t="str">
        <f t="shared" si="6"/>
        <v>hmo_ind_01,</v>
      </c>
    </row>
    <row r="69" spans="1:17" x14ac:dyDescent="0.25">
      <c r="A69" t="s">
        <v>69</v>
      </c>
      <c r="B69">
        <v>68</v>
      </c>
      <c r="C69" t="s">
        <v>3</v>
      </c>
      <c r="E69" t="s">
        <v>69</v>
      </c>
      <c r="F69">
        <v>67</v>
      </c>
      <c r="G69" t="s">
        <v>1</v>
      </c>
      <c r="I69">
        <f t="shared" si="7"/>
        <v>0</v>
      </c>
      <c r="J69">
        <f t="shared" si="5"/>
        <v>1</v>
      </c>
      <c r="P69" t="s">
        <v>194</v>
      </c>
      <c r="Q69" t="str">
        <f t="shared" si="6"/>
        <v>hmo_ind_02,</v>
      </c>
    </row>
    <row r="70" spans="1:17" x14ac:dyDescent="0.25">
      <c r="A70" t="s">
        <v>70</v>
      </c>
      <c r="B70">
        <v>69</v>
      </c>
      <c r="C70" t="s">
        <v>3</v>
      </c>
      <c r="E70" t="s">
        <v>70</v>
      </c>
      <c r="F70">
        <v>68</v>
      </c>
      <c r="G70" t="s">
        <v>1</v>
      </c>
      <c r="I70">
        <f t="shared" si="7"/>
        <v>0</v>
      </c>
      <c r="J70">
        <f t="shared" si="5"/>
        <v>1</v>
      </c>
      <c r="P70" t="s">
        <v>194</v>
      </c>
      <c r="Q70" t="str">
        <f t="shared" si="6"/>
        <v>hmo_ind_03,</v>
      </c>
    </row>
    <row r="71" spans="1:17" x14ac:dyDescent="0.25">
      <c r="A71" t="s">
        <v>71</v>
      </c>
      <c r="B71">
        <v>70</v>
      </c>
      <c r="C71" t="s">
        <v>3</v>
      </c>
      <c r="E71" t="s">
        <v>71</v>
      </c>
      <c r="F71">
        <v>69</v>
      </c>
      <c r="G71" t="s">
        <v>1</v>
      </c>
      <c r="I71">
        <f t="shared" si="7"/>
        <v>0</v>
      </c>
      <c r="J71">
        <f t="shared" si="5"/>
        <v>1</v>
      </c>
      <c r="P71" t="s">
        <v>194</v>
      </c>
      <c r="Q71" t="str">
        <f t="shared" si="6"/>
        <v>hmo_ind_04,</v>
      </c>
    </row>
    <row r="72" spans="1:17" x14ac:dyDescent="0.25">
      <c r="A72" t="s">
        <v>72</v>
      </c>
      <c r="B72">
        <v>71</v>
      </c>
      <c r="C72" t="s">
        <v>3</v>
      </c>
      <c r="E72" t="s">
        <v>72</v>
      </c>
      <c r="F72">
        <v>70</v>
      </c>
      <c r="G72" t="s">
        <v>1</v>
      </c>
      <c r="I72">
        <f t="shared" si="7"/>
        <v>0</v>
      </c>
      <c r="J72">
        <f t="shared" si="5"/>
        <v>1</v>
      </c>
      <c r="P72" t="s">
        <v>194</v>
      </c>
      <c r="Q72" t="str">
        <f t="shared" si="6"/>
        <v>hmo_ind_05,</v>
      </c>
    </row>
    <row r="73" spans="1:17" x14ac:dyDescent="0.25">
      <c r="A73" t="s">
        <v>73</v>
      </c>
      <c r="B73">
        <v>72</v>
      </c>
      <c r="C73" t="s">
        <v>3</v>
      </c>
      <c r="E73" t="s">
        <v>73</v>
      </c>
      <c r="F73">
        <v>71</v>
      </c>
      <c r="G73" t="s">
        <v>1</v>
      </c>
      <c r="I73">
        <f t="shared" si="7"/>
        <v>0</v>
      </c>
      <c r="J73">
        <f t="shared" si="5"/>
        <v>1</v>
      </c>
      <c r="P73" t="s">
        <v>194</v>
      </c>
      <c r="Q73" t="str">
        <f t="shared" si="6"/>
        <v>hmo_ind_06,</v>
      </c>
    </row>
    <row r="74" spans="1:17" x14ac:dyDescent="0.25">
      <c r="A74" t="s">
        <v>74</v>
      </c>
      <c r="B74">
        <v>73</v>
      </c>
      <c r="C74" t="s">
        <v>3</v>
      </c>
      <c r="E74" t="s">
        <v>74</v>
      </c>
      <c r="F74">
        <v>72</v>
      </c>
      <c r="G74" t="s">
        <v>1</v>
      </c>
      <c r="I74">
        <f t="shared" si="7"/>
        <v>0</v>
      </c>
      <c r="J74">
        <f t="shared" si="5"/>
        <v>1</v>
      </c>
      <c r="P74" t="s">
        <v>194</v>
      </c>
      <c r="Q74" t="str">
        <f t="shared" si="6"/>
        <v>hmo_ind_07,</v>
      </c>
    </row>
    <row r="75" spans="1:17" x14ac:dyDescent="0.25">
      <c r="A75" t="s">
        <v>75</v>
      </c>
      <c r="B75">
        <v>74</v>
      </c>
      <c r="C75" t="s">
        <v>3</v>
      </c>
      <c r="E75" t="s">
        <v>75</v>
      </c>
      <c r="F75">
        <v>73</v>
      </c>
      <c r="G75" t="s">
        <v>1</v>
      </c>
      <c r="I75">
        <f t="shared" si="7"/>
        <v>0</v>
      </c>
      <c r="J75">
        <f t="shared" si="5"/>
        <v>1</v>
      </c>
      <c r="P75" t="s">
        <v>194</v>
      </c>
      <c r="Q75" t="str">
        <f t="shared" si="6"/>
        <v>hmo_ind_08,</v>
      </c>
    </row>
    <row r="76" spans="1:17" x14ac:dyDescent="0.25">
      <c r="A76" t="s">
        <v>76</v>
      </c>
      <c r="B76">
        <v>75</v>
      </c>
      <c r="C76" t="s">
        <v>3</v>
      </c>
      <c r="E76" t="s">
        <v>76</v>
      </c>
      <c r="F76">
        <v>74</v>
      </c>
      <c r="G76" t="s">
        <v>1</v>
      </c>
      <c r="I76">
        <f t="shared" si="7"/>
        <v>0</v>
      </c>
      <c r="J76">
        <f t="shared" si="5"/>
        <v>1</v>
      </c>
      <c r="P76" t="s">
        <v>194</v>
      </c>
      <c r="Q76" t="str">
        <f t="shared" si="6"/>
        <v>hmo_ind_09,</v>
      </c>
    </row>
    <row r="77" spans="1:17" x14ac:dyDescent="0.25">
      <c r="A77" t="s">
        <v>77</v>
      </c>
      <c r="B77">
        <v>76</v>
      </c>
      <c r="C77" t="s">
        <v>3</v>
      </c>
      <c r="E77" t="s">
        <v>77</v>
      </c>
      <c r="F77">
        <v>75</v>
      </c>
      <c r="G77" t="s">
        <v>1</v>
      </c>
      <c r="I77">
        <f t="shared" si="7"/>
        <v>0</v>
      </c>
      <c r="J77">
        <f t="shared" si="5"/>
        <v>1</v>
      </c>
      <c r="P77" t="s">
        <v>194</v>
      </c>
      <c r="Q77" t="str">
        <f t="shared" si="6"/>
        <v>hmo_ind_10,</v>
      </c>
    </row>
    <row r="78" spans="1:17" x14ac:dyDescent="0.25">
      <c r="A78" t="s">
        <v>78</v>
      </c>
      <c r="B78">
        <v>77</v>
      </c>
      <c r="C78" t="s">
        <v>3</v>
      </c>
      <c r="E78" t="s">
        <v>78</v>
      </c>
      <c r="F78">
        <v>76</v>
      </c>
      <c r="G78" t="s">
        <v>1</v>
      </c>
      <c r="I78">
        <f t="shared" si="7"/>
        <v>0</v>
      </c>
      <c r="J78">
        <f t="shared" si="5"/>
        <v>1</v>
      </c>
      <c r="P78" t="s">
        <v>194</v>
      </c>
      <c r="Q78" t="str">
        <f t="shared" si="6"/>
        <v>hmo_ind_11,</v>
      </c>
    </row>
    <row r="79" spans="1:17" x14ac:dyDescent="0.25">
      <c r="A79" t="s">
        <v>79</v>
      </c>
      <c r="B79">
        <v>78</v>
      </c>
      <c r="C79" t="s">
        <v>3</v>
      </c>
      <c r="E79" t="s">
        <v>79</v>
      </c>
      <c r="F79">
        <v>77</v>
      </c>
      <c r="G79" t="s">
        <v>1</v>
      </c>
      <c r="I79">
        <f t="shared" si="7"/>
        <v>0</v>
      </c>
      <c r="J79">
        <f t="shared" si="5"/>
        <v>1</v>
      </c>
      <c r="P79" t="s">
        <v>194</v>
      </c>
      <c r="Q79" t="str">
        <f t="shared" si="6"/>
        <v>hmo_ind_12,</v>
      </c>
    </row>
    <row r="80" spans="1:17" x14ac:dyDescent="0.25">
      <c r="A80" t="s">
        <v>80</v>
      </c>
      <c r="B80">
        <v>79</v>
      </c>
      <c r="C80" t="s">
        <v>3</v>
      </c>
      <c r="E80" t="s">
        <v>80</v>
      </c>
      <c r="F80">
        <v>78</v>
      </c>
      <c r="G80" t="s">
        <v>1</v>
      </c>
      <c r="I80">
        <f t="shared" si="7"/>
        <v>0</v>
      </c>
      <c r="J80">
        <f t="shared" si="5"/>
        <v>1</v>
      </c>
      <c r="P80" t="s">
        <v>194</v>
      </c>
      <c r="Q80" t="str">
        <f t="shared" si="6"/>
        <v>ptc_cntrct_id_01,</v>
      </c>
    </row>
    <row r="81" spans="1:17" x14ac:dyDescent="0.25">
      <c r="A81" t="s">
        <v>81</v>
      </c>
      <c r="B81">
        <v>80</v>
      </c>
      <c r="C81" t="s">
        <v>3</v>
      </c>
      <c r="E81" t="s">
        <v>81</v>
      </c>
      <c r="F81">
        <v>79</v>
      </c>
      <c r="G81" t="s">
        <v>1</v>
      </c>
      <c r="I81">
        <f t="shared" si="7"/>
        <v>0</v>
      </c>
      <c r="J81">
        <f t="shared" si="5"/>
        <v>1</v>
      </c>
      <c r="P81" t="s">
        <v>194</v>
      </c>
      <c r="Q81" t="str">
        <f t="shared" si="6"/>
        <v>ptc_cntrct_id_02,</v>
      </c>
    </row>
    <row r="82" spans="1:17" x14ac:dyDescent="0.25">
      <c r="A82" t="s">
        <v>82</v>
      </c>
      <c r="B82">
        <v>81</v>
      </c>
      <c r="C82" t="s">
        <v>3</v>
      </c>
      <c r="E82" t="s">
        <v>82</v>
      </c>
      <c r="F82">
        <v>80</v>
      </c>
      <c r="G82" t="s">
        <v>1</v>
      </c>
      <c r="I82">
        <f t="shared" si="7"/>
        <v>0</v>
      </c>
      <c r="J82">
        <f t="shared" si="5"/>
        <v>1</v>
      </c>
      <c r="P82" t="s">
        <v>194</v>
      </c>
      <c r="Q82" t="str">
        <f t="shared" si="6"/>
        <v>ptc_cntrct_id_03,</v>
      </c>
    </row>
    <row r="83" spans="1:17" x14ac:dyDescent="0.25">
      <c r="A83" t="s">
        <v>83</v>
      </c>
      <c r="B83">
        <v>82</v>
      </c>
      <c r="C83" t="s">
        <v>3</v>
      </c>
      <c r="E83" t="s">
        <v>83</v>
      </c>
      <c r="F83">
        <v>81</v>
      </c>
      <c r="G83" t="s">
        <v>1</v>
      </c>
      <c r="I83">
        <f t="shared" si="7"/>
        <v>0</v>
      </c>
      <c r="J83">
        <f t="shared" si="5"/>
        <v>1</v>
      </c>
      <c r="P83" t="s">
        <v>194</v>
      </c>
      <c r="Q83" t="str">
        <f t="shared" si="6"/>
        <v>ptc_cntrct_id_04,</v>
      </c>
    </row>
    <row r="84" spans="1:17" x14ac:dyDescent="0.25">
      <c r="A84" t="s">
        <v>84</v>
      </c>
      <c r="B84">
        <v>83</v>
      </c>
      <c r="C84" t="s">
        <v>3</v>
      </c>
      <c r="E84" t="s">
        <v>84</v>
      </c>
      <c r="F84">
        <v>82</v>
      </c>
      <c r="G84" t="s">
        <v>1</v>
      </c>
      <c r="I84">
        <f t="shared" si="7"/>
        <v>0</v>
      </c>
      <c r="J84">
        <f t="shared" si="5"/>
        <v>1</v>
      </c>
      <c r="P84" t="s">
        <v>194</v>
      </c>
      <c r="Q84" t="str">
        <f t="shared" si="6"/>
        <v>ptc_cntrct_id_05,</v>
      </c>
    </row>
    <row r="85" spans="1:17" x14ac:dyDescent="0.25">
      <c r="A85" t="s">
        <v>85</v>
      </c>
      <c r="B85">
        <v>84</v>
      </c>
      <c r="C85" t="s">
        <v>3</v>
      </c>
      <c r="E85" t="s">
        <v>85</v>
      </c>
      <c r="F85">
        <v>83</v>
      </c>
      <c r="G85" t="s">
        <v>1</v>
      </c>
      <c r="I85">
        <f t="shared" si="7"/>
        <v>0</v>
      </c>
      <c r="J85">
        <f t="shared" si="5"/>
        <v>1</v>
      </c>
      <c r="P85" t="s">
        <v>194</v>
      </c>
      <c r="Q85" t="str">
        <f t="shared" si="6"/>
        <v>ptc_cntrct_id_06,</v>
      </c>
    </row>
    <row r="86" spans="1:17" x14ac:dyDescent="0.25">
      <c r="A86" t="s">
        <v>86</v>
      </c>
      <c r="B86">
        <v>85</v>
      </c>
      <c r="C86" t="s">
        <v>3</v>
      </c>
      <c r="E86" t="s">
        <v>86</v>
      </c>
      <c r="F86">
        <v>84</v>
      </c>
      <c r="G86" t="s">
        <v>1</v>
      </c>
      <c r="I86">
        <f t="shared" si="7"/>
        <v>0</v>
      </c>
      <c r="J86">
        <f t="shared" si="5"/>
        <v>1</v>
      </c>
      <c r="P86" t="s">
        <v>194</v>
      </c>
      <c r="Q86" t="str">
        <f t="shared" si="6"/>
        <v>ptc_cntrct_id_07,</v>
      </c>
    </row>
    <row r="87" spans="1:17" x14ac:dyDescent="0.25">
      <c r="A87" t="s">
        <v>87</v>
      </c>
      <c r="B87">
        <v>86</v>
      </c>
      <c r="C87" t="s">
        <v>3</v>
      </c>
      <c r="E87" t="s">
        <v>87</v>
      </c>
      <c r="F87">
        <v>85</v>
      </c>
      <c r="G87" t="s">
        <v>1</v>
      </c>
      <c r="I87">
        <f t="shared" si="7"/>
        <v>0</v>
      </c>
      <c r="J87">
        <f t="shared" si="5"/>
        <v>1</v>
      </c>
      <c r="P87" t="s">
        <v>194</v>
      </c>
      <c r="Q87" t="str">
        <f t="shared" si="6"/>
        <v>ptc_cntrct_id_08,</v>
      </c>
    </row>
    <row r="88" spans="1:17" x14ac:dyDescent="0.25">
      <c r="A88" t="s">
        <v>88</v>
      </c>
      <c r="B88">
        <v>87</v>
      </c>
      <c r="C88" t="s">
        <v>3</v>
      </c>
      <c r="E88" t="s">
        <v>88</v>
      </c>
      <c r="F88">
        <v>86</v>
      </c>
      <c r="G88" t="s">
        <v>1</v>
      </c>
      <c r="I88">
        <f t="shared" si="7"/>
        <v>0</v>
      </c>
      <c r="J88">
        <f t="shared" si="5"/>
        <v>1</v>
      </c>
      <c r="P88" t="s">
        <v>194</v>
      </c>
      <c r="Q88" t="str">
        <f t="shared" si="6"/>
        <v>ptc_cntrct_id_09,</v>
      </c>
    </row>
    <row r="89" spans="1:17" x14ac:dyDescent="0.25">
      <c r="A89" t="s">
        <v>89</v>
      </c>
      <c r="B89">
        <v>88</v>
      </c>
      <c r="C89" t="s">
        <v>3</v>
      </c>
      <c r="E89" t="s">
        <v>89</v>
      </c>
      <c r="F89">
        <v>87</v>
      </c>
      <c r="G89" t="s">
        <v>1</v>
      </c>
      <c r="I89">
        <f t="shared" si="7"/>
        <v>0</v>
      </c>
      <c r="J89">
        <f t="shared" si="5"/>
        <v>1</v>
      </c>
      <c r="P89" t="s">
        <v>194</v>
      </c>
      <c r="Q89" t="str">
        <f t="shared" si="6"/>
        <v>ptc_cntrct_id_10,</v>
      </c>
    </row>
    <row r="90" spans="1:17" x14ac:dyDescent="0.25">
      <c r="A90" t="s">
        <v>90</v>
      </c>
      <c r="B90">
        <v>89</v>
      </c>
      <c r="C90" t="s">
        <v>3</v>
      </c>
      <c r="E90" t="s">
        <v>90</v>
      </c>
      <c r="F90">
        <v>88</v>
      </c>
      <c r="G90" t="s">
        <v>1</v>
      </c>
      <c r="I90">
        <f t="shared" si="7"/>
        <v>0</v>
      </c>
      <c r="J90">
        <f t="shared" si="5"/>
        <v>1</v>
      </c>
      <c r="P90" t="s">
        <v>194</v>
      </c>
      <c r="Q90" t="str">
        <f t="shared" si="6"/>
        <v>ptc_cntrct_id_11,</v>
      </c>
    </row>
    <row r="91" spans="1:17" x14ac:dyDescent="0.25">
      <c r="A91" t="s">
        <v>91</v>
      </c>
      <c r="B91">
        <v>90</v>
      </c>
      <c r="C91" t="s">
        <v>3</v>
      </c>
      <c r="E91" t="s">
        <v>91</v>
      </c>
      <c r="F91">
        <v>89</v>
      </c>
      <c r="G91" t="s">
        <v>1</v>
      </c>
      <c r="I91">
        <f t="shared" si="7"/>
        <v>0</v>
      </c>
      <c r="J91">
        <f t="shared" si="5"/>
        <v>1</v>
      </c>
      <c r="P91" t="s">
        <v>194</v>
      </c>
      <c r="Q91" t="str">
        <f t="shared" si="6"/>
        <v>ptc_cntrct_id_12,</v>
      </c>
    </row>
    <row r="92" spans="1:17" x14ac:dyDescent="0.25">
      <c r="A92" t="s">
        <v>92</v>
      </c>
      <c r="B92">
        <v>91</v>
      </c>
      <c r="C92" t="s">
        <v>3</v>
      </c>
      <c r="E92" t="s">
        <v>92</v>
      </c>
      <c r="F92">
        <v>90</v>
      </c>
      <c r="G92" t="s">
        <v>1</v>
      </c>
      <c r="I92">
        <f t="shared" si="7"/>
        <v>0</v>
      </c>
      <c r="J92">
        <f t="shared" si="5"/>
        <v>1</v>
      </c>
      <c r="P92" t="s">
        <v>194</v>
      </c>
      <c r="Q92" t="str">
        <f t="shared" si="6"/>
        <v>ptc_pbp_id_01,</v>
      </c>
    </row>
    <row r="93" spans="1:17" x14ac:dyDescent="0.25">
      <c r="A93" t="s">
        <v>93</v>
      </c>
      <c r="B93">
        <v>92</v>
      </c>
      <c r="C93" t="s">
        <v>3</v>
      </c>
      <c r="E93" t="s">
        <v>93</v>
      </c>
      <c r="F93">
        <v>91</v>
      </c>
      <c r="G93" t="s">
        <v>1</v>
      </c>
      <c r="I93">
        <f t="shared" si="7"/>
        <v>0</v>
      </c>
      <c r="J93">
        <f t="shared" si="5"/>
        <v>1</v>
      </c>
      <c r="P93" t="s">
        <v>194</v>
      </c>
      <c r="Q93" t="str">
        <f t="shared" si="6"/>
        <v>ptc_pbp_id_02,</v>
      </c>
    </row>
    <row r="94" spans="1:17" x14ac:dyDescent="0.25">
      <c r="A94" t="s">
        <v>94</v>
      </c>
      <c r="B94">
        <v>93</v>
      </c>
      <c r="C94" t="s">
        <v>3</v>
      </c>
      <c r="E94" t="s">
        <v>94</v>
      </c>
      <c r="F94">
        <v>92</v>
      </c>
      <c r="G94" t="s">
        <v>1</v>
      </c>
      <c r="I94">
        <f t="shared" si="7"/>
        <v>0</v>
      </c>
      <c r="J94">
        <f t="shared" si="5"/>
        <v>1</v>
      </c>
      <c r="P94" t="s">
        <v>194</v>
      </c>
      <c r="Q94" t="str">
        <f t="shared" si="6"/>
        <v>ptc_pbp_id_03,</v>
      </c>
    </row>
    <row r="95" spans="1:17" x14ac:dyDescent="0.25">
      <c r="A95" t="s">
        <v>95</v>
      </c>
      <c r="B95">
        <v>94</v>
      </c>
      <c r="C95" t="s">
        <v>3</v>
      </c>
      <c r="E95" t="s">
        <v>95</v>
      </c>
      <c r="F95">
        <v>93</v>
      </c>
      <c r="G95" t="s">
        <v>1</v>
      </c>
      <c r="I95">
        <f t="shared" si="7"/>
        <v>0</v>
      </c>
      <c r="J95">
        <f t="shared" si="5"/>
        <v>1</v>
      </c>
      <c r="P95" t="s">
        <v>194</v>
      </c>
      <c r="Q95" t="str">
        <f t="shared" si="6"/>
        <v>ptc_pbp_id_04,</v>
      </c>
    </row>
    <row r="96" spans="1:17" x14ac:dyDescent="0.25">
      <c r="A96" t="s">
        <v>96</v>
      </c>
      <c r="B96">
        <v>95</v>
      </c>
      <c r="C96" t="s">
        <v>3</v>
      </c>
      <c r="E96" t="s">
        <v>96</v>
      </c>
      <c r="F96">
        <v>94</v>
      </c>
      <c r="G96" t="s">
        <v>1</v>
      </c>
      <c r="I96">
        <f t="shared" si="7"/>
        <v>0</v>
      </c>
      <c r="J96">
        <f t="shared" si="5"/>
        <v>1</v>
      </c>
      <c r="P96" t="s">
        <v>194</v>
      </c>
      <c r="Q96" t="str">
        <f t="shared" si="6"/>
        <v>ptc_pbp_id_05,</v>
      </c>
    </row>
    <row r="97" spans="1:17" x14ac:dyDescent="0.25">
      <c r="A97" t="s">
        <v>97</v>
      </c>
      <c r="B97">
        <v>96</v>
      </c>
      <c r="C97" t="s">
        <v>3</v>
      </c>
      <c r="E97" t="s">
        <v>97</v>
      </c>
      <c r="F97">
        <v>95</v>
      </c>
      <c r="G97" t="s">
        <v>1</v>
      </c>
      <c r="I97">
        <f t="shared" si="7"/>
        <v>0</v>
      </c>
      <c r="J97">
        <f t="shared" si="5"/>
        <v>1</v>
      </c>
      <c r="P97" t="s">
        <v>194</v>
      </c>
      <c r="Q97" t="str">
        <f t="shared" si="6"/>
        <v>ptc_pbp_id_06,</v>
      </c>
    </row>
    <row r="98" spans="1:17" x14ac:dyDescent="0.25">
      <c r="A98" t="s">
        <v>98</v>
      </c>
      <c r="B98">
        <v>97</v>
      </c>
      <c r="C98" t="s">
        <v>3</v>
      </c>
      <c r="E98" t="s">
        <v>98</v>
      </c>
      <c r="F98">
        <v>96</v>
      </c>
      <c r="G98" t="s">
        <v>1</v>
      </c>
      <c r="I98">
        <f t="shared" si="7"/>
        <v>0</v>
      </c>
      <c r="J98">
        <f t="shared" si="5"/>
        <v>1</v>
      </c>
      <c r="P98" t="s">
        <v>194</v>
      </c>
      <c r="Q98" t="str">
        <f t="shared" si="6"/>
        <v>ptc_pbp_id_07,</v>
      </c>
    </row>
    <row r="99" spans="1:17" x14ac:dyDescent="0.25">
      <c r="A99" t="s">
        <v>99</v>
      </c>
      <c r="B99">
        <v>98</v>
      </c>
      <c r="C99" t="s">
        <v>3</v>
      </c>
      <c r="E99" t="s">
        <v>99</v>
      </c>
      <c r="F99">
        <v>97</v>
      </c>
      <c r="G99" t="s">
        <v>1</v>
      </c>
      <c r="I99">
        <f t="shared" si="7"/>
        <v>0</v>
      </c>
      <c r="J99">
        <f t="shared" si="5"/>
        <v>1</v>
      </c>
      <c r="P99" t="s">
        <v>194</v>
      </c>
      <c r="Q99" t="str">
        <f t="shared" si="6"/>
        <v>ptc_pbp_id_08,</v>
      </c>
    </row>
    <row r="100" spans="1:17" x14ac:dyDescent="0.25">
      <c r="A100" t="s">
        <v>100</v>
      </c>
      <c r="B100">
        <v>99</v>
      </c>
      <c r="C100" t="s">
        <v>3</v>
      </c>
      <c r="E100" t="s">
        <v>100</v>
      </c>
      <c r="F100">
        <v>98</v>
      </c>
      <c r="G100" t="s">
        <v>1</v>
      </c>
      <c r="I100">
        <f t="shared" si="7"/>
        <v>0</v>
      </c>
      <c r="J100">
        <f t="shared" si="5"/>
        <v>1</v>
      </c>
      <c r="P100" t="s">
        <v>194</v>
      </c>
      <c r="Q100" t="str">
        <f t="shared" si="6"/>
        <v>ptc_pbp_id_09,</v>
      </c>
    </row>
    <row r="101" spans="1:17" x14ac:dyDescent="0.25">
      <c r="A101" t="s">
        <v>101</v>
      </c>
      <c r="B101">
        <v>100</v>
      </c>
      <c r="C101" t="s">
        <v>3</v>
      </c>
      <c r="E101" t="s">
        <v>101</v>
      </c>
      <c r="F101">
        <v>99</v>
      </c>
      <c r="G101" t="s">
        <v>1</v>
      </c>
      <c r="I101">
        <f t="shared" si="7"/>
        <v>0</v>
      </c>
      <c r="J101">
        <f t="shared" si="5"/>
        <v>1</v>
      </c>
      <c r="P101" t="s">
        <v>194</v>
      </c>
      <c r="Q101" t="str">
        <f t="shared" si="6"/>
        <v>ptc_pbp_id_10,</v>
      </c>
    </row>
    <row r="102" spans="1:17" x14ac:dyDescent="0.25">
      <c r="A102" t="s">
        <v>102</v>
      </c>
      <c r="B102">
        <v>101</v>
      </c>
      <c r="C102" t="s">
        <v>3</v>
      </c>
      <c r="E102" t="s">
        <v>102</v>
      </c>
      <c r="F102">
        <v>100</v>
      </c>
      <c r="G102" t="s">
        <v>1</v>
      </c>
      <c r="I102">
        <f t="shared" si="7"/>
        <v>0</v>
      </c>
      <c r="J102">
        <f t="shared" si="5"/>
        <v>1</v>
      </c>
      <c r="P102" t="s">
        <v>194</v>
      </c>
      <c r="Q102" t="str">
        <f t="shared" si="6"/>
        <v>ptc_pbp_id_11,</v>
      </c>
    </row>
    <row r="103" spans="1:17" x14ac:dyDescent="0.25">
      <c r="A103" t="s">
        <v>103</v>
      </c>
      <c r="B103">
        <v>102</v>
      </c>
      <c r="C103" t="s">
        <v>3</v>
      </c>
      <c r="E103" t="s">
        <v>103</v>
      </c>
      <c r="F103">
        <v>101</v>
      </c>
      <c r="G103" t="s">
        <v>1</v>
      </c>
      <c r="I103">
        <f t="shared" si="7"/>
        <v>0</v>
      </c>
      <c r="J103">
        <f t="shared" si="5"/>
        <v>1</v>
      </c>
      <c r="P103" t="s">
        <v>194</v>
      </c>
      <c r="Q103" t="str">
        <f t="shared" si="6"/>
        <v>ptc_pbp_id_12,</v>
      </c>
    </row>
    <row r="104" spans="1:17" x14ac:dyDescent="0.25">
      <c r="A104" t="s">
        <v>104</v>
      </c>
      <c r="B104">
        <v>103</v>
      </c>
      <c r="C104" t="s">
        <v>3</v>
      </c>
      <c r="E104" t="s">
        <v>104</v>
      </c>
      <c r="F104">
        <v>102</v>
      </c>
      <c r="G104" t="s">
        <v>1</v>
      </c>
      <c r="I104">
        <f t="shared" si="7"/>
        <v>0</v>
      </c>
      <c r="J104">
        <f t="shared" si="5"/>
        <v>1</v>
      </c>
      <c r="P104" t="s">
        <v>194</v>
      </c>
      <c r="Q104" t="str">
        <f t="shared" si="6"/>
        <v>ptc_plan_type_cd_01,</v>
      </c>
    </row>
    <row r="105" spans="1:17" x14ac:dyDescent="0.25">
      <c r="A105" t="s">
        <v>105</v>
      </c>
      <c r="B105">
        <v>104</v>
      </c>
      <c r="C105" t="s">
        <v>3</v>
      </c>
      <c r="E105" t="s">
        <v>105</v>
      </c>
      <c r="F105">
        <v>103</v>
      </c>
      <c r="G105" t="s">
        <v>1</v>
      </c>
      <c r="I105">
        <f t="shared" si="7"/>
        <v>0</v>
      </c>
      <c r="J105">
        <f t="shared" si="5"/>
        <v>1</v>
      </c>
      <c r="P105" t="s">
        <v>194</v>
      </c>
      <c r="Q105" t="str">
        <f t="shared" si="6"/>
        <v>ptc_plan_type_cd_02,</v>
      </c>
    </row>
    <row r="106" spans="1:17" x14ac:dyDescent="0.25">
      <c r="A106" t="s">
        <v>106</v>
      </c>
      <c r="B106">
        <v>105</v>
      </c>
      <c r="C106" t="s">
        <v>3</v>
      </c>
      <c r="E106" t="s">
        <v>106</v>
      </c>
      <c r="F106">
        <v>104</v>
      </c>
      <c r="G106" t="s">
        <v>1</v>
      </c>
      <c r="I106">
        <f t="shared" si="7"/>
        <v>0</v>
      </c>
      <c r="J106">
        <f t="shared" si="5"/>
        <v>1</v>
      </c>
      <c r="P106" t="s">
        <v>194</v>
      </c>
      <c r="Q106" t="str">
        <f t="shared" si="6"/>
        <v>ptc_plan_type_cd_03,</v>
      </c>
    </row>
    <row r="107" spans="1:17" x14ac:dyDescent="0.25">
      <c r="A107" t="s">
        <v>107</v>
      </c>
      <c r="B107">
        <v>106</v>
      </c>
      <c r="C107" t="s">
        <v>3</v>
      </c>
      <c r="E107" t="s">
        <v>107</v>
      </c>
      <c r="F107">
        <v>105</v>
      </c>
      <c r="G107" t="s">
        <v>1</v>
      </c>
      <c r="I107">
        <f t="shared" si="7"/>
        <v>0</v>
      </c>
      <c r="J107">
        <f t="shared" si="5"/>
        <v>1</v>
      </c>
      <c r="P107" t="s">
        <v>194</v>
      </c>
      <c r="Q107" t="str">
        <f t="shared" si="6"/>
        <v>ptc_plan_type_cd_04,</v>
      </c>
    </row>
    <row r="108" spans="1:17" x14ac:dyDescent="0.25">
      <c r="A108" t="s">
        <v>108</v>
      </c>
      <c r="B108">
        <v>107</v>
      </c>
      <c r="C108" t="s">
        <v>3</v>
      </c>
      <c r="E108" t="s">
        <v>108</v>
      </c>
      <c r="F108">
        <v>106</v>
      </c>
      <c r="G108" t="s">
        <v>1</v>
      </c>
      <c r="I108">
        <f t="shared" si="7"/>
        <v>0</v>
      </c>
      <c r="J108">
        <f t="shared" si="5"/>
        <v>1</v>
      </c>
      <c r="P108" t="s">
        <v>194</v>
      </c>
      <c r="Q108" t="str">
        <f t="shared" si="6"/>
        <v>ptc_plan_type_cd_05,</v>
      </c>
    </row>
    <row r="109" spans="1:17" x14ac:dyDescent="0.25">
      <c r="A109" t="s">
        <v>109</v>
      </c>
      <c r="B109">
        <v>108</v>
      </c>
      <c r="C109" t="s">
        <v>3</v>
      </c>
      <c r="E109" t="s">
        <v>109</v>
      </c>
      <c r="F109">
        <v>107</v>
      </c>
      <c r="G109" t="s">
        <v>1</v>
      </c>
      <c r="I109">
        <f t="shared" si="7"/>
        <v>0</v>
      </c>
      <c r="J109">
        <f t="shared" si="5"/>
        <v>1</v>
      </c>
      <c r="P109" t="s">
        <v>194</v>
      </c>
      <c r="Q109" t="str">
        <f t="shared" si="6"/>
        <v>ptc_plan_type_cd_06,</v>
      </c>
    </row>
    <row r="110" spans="1:17" x14ac:dyDescent="0.25">
      <c r="A110" t="s">
        <v>110</v>
      </c>
      <c r="B110">
        <v>109</v>
      </c>
      <c r="C110" t="s">
        <v>3</v>
      </c>
      <c r="E110" t="s">
        <v>110</v>
      </c>
      <c r="F110">
        <v>108</v>
      </c>
      <c r="G110" t="s">
        <v>1</v>
      </c>
      <c r="I110">
        <f t="shared" si="7"/>
        <v>0</v>
      </c>
      <c r="J110">
        <f t="shared" si="5"/>
        <v>1</v>
      </c>
      <c r="P110" t="s">
        <v>194</v>
      </c>
      <c r="Q110" t="str">
        <f t="shared" si="6"/>
        <v>ptc_plan_type_cd_07,</v>
      </c>
    </row>
    <row r="111" spans="1:17" x14ac:dyDescent="0.25">
      <c r="A111" t="s">
        <v>111</v>
      </c>
      <c r="B111">
        <v>110</v>
      </c>
      <c r="C111" t="s">
        <v>3</v>
      </c>
      <c r="E111" t="s">
        <v>111</v>
      </c>
      <c r="F111">
        <v>109</v>
      </c>
      <c r="G111" t="s">
        <v>1</v>
      </c>
      <c r="I111">
        <f t="shared" si="7"/>
        <v>0</v>
      </c>
      <c r="J111">
        <f t="shared" si="5"/>
        <v>1</v>
      </c>
      <c r="P111" t="s">
        <v>194</v>
      </c>
      <c r="Q111" t="str">
        <f t="shared" si="6"/>
        <v>ptc_plan_type_cd_08,</v>
      </c>
    </row>
    <row r="112" spans="1:17" x14ac:dyDescent="0.25">
      <c r="A112" t="s">
        <v>112</v>
      </c>
      <c r="B112">
        <v>111</v>
      </c>
      <c r="C112" t="s">
        <v>3</v>
      </c>
      <c r="E112" t="s">
        <v>112</v>
      </c>
      <c r="F112">
        <v>110</v>
      </c>
      <c r="G112" t="s">
        <v>1</v>
      </c>
      <c r="I112">
        <f t="shared" si="7"/>
        <v>0</v>
      </c>
      <c r="J112">
        <f t="shared" si="5"/>
        <v>1</v>
      </c>
      <c r="P112" t="s">
        <v>194</v>
      </c>
      <c r="Q112" t="str">
        <f t="shared" si="6"/>
        <v>ptc_plan_type_cd_09,</v>
      </c>
    </row>
    <row r="113" spans="1:17" x14ac:dyDescent="0.25">
      <c r="A113" t="s">
        <v>113</v>
      </c>
      <c r="B113">
        <v>112</v>
      </c>
      <c r="C113" t="s">
        <v>3</v>
      </c>
      <c r="E113" t="s">
        <v>113</v>
      </c>
      <c r="F113">
        <v>111</v>
      </c>
      <c r="G113" t="s">
        <v>1</v>
      </c>
      <c r="I113">
        <f t="shared" si="7"/>
        <v>0</v>
      </c>
      <c r="J113">
        <f t="shared" si="5"/>
        <v>1</v>
      </c>
      <c r="P113" t="s">
        <v>194</v>
      </c>
      <c r="Q113" t="str">
        <f t="shared" si="6"/>
        <v>ptc_plan_type_cd_10,</v>
      </c>
    </row>
    <row r="114" spans="1:17" x14ac:dyDescent="0.25">
      <c r="A114" t="s">
        <v>114</v>
      </c>
      <c r="B114">
        <v>113</v>
      </c>
      <c r="C114" t="s">
        <v>3</v>
      </c>
      <c r="E114" t="s">
        <v>114</v>
      </c>
      <c r="F114">
        <v>112</v>
      </c>
      <c r="G114" t="s">
        <v>1</v>
      </c>
      <c r="I114">
        <f t="shared" si="7"/>
        <v>0</v>
      </c>
      <c r="J114">
        <f t="shared" si="5"/>
        <v>1</v>
      </c>
      <c r="P114" t="s">
        <v>194</v>
      </c>
      <c r="Q114" t="str">
        <f t="shared" si="6"/>
        <v>ptc_plan_type_cd_11,</v>
      </c>
    </row>
    <row r="115" spans="1:17" x14ac:dyDescent="0.25">
      <c r="A115" t="s">
        <v>115</v>
      </c>
      <c r="B115">
        <v>114</v>
      </c>
      <c r="C115" t="s">
        <v>3</v>
      </c>
      <c r="E115" t="s">
        <v>115</v>
      </c>
      <c r="F115">
        <v>113</v>
      </c>
      <c r="G115" t="s">
        <v>1</v>
      </c>
      <c r="I115">
        <f t="shared" si="7"/>
        <v>0</v>
      </c>
      <c r="J115">
        <f t="shared" si="5"/>
        <v>1</v>
      </c>
      <c r="P115" t="s">
        <v>194</v>
      </c>
      <c r="Q115" t="str">
        <f t="shared" si="6"/>
        <v>ptc_plan_type_cd_12,</v>
      </c>
    </row>
    <row r="116" spans="1:17" x14ac:dyDescent="0.25">
      <c r="A116" t="s">
        <v>116</v>
      </c>
      <c r="B116">
        <v>115</v>
      </c>
      <c r="C116" t="s">
        <v>3</v>
      </c>
      <c r="E116" t="s">
        <v>116</v>
      </c>
      <c r="F116">
        <v>114</v>
      </c>
      <c r="G116" t="s">
        <v>1</v>
      </c>
      <c r="I116">
        <f t="shared" si="7"/>
        <v>0</v>
      </c>
      <c r="J116">
        <f t="shared" si="5"/>
        <v>1</v>
      </c>
      <c r="P116" t="s">
        <v>194</v>
      </c>
      <c r="Q116" t="str">
        <f t="shared" si="6"/>
        <v>ptd_cntrct_id_01,</v>
      </c>
    </row>
    <row r="117" spans="1:17" x14ac:dyDescent="0.25">
      <c r="A117" t="s">
        <v>117</v>
      </c>
      <c r="B117">
        <v>116</v>
      </c>
      <c r="C117" t="s">
        <v>3</v>
      </c>
      <c r="E117" t="s">
        <v>117</v>
      </c>
      <c r="F117">
        <v>115</v>
      </c>
      <c r="G117" t="s">
        <v>1</v>
      </c>
      <c r="I117">
        <f t="shared" si="7"/>
        <v>0</v>
      </c>
      <c r="J117">
        <f t="shared" si="5"/>
        <v>1</v>
      </c>
      <c r="P117" t="s">
        <v>194</v>
      </c>
      <c r="Q117" t="str">
        <f t="shared" si="6"/>
        <v>ptd_cntrct_id_02,</v>
      </c>
    </row>
    <row r="118" spans="1:17" x14ac:dyDescent="0.25">
      <c r="A118" t="s">
        <v>118</v>
      </c>
      <c r="B118">
        <v>117</v>
      </c>
      <c r="C118" t="s">
        <v>3</v>
      </c>
      <c r="E118" t="s">
        <v>118</v>
      </c>
      <c r="F118">
        <v>116</v>
      </c>
      <c r="G118" t="s">
        <v>1</v>
      </c>
      <c r="I118">
        <f t="shared" si="7"/>
        <v>0</v>
      </c>
      <c r="J118">
        <f t="shared" si="5"/>
        <v>1</v>
      </c>
      <c r="P118" t="s">
        <v>194</v>
      </c>
      <c r="Q118" t="str">
        <f t="shared" si="6"/>
        <v>ptd_cntrct_id_03,</v>
      </c>
    </row>
    <row r="119" spans="1:17" x14ac:dyDescent="0.25">
      <c r="A119" t="s">
        <v>119</v>
      </c>
      <c r="B119">
        <v>118</v>
      </c>
      <c r="C119" t="s">
        <v>3</v>
      </c>
      <c r="E119" t="s">
        <v>119</v>
      </c>
      <c r="F119">
        <v>117</v>
      </c>
      <c r="G119" t="s">
        <v>1</v>
      </c>
      <c r="I119">
        <f t="shared" si="7"/>
        <v>0</v>
      </c>
      <c r="J119">
        <f t="shared" si="5"/>
        <v>1</v>
      </c>
      <c r="P119" t="s">
        <v>194</v>
      </c>
      <c r="Q119" t="str">
        <f t="shared" si="6"/>
        <v>ptd_cntrct_id_04,</v>
      </c>
    </row>
    <row r="120" spans="1:17" x14ac:dyDescent="0.25">
      <c r="A120" t="s">
        <v>120</v>
      </c>
      <c r="B120">
        <v>119</v>
      </c>
      <c r="C120" t="s">
        <v>3</v>
      </c>
      <c r="E120" t="s">
        <v>120</v>
      </c>
      <c r="F120">
        <v>118</v>
      </c>
      <c r="G120" t="s">
        <v>1</v>
      </c>
      <c r="I120">
        <f t="shared" si="7"/>
        <v>0</v>
      </c>
      <c r="J120">
        <f t="shared" si="5"/>
        <v>1</v>
      </c>
      <c r="P120" t="s">
        <v>194</v>
      </c>
      <c r="Q120" t="str">
        <f t="shared" si="6"/>
        <v>ptd_cntrct_id_05,</v>
      </c>
    </row>
    <row r="121" spans="1:17" x14ac:dyDescent="0.25">
      <c r="A121" t="s">
        <v>121</v>
      </c>
      <c r="B121">
        <v>120</v>
      </c>
      <c r="C121" t="s">
        <v>3</v>
      </c>
      <c r="E121" t="s">
        <v>121</v>
      </c>
      <c r="F121">
        <v>119</v>
      </c>
      <c r="G121" t="s">
        <v>1</v>
      </c>
      <c r="I121">
        <f t="shared" si="7"/>
        <v>0</v>
      </c>
      <c r="J121">
        <f t="shared" si="5"/>
        <v>1</v>
      </c>
      <c r="P121" t="s">
        <v>194</v>
      </c>
      <c r="Q121" t="str">
        <f t="shared" si="6"/>
        <v>ptd_cntrct_id_06,</v>
      </c>
    </row>
    <row r="122" spans="1:17" x14ac:dyDescent="0.25">
      <c r="A122" t="s">
        <v>122</v>
      </c>
      <c r="B122">
        <v>121</v>
      </c>
      <c r="C122" t="s">
        <v>3</v>
      </c>
      <c r="E122" t="s">
        <v>122</v>
      </c>
      <c r="F122">
        <v>120</v>
      </c>
      <c r="G122" t="s">
        <v>1</v>
      </c>
      <c r="I122">
        <f t="shared" si="7"/>
        <v>0</v>
      </c>
      <c r="J122">
        <f t="shared" si="5"/>
        <v>1</v>
      </c>
      <c r="P122" t="s">
        <v>194</v>
      </c>
      <c r="Q122" t="str">
        <f t="shared" si="6"/>
        <v>ptd_cntrct_id_07,</v>
      </c>
    </row>
    <row r="123" spans="1:17" x14ac:dyDescent="0.25">
      <c r="A123" t="s">
        <v>123</v>
      </c>
      <c r="B123">
        <v>122</v>
      </c>
      <c r="C123" t="s">
        <v>3</v>
      </c>
      <c r="E123" t="s">
        <v>123</v>
      </c>
      <c r="F123">
        <v>121</v>
      </c>
      <c r="G123" t="s">
        <v>1</v>
      </c>
      <c r="I123">
        <f t="shared" si="7"/>
        <v>0</v>
      </c>
      <c r="J123">
        <f t="shared" si="5"/>
        <v>1</v>
      </c>
      <c r="P123" t="s">
        <v>194</v>
      </c>
      <c r="Q123" t="str">
        <f t="shared" si="6"/>
        <v>ptd_cntrct_id_08,</v>
      </c>
    </row>
    <row r="124" spans="1:17" x14ac:dyDescent="0.25">
      <c r="A124" t="s">
        <v>124</v>
      </c>
      <c r="B124">
        <v>123</v>
      </c>
      <c r="C124" t="s">
        <v>3</v>
      </c>
      <c r="E124" t="s">
        <v>124</v>
      </c>
      <c r="F124">
        <v>122</v>
      </c>
      <c r="G124" t="s">
        <v>1</v>
      </c>
      <c r="I124">
        <f t="shared" si="7"/>
        <v>0</v>
      </c>
      <c r="J124">
        <f t="shared" si="5"/>
        <v>1</v>
      </c>
      <c r="P124" t="s">
        <v>194</v>
      </c>
      <c r="Q124" t="str">
        <f t="shared" si="6"/>
        <v>ptd_cntrct_id_09,</v>
      </c>
    </row>
    <row r="125" spans="1:17" x14ac:dyDescent="0.25">
      <c r="A125" t="s">
        <v>125</v>
      </c>
      <c r="B125">
        <v>124</v>
      </c>
      <c r="C125" t="s">
        <v>3</v>
      </c>
      <c r="E125" t="s">
        <v>125</v>
      </c>
      <c r="F125">
        <v>123</v>
      </c>
      <c r="G125" t="s">
        <v>1</v>
      </c>
      <c r="I125">
        <f t="shared" si="7"/>
        <v>0</v>
      </c>
      <c r="J125">
        <f t="shared" si="5"/>
        <v>1</v>
      </c>
      <c r="P125" t="s">
        <v>194</v>
      </c>
      <c r="Q125" t="str">
        <f t="shared" si="6"/>
        <v>ptd_cntrct_id_10,</v>
      </c>
    </row>
    <row r="126" spans="1:17" x14ac:dyDescent="0.25">
      <c r="A126" t="s">
        <v>126</v>
      </c>
      <c r="B126">
        <v>125</v>
      </c>
      <c r="C126" t="s">
        <v>3</v>
      </c>
      <c r="E126" t="s">
        <v>126</v>
      </c>
      <c r="F126">
        <v>124</v>
      </c>
      <c r="G126" t="s">
        <v>1</v>
      </c>
      <c r="I126">
        <f t="shared" si="7"/>
        <v>0</v>
      </c>
      <c r="J126">
        <f t="shared" si="5"/>
        <v>1</v>
      </c>
      <c r="P126" t="s">
        <v>194</v>
      </c>
      <c r="Q126" t="str">
        <f t="shared" si="6"/>
        <v>ptd_cntrct_id_11,</v>
      </c>
    </row>
    <row r="127" spans="1:17" x14ac:dyDescent="0.25">
      <c r="A127" t="s">
        <v>127</v>
      </c>
      <c r="B127">
        <v>126</v>
      </c>
      <c r="C127" t="s">
        <v>3</v>
      </c>
      <c r="E127" t="s">
        <v>127</v>
      </c>
      <c r="F127">
        <v>125</v>
      </c>
      <c r="G127" t="s">
        <v>1</v>
      </c>
      <c r="I127">
        <f t="shared" si="7"/>
        <v>0</v>
      </c>
      <c r="J127">
        <f t="shared" si="5"/>
        <v>1</v>
      </c>
      <c r="P127" t="s">
        <v>194</v>
      </c>
      <c r="Q127" t="str">
        <f t="shared" si="6"/>
        <v>ptd_cntrct_id_12,</v>
      </c>
    </row>
    <row r="128" spans="1:17" x14ac:dyDescent="0.25">
      <c r="A128" t="s">
        <v>128</v>
      </c>
      <c r="B128">
        <v>127</v>
      </c>
      <c r="C128" t="s">
        <v>3</v>
      </c>
      <c r="E128" t="s">
        <v>128</v>
      </c>
      <c r="F128">
        <v>126</v>
      </c>
      <c r="G128" t="s">
        <v>1</v>
      </c>
      <c r="I128">
        <f t="shared" si="7"/>
        <v>0</v>
      </c>
      <c r="J128">
        <f t="shared" si="5"/>
        <v>1</v>
      </c>
      <c r="P128" t="s">
        <v>194</v>
      </c>
      <c r="Q128" t="str">
        <f t="shared" si="6"/>
        <v>ptd_pbp_id_01,</v>
      </c>
    </row>
    <row r="129" spans="1:17" x14ac:dyDescent="0.25">
      <c r="A129" t="s">
        <v>129</v>
      </c>
      <c r="B129">
        <v>128</v>
      </c>
      <c r="C129" t="s">
        <v>3</v>
      </c>
      <c r="E129" t="s">
        <v>129</v>
      </c>
      <c r="F129">
        <v>127</v>
      </c>
      <c r="G129" t="s">
        <v>1</v>
      </c>
      <c r="I129">
        <f t="shared" si="7"/>
        <v>0</v>
      </c>
      <c r="J129">
        <f t="shared" si="5"/>
        <v>1</v>
      </c>
      <c r="P129" t="s">
        <v>194</v>
      </c>
      <c r="Q129" t="str">
        <f t="shared" si="6"/>
        <v>ptd_pbp_id_02,</v>
      </c>
    </row>
    <row r="130" spans="1:17" x14ac:dyDescent="0.25">
      <c r="A130" t="s">
        <v>130</v>
      </c>
      <c r="B130">
        <v>129</v>
      </c>
      <c r="C130" t="s">
        <v>3</v>
      </c>
      <c r="E130" t="s">
        <v>130</v>
      </c>
      <c r="F130">
        <v>128</v>
      </c>
      <c r="G130" t="s">
        <v>1</v>
      </c>
      <c r="I130">
        <f t="shared" si="7"/>
        <v>0</v>
      </c>
      <c r="J130">
        <f t="shared" si="5"/>
        <v>1</v>
      </c>
      <c r="P130" t="s">
        <v>194</v>
      </c>
      <c r="Q130" t="str">
        <f t="shared" si="6"/>
        <v>ptd_pbp_id_03,</v>
      </c>
    </row>
    <row r="131" spans="1:17" x14ac:dyDescent="0.25">
      <c r="A131" t="s">
        <v>131</v>
      </c>
      <c r="B131">
        <v>130</v>
      </c>
      <c r="C131" t="s">
        <v>3</v>
      </c>
      <c r="E131" t="s">
        <v>131</v>
      </c>
      <c r="F131">
        <v>129</v>
      </c>
      <c r="G131" t="s">
        <v>1</v>
      </c>
      <c r="I131">
        <f t="shared" si="7"/>
        <v>0</v>
      </c>
      <c r="J131">
        <f t="shared" ref="J131:J187" si="8">IF(C131&lt;&gt;G131,1,0)</f>
        <v>1</v>
      </c>
      <c r="P131" t="s">
        <v>194</v>
      </c>
      <c r="Q131" t="str">
        <f t="shared" ref="Q131:Q187" si="9">_xlfn.CONCAT(L131,E131,M131,P131)</f>
        <v>ptd_pbp_id_04,</v>
      </c>
    </row>
    <row r="132" spans="1:17" x14ac:dyDescent="0.25">
      <c r="A132" t="s">
        <v>132</v>
      </c>
      <c r="B132">
        <v>131</v>
      </c>
      <c r="C132" t="s">
        <v>3</v>
      </c>
      <c r="E132" t="s">
        <v>132</v>
      </c>
      <c r="F132">
        <v>130</v>
      </c>
      <c r="G132" t="s">
        <v>1</v>
      </c>
      <c r="I132">
        <f t="shared" ref="I132:I187" si="10">IF(A132&lt;&gt;E132,1,0)</f>
        <v>0</v>
      </c>
      <c r="J132">
        <f t="shared" si="8"/>
        <v>1</v>
      </c>
      <c r="P132" t="s">
        <v>194</v>
      </c>
      <c r="Q132" t="str">
        <f t="shared" si="9"/>
        <v>ptd_pbp_id_05,</v>
      </c>
    </row>
    <row r="133" spans="1:17" x14ac:dyDescent="0.25">
      <c r="A133" t="s">
        <v>133</v>
      </c>
      <c r="B133">
        <v>132</v>
      </c>
      <c r="C133" t="s">
        <v>3</v>
      </c>
      <c r="E133" t="s">
        <v>133</v>
      </c>
      <c r="F133">
        <v>131</v>
      </c>
      <c r="G133" t="s">
        <v>1</v>
      </c>
      <c r="I133">
        <f t="shared" si="10"/>
        <v>0</v>
      </c>
      <c r="J133">
        <f t="shared" si="8"/>
        <v>1</v>
      </c>
      <c r="P133" t="s">
        <v>194</v>
      </c>
      <c r="Q133" t="str">
        <f t="shared" si="9"/>
        <v>ptd_pbp_id_06,</v>
      </c>
    </row>
    <row r="134" spans="1:17" x14ac:dyDescent="0.25">
      <c r="A134" t="s">
        <v>134</v>
      </c>
      <c r="B134">
        <v>133</v>
      </c>
      <c r="C134" t="s">
        <v>3</v>
      </c>
      <c r="E134" t="s">
        <v>134</v>
      </c>
      <c r="F134">
        <v>132</v>
      </c>
      <c r="G134" t="s">
        <v>1</v>
      </c>
      <c r="I134">
        <f t="shared" si="10"/>
        <v>0</v>
      </c>
      <c r="J134">
        <f t="shared" si="8"/>
        <v>1</v>
      </c>
      <c r="P134" t="s">
        <v>194</v>
      </c>
      <c r="Q134" t="str">
        <f t="shared" si="9"/>
        <v>ptd_pbp_id_07,</v>
      </c>
    </row>
    <row r="135" spans="1:17" x14ac:dyDescent="0.25">
      <c r="A135" t="s">
        <v>135</v>
      </c>
      <c r="B135">
        <v>134</v>
      </c>
      <c r="C135" t="s">
        <v>3</v>
      </c>
      <c r="E135" t="s">
        <v>135</v>
      </c>
      <c r="F135">
        <v>133</v>
      </c>
      <c r="G135" t="s">
        <v>1</v>
      </c>
      <c r="I135">
        <f t="shared" si="10"/>
        <v>0</v>
      </c>
      <c r="J135">
        <f t="shared" si="8"/>
        <v>1</v>
      </c>
      <c r="P135" t="s">
        <v>194</v>
      </c>
      <c r="Q135" t="str">
        <f t="shared" si="9"/>
        <v>ptd_pbp_id_08,</v>
      </c>
    </row>
    <row r="136" spans="1:17" x14ac:dyDescent="0.25">
      <c r="A136" t="s">
        <v>136</v>
      </c>
      <c r="B136">
        <v>135</v>
      </c>
      <c r="C136" t="s">
        <v>3</v>
      </c>
      <c r="E136" t="s">
        <v>136</v>
      </c>
      <c r="F136">
        <v>134</v>
      </c>
      <c r="G136" t="s">
        <v>1</v>
      </c>
      <c r="I136">
        <f t="shared" si="10"/>
        <v>0</v>
      </c>
      <c r="J136">
        <f t="shared" si="8"/>
        <v>1</v>
      </c>
      <c r="P136" t="s">
        <v>194</v>
      </c>
      <c r="Q136" t="str">
        <f t="shared" si="9"/>
        <v>ptd_pbp_id_09,</v>
      </c>
    </row>
    <row r="137" spans="1:17" x14ac:dyDescent="0.25">
      <c r="A137" t="s">
        <v>137</v>
      </c>
      <c r="B137">
        <v>136</v>
      </c>
      <c r="C137" t="s">
        <v>3</v>
      </c>
      <c r="E137" t="s">
        <v>137</v>
      </c>
      <c r="F137">
        <v>135</v>
      </c>
      <c r="G137" t="s">
        <v>1</v>
      </c>
      <c r="I137">
        <f t="shared" si="10"/>
        <v>0</v>
      </c>
      <c r="J137">
        <f t="shared" si="8"/>
        <v>1</v>
      </c>
      <c r="P137" t="s">
        <v>194</v>
      </c>
      <c r="Q137" t="str">
        <f t="shared" si="9"/>
        <v>ptd_pbp_id_10,</v>
      </c>
    </row>
    <row r="138" spans="1:17" x14ac:dyDescent="0.25">
      <c r="A138" t="s">
        <v>138</v>
      </c>
      <c r="B138">
        <v>137</v>
      </c>
      <c r="C138" t="s">
        <v>3</v>
      </c>
      <c r="E138" t="s">
        <v>138</v>
      </c>
      <c r="F138">
        <v>136</v>
      </c>
      <c r="G138" t="s">
        <v>1</v>
      </c>
      <c r="I138">
        <f t="shared" si="10"/>
        <v>0</v>
      </c>
      <c r="J138">
        <f t="shared" si="8"/>
        <v>1</v>
      </c>
      <c r="P138" t="s">
        <v>194</v>
      </c>
      <c r="Q138" t="str">
        <f t="shared" si="9"/>
        <v>ptd_pbp_id_11,</v>
      </c>
    </row>
    <row r="139" spans="1:17" x14ac:dyDescent="0.25">
      <c r="A139" t="s">
        <v>139</v>
      </c>
      <c r="B139">
        <v>138</v>
      </c>
      <c r="C139" t="s">
        <v>3</v>
      </c>
      <c r="E139" t="s">
        <v>139</v>
      </c>
      <c r="F139">
        <v>137</v>
      </c>
      <c r="G139" t="s">
        <v>1</v>
      </c>
      <c r="I139">
        <f t="shared" si="10"/>
        <v>0</v>
      </c>
      <c r="J139">
        <f t="shared" si="8"/>
        <v>1</v>
      </c>
      <c r="P139" t="s">
        <v>194</v>
      </c>
      <c r="Q139" t="str">
        <f t="shared" si="9"/>
        <v>ptd_pbp_id_12,</v>
      </c>
    </row>
    <row r="140" spans="1:17" x14ac:dyDescent="0.25">
      <c r="A140" t="s">
        <v>140</v>
      </c>
      <c r="B140">
        <v>139</v>
      </c>
      <c r="C140" t="s">
        <v>3</v>
      </c>
      <c r="E140" t="s">
        <v>140</v>
      </c>
      <c r="F140">
        <v>138</v>
      </c>
      <c r="G140" t="s">
        <v>1</v>
      </c>
      <c r="I140">
        <f t="shared" si="10"/>
        <v>0</v>
      </c>
      <c r="J140">
        <f t="shared" si="8"/>
        <v>1</v>
      </c>
      <c r="P140" t="s">
        <v>194</v>
      </c>
      <c r="Q140" t="str">
        <f t="shared" si="9"/>
        <v>ptd_sgmt_id_01,</v>
      </c>
    </row>
    <row r="141" spans="1:17" x14ac:dyDescent="0.25">
      <c r="A141" t="s">
        <v>141</v>
      </c>
      <c r="B141">
        <v>140</v>
      </c>
      <c r="C141" t="s">
        <v>3</v>
      </c>
      <c r="E141" t="s">
        <v>141</v>
      </c>
      <c r="F141">
        <v>139</v>
      </c>
      <c r="G141" t="s">
        <v>1</v>
      </c>
      <c r="I141">
        <f t="shared" si="10"/>
        <v>0</v>
      </c>
      <c r="J141">
        <f t="shared" si="8"/>
        <v>1</v>
      </c>
      <c r="P141" t="s">
        <v>194</v>
      </c>
      <c r="Q141" t="str">
        <f t="shared" si="9"/>
        <v>ptd_sgmt_id_02,</v>
      </c>
    </row>
    <row r="142" spans="1:17" x14ac:dyDescent="0.25">
      <c r="A142" t="s">
        <v>142</v>
      </c>
      <c r="B142">
        <v>141</v>
      </c>
      <c r="C142" t="s">
        <v>3</v>
      </c>
      <c r="E142" t="s">
        <v>142</v>
      </c>
      <c r="F142">
        <v>140</v>
      </c>
      <c r="G142" t="s">
        <v>1</v>
      </c>
      <c r="I142">
        <f t="shared" si="10"/>
        <v>0</v>
      </c>
      <c r="J142">
        <f t="shared" si="8"/>
        <v>1</v>
      </c>
      <c r="P142" t="s">
        <v>194</v>
      </c>
      <c r="Q142" t="str">
        <f t="shared" si="9"/>
        <v>ptd_sgmt_id_03,</v>
      </c>
    </row>
    <row r="143" spans="1:17" x14ac:dyDescent="0.25">
      <c r="A143" t="s">
        <v>143</v>
      </c>
      <c r="B143">
        <v>142</v>
      </c>
      <c r="C143" t="s">
        <v>3</v>
      </c>
      <c r="E143" t="s">
        <v>143</v>
      </c>
      <c r="F143">
        <v>141</v>
      </c>
      <c r="G143" t="s">
        <v>1</v>
      </c>
      <c r="I143">
        <f t="shared" si="10"/>
        <v>0</v>
      </c>
      <c r="J143">
        <f t="shared" si="8"/>
        <v>1</v>
      </c>
      <c r="P143" t="s">
        <v>194</v>
      </c>
      <c r="Q143" t="str">
        <f t="shared" si="9"/>
        <v>ptd_sgmt_id_04,</v>
      </c>
    </row>
    <row r="144" spans="1:17" x14ac:dyDescent="0.25">
      <c r="A144" t="s">
        <v>144</v>
      </c>
      <c r="B144">
        <v>143</v>
      </c>
      <c r="C144" t="s">
        <v>3</v>
      </c>
      <c r="E144" t="s">
        <v>144</v>
      </c>
      <c r="F144">
        <v>142</v>
      </c>
      <c r="G144" t="s">
        <v>1</v>
      </c>
      <c r="I144">
        <f t="shared" si="10"/>
        <v>0</v>
      </c>
      <c r="J144">
        <f t="shared" si="8"/>
        <v>1</v>
      </c>
      <c r="P144" t="s">
        <v>194</v>
      </c>
      <c r="Q144" t="str">
        <f t="shared" si="9"/>
        <v>ptd_sgmt_id_05,</v>
      </c>
    </row>
    <row r="145" spans="1:17" x14ac:dyDescent="0.25">
      <c r="A145" t="s">
        <v>145</v>
      </c>
      <c r="B145">
        <v>144</v>
      </c>
      <c r="C145" t="s">
        <v>3</v>
      </c>
      <c r="E145" t="s">
        <v>145</v>
      </c>
      <c r="F145">
        <v>143</v>
      </c>
      <c r="G145" t="s">
        <v>1</v>
      </c>
      <c r="I145">
        <f t="shared" si="10"/>
        <v>0</v>
      </c>
      <c r="J145">
        <f t="shared" si="8"/>
        <v>1</v>
      </c>
      <c r="P145" t="s">
        <v>194</v>
      </c>
      <c r="Q145" t="str">
        <f t="shared" si="9"/>
        <v>ptd_sgmt_id_06,</v>
      </c>
    </row>
    <row r="146" spans="1:17" x14ac:dyDescent="0.25">
      <c r="A146" t="s">
        <v>146</v>
      </c>
      <c r="B146">
        <v>145</v>
      </c>
      <c r="C146" t="s">
        <v>3</v>
      </c>
      <c r="E146" t="s">
        <v>146</v>
      </c>
      <c r="F146">
        <v>144</v>
      </c>
      <c r="G146" t="s">
        <v>1</v>
      </c>
      <c r="I146">
        <f t="shared" si="10"/>
        <v>0</v>
      </c>
      <c r="J146">
        <f t="shared" si="8"/>
        <v>1</v>
      </c>
      <c r="P146" t="s">
        <v>194</v>
      </c>
      <c r="Q146" t="str">
        <f t="shared" si="9"/>
        <v>ptd_sgmt_id_07,</v>
      </c>
    </row>
    <row r="147" spans="1:17" x14ac:dyDescent="0.25">
      <c r="A147" t="s">
        <v>147</v>
      </c>
      <c r="B147">
        <v>146</v>
      </c>
      <c r="C147" t="s">
        <v>3</v>
      </c>
      <c r="E147" t="s">
        <v>147</v>
      </c>
      <c r="F147">
        <v>145</v>
      </c>
      <c r="G147" t="s">
        <v>1</v>
      </c>
      <c r="I147">
        <f t="shared" si="10"/>
        <v>0</v>
      </c>
      <c r="J147">
        <f t="shared" si="8"/>
        <v>1</v>
      </c>
      <c r="P147" t="s">
        <v>194</v>
      </c>
      <c r="Q147" t="str">
        <f t="shared" si="9"/>
        <v>ptd_sgmt_id_08,</v>
      </c>
    </row>
    <row r="148" spans="1:17" x14ac:dyDescent="0.25">
      <c r="A148" t="s">
        <v>148</v>
      </c>
      <c r="B148">
        <v>147</v>
      </c>
      <c r="C148" t="s">
        <v>3</v>
      </c>
      <c r="E148" t="s">
        <v>148</v>
      </c>
      <c r="F148">
        <v>146</v>
      </c>
      <c r="G148" t="s">
        <v>1</v>
      </c>
      <c r="I148">
        <f t="shared" si="10"/>
        <v>0</v>
      </c>
      <c r="J148">
        <f t="shared" si="8"/>
        <v>1</v>
      </c>
      <c r="P148" t="s">
        <v>194</v>
      </c>
      <c r="Q148" t="str">
        <f t="shared" si="9"/>
        <v>ptd_sgmt_id_09,</v>
      </c>
    </row>
    <row r="149" spans="1:17" x14ac:dyDescent="0.25">
      <c r="A149" t="s">
        <v>149</v>
      </c>
      <c r="B149">
        <v>148</v>
      </c>
      <c r="C149" t="s">
        <v>3</v>
      </c>
      <c r="E149" t="s">
        <v>149</v>
      </c>
      <c r="F149">
        <v>147</v>
      </c>
      <c r="G149" t="s">
        <v>1</v>
      </c>
      <c r="I149">
        <f t="shared" si="10"/>
        <v>0</v>
      </c>
      <c r="J149">
        <f t="shared" si="8"/>
        <v>1</v>
      </c>
      <c r="P149" t="s">
        <v>194</v>
      </c>
      <c r="Q149" t="str">
        <f t="shared" si="9"/>
        <v>ptd_sgmt_id_10,</v>
      </c>
    </row>
    <row r="150" spans="1:17" x14ac:dyDescent="0.25">
      <c r="A150" t="s">
        <v>150</v>
      </c>
      <c r="B150">
        <v>149</v>
      </c>
      <c r="C150" t="s">
        <v>3</v>
      </c>
      <c r="E150" t="s">
        <v>150</v>
      </c>
      <c r="F150">
        <v>148</v>
      </c>
      <c r="G150" t="s">
        <v>1</v>
      </c>
      <c r="I150">
        <f t="shared" si="10"/>
        <v>0</v>
      </c>
      <c r="J150">
        <f t="shared" si="8"/>
        <v>1</v>
      </c>
      <c r="P150" t="s">
        <v>194</v>
      </c>
      <c r="Q150" t="str">
        <f t="shared" si="9"/>
        <v>ptd_sgmt_id_11,</v>
      </c>
    </row>
    <row r="151" spans="1:17" x14ac:dyDescent="0.25">
      <c r="A151" t="s">
        <v>151</v>
      </c>
      <c r="B151">
        <v>150</v>
      </c>
      <c r="C151" t="s">
        <v>3</v>
      </c>
      <c r="E151" t="s">
        <v>151</v>
      </c>
      <c r="F151">
        <v>149</v>
      </c>
      <c r="G151" t="s">
        <v>1</v>
      </c>
      <c r="I151">
        <f t="shared" si="10"/>
        <v>0</v>
      </c>
      <c r="J151">
        <f t="shared" si="8"/>
        <v>1</v>
      </c>
      <c r="P151" t="s">
        <v>194</v>
      </c>
      <c r="Q151" t="str">
        <f t="shared" si="9"/>
        <v>ptd_sgmt_id_12,</v>
      </c>
    </row>
    <row r="152" spans="1:17" x14ac:dyDescent="0.25">
      <c r="A152" t="s">
        <v>152</v>
      </c>
      <c r="B152">
        <v>151</v>
      </c>
      <c r="C152" t="s">
        <v>3</v>
      </c>
      <c r="E152" t="s">
        <v>152</v>
      </c>
      <c r="F152">
        <v>150</v>
      </c>
      <c r="G152" t="s">
        <v>1</v>
      </c>
      <c r="I152">
        <f t="shared" si="10"/>
        <v>0</v>
      </c>
      <c r="J152">
        <f t="shared" si="8"/>
        <v>1</v>
      </c>
      <c r="P152" t="s">
        <v>194</v>
      </c>
      <c r="Q152" t="str">
        <f t="shared" si="9"/>
        <v>rds_ind_01,</v>
      </c>
    </row>
    <row r="153" spans="1:17" x14ac:dyDescent="0.25">
      <c r="A153" t="s">
        <v>153</v>
      </c>
      <c r="B153">
        <v>152</v>
      </c>
      <c r="C153" t="s">
        <v>3</v>
      </c>
      <c r="E153" t="s">
        <v>153</v>
      </c>
      <c r="F153">
        <v>151</v>
      </c>
      <c r="G153" t="s">
        <v>1</v>
      </c>
      <c r="I153">
        <f t="shared" si="10"/>
        <v>0</v>
      </c>
      <c r="J153">
        <f t="shared" si="8"/>
        <v>1</v>
      </c>
      <c r="P153" t="s">
        <v>194</v>
      </c>
      <c r="Q153" t="str">
        <f t="shared" si="9"/>
        <v>rds_ind_02,</v>
      </c>
    </row>
    <row r="154" spans="1:17" x14ac:dyDescent="0.25">
      <c r="A154" t="s">
        <v>154</v>
      </c>
      <c r="B154">
        <v>153</v>
      </c>
      <c r="C154" t="s">
        <v>3</v>
      </c>
      <c r="E154" t="s">
        <v>154</v>
      </c>
      <c r="F154">
        <v>152</v>
      </c>
      <c r="G154" t="s">
        <v>1</v>
      </c>
      <c r="I154">
        <f t="shared" si="10"/>
        <v>0</v>
      </c>
      <c r="J154">
        <f t="shared" si="8"/>
        <v>1</v>
      </c>
      <c r="P154" t="s">
        <v>194</v>
      </c>
      <c r="Q154" t="str">
        <f t="shared" si="9"/>
        <v>rds_ind_03,</v>
      </c>
    </row>
    <row r="155" spans="1:17" x14ac:dyDescent="0.25">
      <c r="A155" t="s">
        <v>155</v>
      </c>
      <c r="B155">
        <v>154</v>
      </c>
      <c r="C155" t="s">
        <v>3</v>
      </c>
      <c r="E155" t="s">
        <v>155</v>
      </c>
      <c r="F155">
        <v>153</v>
      </c>
      <c r="G155" t="s">
        <v>1</v>
      </c>
      <c r="I155">
        <f t="shared" si="10"/>
        <v>0</v>
      </c>
      <c r="J155">
        <f t="shared" si="8"/>
        <v>1</v>
      </c>
      <c r="P155" t="s">
        <v>194</v>
      </c>
      <c r="Q155" t="str">
        <f t="shared" si="9"/>
        <v>rds_ind_04,</v>
      </c>
    </row>
    <row r="156" spans="1:17" x14ac:dyDescent="0.25">
      <c r="A156" t="s">
        <v>156</v>
      </c>
      <c r="B156">
        <v>155</v>
      </c>
      <c r="C156" t="s">
        <v>3</v>
      </c>
      <c r="E156" t="s">
        <v>156</v>
      </c>
      <c r="F156">
        <v>154</v>
      </c>
      <c r="G156" t="s">
        <v>1</v>
      </c>
      <c r="I156">
        <f t="shared" si="10"/>
        <v>0</v>
      </c>
      <c r="J156">
        <f t="shared" si="8"/>
        <v>1</v>
      </c>
      <c r="P156" t="s">
        <v>194</v>
      </c>
      <c r="Q156" t="str">
        <f t="shared" si="9"/>
        <v>rds_ind_05,</v>
      </c>
    </row>
    <row r="157" spans="1:17" x14ac:dyDescent="0.25">
      <c r="A157" t="s">
        <v>157</v>
      </c>
      <c r="B157">
        <v>156</v>
      </c>
      <c r="C157" t="s">
        <v>3</v>
      </c>
      <c r="E157" t="s">
        <v>157</v>
      </c>
      <c r="F157">
        <v>155</v>
      </c>
      <c r="G157" t="s">
        <v>1</v>
      </c>
      <c r="I157">
        <f t="shared" si="10"/>
        <v>0</v>
      </c>
      <c r="J157">
        <f t="shared" si="8"/>
        <v>1</v>
      </c>
      <c r="P157" t="s">
        <v>194</v>
      </c>
      <c r="Q157" t="str">
        <f t="shared" si="9"/>
        <v>rds_ind_06,</v>
      </c>
    </row>
    <row r="158" spans="1:17" x14ac:dyDescent="0.25">
      <c r="A158" t="s">
        <v>158</v>
      </c>
      <c r="B158">
        <v>157</v>
      </c>
      <c r="C158" t="s">
        <v>3</v>
      </c>
      <c r="E158" t="s">
        <v>158</v>
      </c>
      <c r="F158">
        <v>156</v>
      </c>
      <c r="G158" t="s">
        <v>1</v>
      </c>
      <c r="I158">
        <f t="shared" si="10"/>
        <v>0</v>
      </c>
      <c r="J158">
        <f t="shared" si="8"/>
        <v>1</v>
      </c>
      <c r="P158" t="s">
        <v>194</v>
      </c>
      <c r="Q158" t="str">
        <f t="shared" si="9"/>
        <v>rds_ind_07,</v>
      </c>
    </row>
    <row r="159" spans="1:17" x14ac:dyDescent="0.25">
      <c r="A159" t="s">
        <v>159</v>
      </c>
      <c r="B159">
        <v>158</v>
      </c>
      <c r="C159" t="s">
        <v>3</v>
      </c>
      <c r="E159" t="s">
        <v>159</v>
      </c>
      <c r="F159">
        <v>157</v>
      </c>
      <c r="G159" t="s">
        <v>1</v>
      </c>
      <c r="I159">
        <f t="shared" si="10"/>
        <v>0</v>
      </c>
      <c r="J159">
        <f t="shared" si="8"/>
        <v>1</v>
      </c>
      <c r="P159" t="s">
        <v>194</v>
      </c>
      <c r="Q159" t="str">
        <f t="shared" si="9"/>
        <v>rds_ind_08,</v>
      </c>
    </row>
    <row r="160" spans="1:17" x14ac:dyDescent="0.25">
      <c r="A160" t="s">
        <v>160</v>
      </c>
      <c r="B160">
        <v>159</v>
      </c>
      <c r="C160" t="s">
        <v>3</v>
      </c>
      <c r="E160" t="s">
        <v>160</v>
      </c>
      <c r="F160">
        <v>158</v>
      </c>
      <c r="G160" t="s">
        <v>1</v>
      </c>
      <c r="I160">
        <f t="shared" si="10"/>
        <v>0</v>
      </c>
      <c r="J160">
        <f t="shared" si="8"/>
        <v>1</v>
      </c>
      <c r="P160" t="s">
        <v>194</v>
      </c>
      <c r="Q160" t="str">
        <f t="shared" si="9"/>
        <v>rds_ind_09,</v>
      </c>
    </row>
    <row r="161" spans="1:17" x14ac:dyDescent="0.25">
      <c r="A161" t="s">
        <v>161</v>
      </c>
      <c r="B161">
        <v>160</v>
      </c>
      <c r="C161" t="s">
        <v>3</v>
      </c>
      <c r="E161" t="s">
        <v>161</v>
      </c>
      <c r="F161">
        <v>159</v>
      </c>
      <c r="G161" t="s">
        <v>1</v>
      </c>
      <c r="I161">
        <f t="shared" si="10"/>
        <v>0</v>
      </c>
      <c r="J161">
        <f t="shared" si="8"/>
        <v>1</v>
      </c>
      <c r="P161" t="s">
        <v>194</v>
      </c>
      <c r="Q161" t="str">
        <f t="shared" si="9"/>
        <v>rds_ind_10,</v>
      </c>
    </row>
    <row r="162" spans="1:17" x14ac:dyDescent="0.25">
      <c r="A162" t="s">
        <v>162</v>
      </c>
      <c r="B162">
        <v>161</v>
      </c>
      <c r="C162" t="s">
        <v>3</v>
      </c>
      <c r="E162" t="s">
        <v>162</v>
      </c>
      <c r="F162">
        <v>160</v>
      </c>
      <c r="G162" t="s">
        <v>1</v>
      </c>
      <c r="I162">
        <f t="shared" si="10"/>
        <v>0</v>
      </c>
      <c r="J162">
        <f t="shared" si="8"/>
        <v>1</v>
      </c>
      <c r="P162" t="s">
        <v>194</v>
      </c>
      <c r="Q162" t="str">
        <f t="shared" si="9"/>
        <v>rds_ind_11,</v>
      </c>
    </row>
    <row r="163" spans="1:17" x14ac:dyDescent="0.25">
      <c r="A163" t="s">
        <v>163</v>
      </c>
      <c r="B163">
        <v>162</v>
      </c>
      <c r="C163" t="s">
        <v>3</v>
      </c>
      <c r="E163" t="s">
        <v>163</v>
      </c>
      <c r="F163">
        <v>161</v>
      </c>
      <c r="G163" t="s">
        <v>1</v>
      </c>
      <c r="I163">
        <f t="shared" si="10"/>
        <v>0</v>
      </c>
      <c r="J163">
        <f t="shared" si="8"/>
        <v>1</v>
      </c>
      <c r="P163" t="s">
        <v>194</v>
      </c>
      <c r="Q163" t="str">
        <f t="shared" si="9"/>
        <v>rds_ind_12,</v>
      </c>
    </row>
    <row r="164" spans="1:17" x14ac:dyDescent="0.25">
      <c r="A164" t="s">
        <v>164</v>
      </c>
      <c r="B164">
        <v>163</v>
      </c>
      <c r="C164" t="s">
        <v>3</v>
      </c>
      <c r="E164" t="s">
        <v>164</v>
      </c>
      <c r="F164">
        <v>162</v>
      </c>
      <c r="G164" t="s">
        <v>1</v>
      </c>
      <c r="I164">
        <f t="shared" si="10"/>
        <v>0</v>
      </c>
      <c r="J164">
        <f t="shared" si="8"/>
        <v>1</v>
      </c>
      <c r="P164" t="s">
        <v>194</v>
      </c>
      <c r="Q164" t="str">
        <f t="shared" si="9"/>
        <v>dual_stus_cd_01,</v>
      </c>
    </row>
    <row r="165" spans="1:17" x14ac:dyDescent="0.25">
      <c r="A165" t="s">
        <v>165</v>
      </c>
      <c r="B165">
        <v>164</v>
      </c>
      <c r="C165" t="s">
        <v>3</v>
      </c>
      <c r="E165" t="s">
        <v>165</v>
      </c>
      <c r="F165">
        <v>163</v>
      </c>
      <c r="G165" t="s">
        <v>1</v>
      </c>
      <c r="I165">
        <f t="shared" si="10"/>
        <v>0</v>
      </c>
      <c r="J165">
        <f t="shared" si="8"/>
        <v>1</v>
      </c>
      <c r="P165" t="s">
        <v>194</v>
      </c>
      <c r="Q165" t="str">
        <f t="shared" si="9"/>
        <v>dual_stus_cd_02,</v>
      </c>
    </row>
    <row r="166" spans="1:17" x14ac:dyDescent="0.25">
      <c r="A166" t="s">
        <v>166</v>
      </c>
      <c r="B166">
        <v>165</v>
      </c>
      <c r="C166" t="s">
        <v>3</v>
      </c>
      <c r="E166" t="s">
        <v>166</v>
      </c>
      <c r="F166">
        <v>164</v>
      </c>
      <c r="G166" t="s">
        <v>1</v>
      </c>
      <c r="I166">
        <f t="shared" si="10"/>
        <v>0</v>
      </c>
      <c r="J166">
        <f t="shared" si="8"/>
        <v>1</v>
      </c>
      <c r="P166" t="s">
        <v>194</v>
      </c>
      <c r="Q166" t="str">
        <f t="shared" si="9"/>
        <v>dual_stus_cd_03,</v>
      </c>
    </row>
    <row r="167" spans="1:17" x14ac:dyDescent="0.25">
      <c r="A167" t="s">
        <v>167</v>
      </c>
      <c r="B167">
        <v>166</v>
      </c>
      <c r="C167" t="s">
        <v>3</v>
      </c>
      <c r="E167" t="s">
        <v>167</v>
      </c>
      <c r="F167">
        <v>165</v>
      </c>
      <c r="G167" t="s">
        <v>1</v>
      </c>
      <c r="I167">
        <f t="shared" si="10"/>
        <v>0</v>
      </c>
      <c r="J167">
        <f t="shared" si="8"/>
        <v>1</v>
      </c>
      <c r="P167" t="s">
        <v>194</v>
      </c>
      <c r="Q167" t="str">
        <f t="shared" si="9"/>
        <v>dual_stus_cd_04,</v>
      </c>
    </row>
    <row r="168" spans="1:17" x14ac:dyDescent="0.25">
      <c r="A168" t="s">
        <v>168</v>
      </c>
      <c r="B168">
        <v>167</v>
      </c>
      <c r="C168" t="s">
        <v>3</v>
      </c>
      <c r="E168" t="s">
        <v>168</v>
      </c>
      <c r="F168">
        <v>166</v>
      </c>
      <c r="G168" t="s">
        <v>1</v>
      </c>
      <c r="I168">
        <f t="shared" si="10"/>
        <v>0</v>
      </c>
      <c r="J168">
        <f t="shared" si="8"/>
        <v>1</v>
      </c>
      <c r="P168" t="s">
        <v>194</v>
      </c>
      <c r="Q168" t="str">
        <f t="shared" si="9"/>
        <v>dual_stus_cd_05,</v>
      </c>
    </row>
    <row r="169" spans="1:17" x14ac:dyDescent="0.25">
      <c r="A169" t="s">
        <v>169</v>
      </c>
      <c r="B169">
        <v>168</v>
      </c>
      <c r="C169" t="s">
        <v>3</v>
      </c>
      <c r="E169" t="s">
        <v>169</v>
      </c>
      <c r="F169">
        <v>167</v>
      </c>
      <c r="G169" t="s">
        <v>1</v>
      </c>
      <c r="I169">
        <f t="shared" si="10"/>
        <v>0</v>
      </c>
      <c r="J169">
        <f t="shared" si="8"/>
        <v>1</v>
      </c>
      <c r="P169" t="s">
        <v>194</v>
      </c>
      <c r="Q169" t="str">
        <f t="shared" si="9"/>
        <v>dual_stus_cd_06,</v>
      </c>
    </row>
    <row r="170" spans="1:17" x14ac:dyDescent="0.25">
      <c r="A170" t="s">
        <v>170</v>
      </c>
      <c r="B170">
        <v>169</v>
      </c>
      <c r="C170" t="s">
        <v>3</v>
      </c>
      <c r="E170" t="s">
        <v>170</v>
      </c>
      <c r="F170">
        <v>168</v>
      </c>
      <c r="G170" t="s">
        <v>1</v>
      </c>
      <c r="I170">
        <f t="shared" si="10"/>
        <v>0</v>
      </c>
      <c r="J170">
        <f t="shared" si="8"/>
        <v>1</v>
      </c>
      <c r="P170" t="s">
        <v>194</v>
      </c>
      <c r="Q170" t="str">
        <f t="shared" si="9"/>
        <v>dual_stus_cd_07,</v>
      </c>
    </row>
    <row r="171" spans="1:17" x14ac:dyDescent="0.25">
      <c r="A171" t="s">
        <v>171</v>
      </c>
      <c r="B171">
        <v>170</v>
      </c>
      <c r="C171" t="s">
        <v>3</v>
      </c>
      <c r="E171" t="s">
        <v>171</v>
      </c>
      <c r="F171">
        <v>169</v>
      </c>
      <c r="G171" t="s">
        <v>1</v>
      </c>
      <c r="I171">
        <f t="shared" si="10"/>
        <v>0</v>
      </c>
      <c r="J171">
        <f t="shared" si="8"/>
        <v>1</v>
      </c>
      <c r="P171" t="s">
        <v>194</v>
      </c>
      <c r="Q171" t="str">
        <f t="shared" si="9"/>
        <v>dual_stus_cd_08,</v>
      </c>
    </row>
    <row r="172" spans="1:17" x14ac:dyDescent="0.25">
      <c r="A172" t="s">
        <v>172</v>
      </c>
      <c r="B172">
        <v>171</v>
      </c>
      <c r="C172" t="s">
        <v>3</v>
      </c>
      <c r="E172" t="s">
        <v>172</v>
      </c>
      <c r="F172">
        <v>170</v>
      </c>
      <c r="G172" t="s">
        <v>1</v>
      </c>
      <c r="I172">
        <f t="shared" si="10"/>
        <v>0</v>
      </c>
      <c r="J172">
        <f t="shared" si="8"/>
        <v>1</v>
      </c>
      <c r="P172" t="s">
        <v>194</v>
      </c>
      <c r="Q172" t="str">
        <f t="shared" si="9"/>
        <v>dual_stus_cd_09,</v>
      </c>
    </row>
    <row r="173" spans="1:17" x14ac:dyDescent="0.25">
      <c r="A173" t="s">
        <v>173</v>
      </c>
      <c r="B173">
        <v>172</v>
      </c>
      <c r="C173" t="s">
        <v>3</v>
      </c>
      <c r="E173" t="s">
        <v>173</v>
      </c>
      <c r="F173">
        <v>171</v>
      </c>
      <c r="G173" t="s">
        <v>1</v>
      </c>
      <c r="I173">
        <f t="shared" si="10"/>
        <v>0</v>
      </c>
      <c r="J173">
        <f t="shared" si="8"/>
        <v>1</v>
      </c>
      <c r="P173" t="s">
        <v>194</v>
      </c>
      <c r="Q173" t="str">
        <f t="shared" si="9"/>
        <v>dual_stus_cd_10,</v>
      </c>
    </row>
    <row r="174" spans="1:17" x14ac:dyDescent="0.25">
      <c r="A174" t="s">
        <v>174</v>
      </c>
      <c r="B174">
        <v>173</v>
      </c>
      <c r="C174" t="s">
        <v>3</v>
      </c>
      <c r="E174" t="s">
        <v>174</v>
      </c>
      <c r="F174">
        <v>172</v>
      </c>
      <c r="G174" t="s">
        <v>1</v>
      </c>
      <c r="I174">
        <f t="shared" si="10"/>
        <v>0</v>
      </c>
      <c r="J174">
        <f t="shared" si="8"/>
        <v>1</v>
      </c>
      <c r="P174" t="s">
        <v>194</v>
      </c>
      <c r="Q174" t="str">
        <f t="shared" si="9"/>
        <v>dual_stus_cd_11,</v>
      </c>
    </row>
    <row r="175" spans="1:17" x14ac:dyDescent="0.25">
      <c r="A175" t="s">
        <v>175</v>
      </c>
      <c r="B175">
        <v>174</v>
      </c>
      <c r="C175" t="s">
        <v>3</v>
      </c>
      <c r="E175" t="s">
        <v>175</v>
      </c>
      <c r="F175">
        <v>173</v>
      </c>
      <c r="G175" t="s">
        <v>1</v>
      </c>
      <c r="I175">
        <f t="shared" si="10"/>
        <v>0</v>
      </c>
      <c r="J175">
        <f t="shared" si="8"/>
        <v>1</v>
      </c>
      <c r="P175" t="s">
        <v>194</v>
      </c>
      <c r="Q175" t="str">
        <f t="shared" si="9"/>
        <v>dual_stus_cd_12,</v>
      </c>
    </row>
    <row r="176" spans="1:17" x14ac:dyDescent="0.25">
      <c r="A176" t="s">
        <v>176</v>
      </c>
      <c r="B176">
        <v>175</v>
      </c>
      <c r="C176" t="s">
        <v>3</v>
      </c>
      <c r="E176" t="s">
        <v>176</v>
      </c>
      <c r="F176">
        <v>174</v>
      </c>
      <c r="G176" t="s">
        <v>1</v>
      </c>
      <c r="I176">
        <f t="shared" si="10"/>
        <v>0</v>
      </c>
      <c r="J176">
        <f t="shared" si="8"/>
        <v>1</v>
      </c>
      <c r="P176" t="s">
        <v>194</v>
      </c>
      <c r="Q176" t="str">
        <f t="shared" si="9"/>
        <v>cst_shr_grp_cd_01,</v>
      </c>
    </row>
    <row r="177" spans="1:17" x14ac:dyDescent="0.25">
      <c r="A177" t="s">
        <v>177</v>
      </c>
      <c r="B177">
        <v>176</v>
      </c>
      <c r="C177" t="s">
        <v>3</v>
      </c>
      <c r="E177" t="s">
        <v>177</v>
      </c>
      <c r="F177">
        <v>175</v>
      </c>
      <c r="G177" t="s">
        <v>1</v>
      </c>
      <c r="I177">
        <f t="shared" si="10"/>
        <v>0</v>
      </c>
      <c r="J177">
        <f t="shared" si="8"/>
        <v>1</v>
      </c>
      <c r="P177" t="s">
        <v>194</v>
      </c>
      <c r="Q177" t="str">
        <f t="shared" si="9"/>
        <v>cst_shr_grp_cd_02,</v>
      </c>
    </row>
    <row r="178" spans="1:17" x14ac:dyDescent="0.25">
      <c r="A178" t="s">
        <v>178</v>
      </c>
      <c r="B178">
        <v>177</v>
      </c>
      <c r="C178" t="s">
        <v>3</v>
      </c>
      <c r="E178" t="s">
        <v>178</v>
      </c>
      <c r="F178">
        <v>176</v>
      </c>
      <c r="G178" t="s">
        <v>1</v>
      </c>
      <c r="I178">
        <f t="shared" si="10"/>
        <v>0</v>
      </c>
      <c r="J178">
        <f t="shared" si="8"/>
        <v>1</v>
      </c>
      <c r="P178" t="s">
        <v>194</v>
      </c>
      <c r="Q178" t="str">
        <f t="shared" si="9"/>
        <v>cst_shr_grp_cd_03,</v>
      </c>
    </row>
    <row r="179" spans="1:17" x14ac:dyDescent="0.25">
      <c r="A179" t="s">
        <v>179</v>
      </c>
      <c r="B179">
        <v>178</v>
      </c>
      <c r="C179" t="s">
        <v>3</v>
      </c>
      <c r="E179" t="s">
        <v>179</v>
      </c>
      <c r="F179">
        <v>177</v>
      </c>
      <c r="G179" t="s">
        <v>1</v>
      </c>
      <c r="I179">
        <f t="shared" si="10"/>
        <v>0</v>
      </c>
      <c r="J179">
        <f t="shared" si="8"/>
        <v>1</v>
      </c>
      <c r="P179" t="s">
        <v>194</v>
      </c>
      <c r="Q179" t="str">
        <f t="shared" si="9"/>
        <v>cst_shr_grp_cd_04,</v>
      </c>
    </row>
    <row r="180" spans="1:17" x14ac:dyDescent="0.25">
      <c r="A180" t="s">
        <v>180</v>
      </c>
      <c r="B180">
        <v>179</v>
      </c>
      <c r="C180" t="s">
        <v>3</v>
      </c>
      <c r="E180" t="s">
        <v>180</v>
      </c>
      <c r="F180">
        <v>178</v>
      </c>
      <c r="G180" t="s">
        <v>1</v>
      </c>
      <c r="I180">
        <f t="shared" si="10"/>
        <v>0</v>
      </c>
      <c r="J180">
        <f t="shared" si="8"/>
        <v>1</v>
      </c>
      <c r="P180" t="s">
        <v>194</v>
      </c>
      <c r="Q180" t="str">
        <f t="shared" si="9"/>
        <v>cst_shr_grp_cd_05,</v>
      </c>
    </row>
    <row r="181" spans="1:17" x14ac:dyDescent="0.25">
      <c r="A181" t="s">
        <v>181</v>
      </c>
      <c r="B181">
        <v>180</v>
      </c>
      <c r="C181" t="s">
        <v>3</v>
      </c>
      <c r="E181" t="s">
        <v>181</v>
      </c>
      <c r="F181">
        <v>179</v>
      </c>
      <c r="G181" t="s">
        <v>1</v>
      </c>
      <c r="I181">
        <f t="shared" si="10"/>
        <v>0</v>
      </c>
      <c r="J181">
        <f t="shared" si="8"/>
        <v>1</v>
      </c>
      <c r="P181" t="s">
        <v>194</v>
      </c>
      <c r="Q181" t="str">
        <f t="shared" si="9"/>
        <v>cst_shr_grp_cd_06,</v>
      </c>
    </row>
    <row r="182" spans="1:17" x14ac:dyDescent="0.25">
      <c r="A182" t="s">
        <v>182</v>
      </c>
      <c r="B182">
        <v>181</v>
      </c>
      <c r="C182" t="s">
        <v>3</v>
      </c>
      <c r="E182" t="s">
        <v>182</v>
      </c>
      <c r="F182">
        <v>180</v>
      </c>
      <c r="G182" t="s">
        <v>1</v>
      </c>
      <c r="I182">
        <f t="shared" si="10"/>
        <v>0</v>
      </c>
      <c r="J182">
        <f t="shared" si="8"/>
        <v>1</v>
      </c>
      <c r="P182" t="s">
        <v>194</v>
      </c>
      <c r="Q182" t="str">
        <f t="shared" si="9"/>
        <v>cst_shr_grp_cd_07,</v>
      </c>
    </row>
    <row r="183" spans="1:17" x14ac:dyDescent="0.25">
      <c r="A183" t="s">
        <v>183</v>
      </c>
      <c r="B183">
        <v>182</v>
      </c>
      <c r="C183" t="s">
        <v>3</v>
      </c>
      <c r="E183" t="s">
        <v>183</v>
      </c>
      <c r="F183">
        <v>181</v>
      </c>
      <c r="G183" t="s">
        <v>1</v>
      </c>
      <c r="I183">
        <f t="shared" si="10"/>
        <v>0</v>
      </c>
      <c r="J183">
        <f t="shared" si="8"/>
        <v>1</v>
      </c>
      <c r="P183" t="s">
        <v>194</v>
      </c>
      <c r="Q183" t="str">
        <f t="shared" si="9"/>
        <v>cst_shr_grp_cd_08,</v>
      </c>
    </row>
    <row r="184" spans="1:17" x14ac:dyDescent="0.25">
      <c r="A184" t="s">
        <v>184</v>
      </c>
      <c r="B184">
        <v>183</v>
      </c>
      <c r="C184" t="s">
        <v>3</v>
      </c>
      <c r="E184" t="s">
        <v>184</v>
      </c>
      <c r="F184">
        <v>182</v>
      </c>
      <c r="G184" t="s">
        <v>1</v>
      </c>
      <c r="I184">
        <f t="shared" si="10"/>
        <v>0</v>
      </c>
      <c r="J184">
        <f t="shared" si="8"/>
        <v>1</v>
      </c>
      <c r="P184" t="s">
        <v>194</v>
      </c>
      <c r="Q184" t="str">
        <f t="shared" si="9"/>
        <v>cst_shr_grp_cd_09,</v>
      </c>
    </row>
    <row r="185" spans="1:17" x14ac:dyDescent="0.25">
      <c r="A185" t="s">
        <v>185</v>
      </c>
      <c r="B185">
        <v>184</v>
      </c>
      <c r="C185" t="s">
        <v>3</v>
      </c>
      <c r="E185" t="s">
        <v>185</v>
      </c>
      <c r="F185">
        <v>183</v>
      </c>
      <c r="G185" t="s">
        <v>1</v>
      </c>
      <c r="I185">
        <f t="shared" si="10"/>
        <v>0</v>
      </c>
      <c r="J185">
        <f t="shared" si="8"/>
        <v>1</v>
      </c>
      <c r="P185" t="s">
        <v>194</v>
      </c>
      <c r="Q185" t="str">
        <f t="shared" si="9"/>
        <v>cst_shr_grp_cd_10,</v>
      </c>
    </row>
    <row r="186" spans="1:17" x14ac:dyDescent="0.25">
      <c r="A186" t="s">
        <v>186</v>
      </c>
      <c r="B186">
        <v>185</v>
      </c>
      <c r="C186" t="s">
        <v>3</v>
      </c>
      <c r="E186" t="s">
        <v>186</v>
      </c>
      <c r="F186">
        <v>184</v>
      </c>
      <c r="G186" t="s">
        <v>1</v>
      </c>
      <c r="I186">
        <f t="shared" si="10"/>
        <v>0</v>
      </c>
      <c r="J186">
        <f t="shared" si="8"/>
        <v>1</v>
      </c>
      <c r="P186" t="s">
        <v>194</v>
      </c>
      <c r="Q186" t="str">
        <f t="shared" si="9"/>
        <v>cst_shr_grp_cd_11,</v>
      </c>
    </row>
    <row r="187" spans="1:17" x14ac:dyDescent="0.25">
      <c r="A187" t="s">
        <v>187</v>
      </c>
      <c r="B187">
        <v>186</v>
      </c>
      <c r="C187" t="s">
        <v>3</v>
      </c>
      <c r="E187" t="s">
        <v>187</v>
      </c>
      <c r="F187">
        <v>185</v>
      </c>
      <c r="G187" t="s">
        <v>1</v>
      </c>
      <c r="I187">
        <f t="shared" si="10"/>
        <v>0</v>
      </c>
      <c r="J187">
        <f t="shared" si="8"/>
        <v>1</v>
      </c>
      <c r="Q187" t="str">
        <f t="shared" si="9"/>
        <v>cst_shr_grp_cd_12</v>
      </c>
    </row>
  </sheetData>
  <conditionalFormatting sqref="G3:G187">
    <cfRule type="containsText" dxfId="1" priority="1" operator="containsText" text="date">
      <formula>NOT(ISERROR(SEARCH("date",G3)))</formula>
    </cfRule>
    <cfRule type="containsText" dxfId="0" priority="2" operator="containsText" text="float">
      <formula>NOT(ISERROR(SEARCH("float",G3)))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UTHealth - School of Public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Xiaorui</dc:creator>
  <cp:lastModifiedBy>Zhang, Xiaorui</cp:lastModifiedBy>
  <dcterms:created xsi:type="dcterms:W3CDTF">2023-07-26T15:54:22Z</dcterms:created>
  <dcterms:modified xsi:type="dcterms:W3CDTF">2023-07-26T16:43:50Z</dcterms:modified>
</cp:coreProperties>
</file>