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nunes\Downloads\Results_Shazam_2\Results_Shazam\"/>
    </mc:Choice>
  </mc:AlternateContent>
  <xr:revisionPtr revIDLastSave="0" documentId="13_ncr:1_{E718CE7F-0EDF-4196-A4B8-01967B81BCFE}" xr6:coauthVersionLast="47" xr6:coauthVersionMax="47" xr10:uidLastSave="{00000000-0000-0000-0000-000000000000}"/>
  <bookViews>
    <workbookView xWindow="28680" yWindow="-120" windowWidth="21840" windowHeight="13140" activeTab="1" xr2:uid="{00000000-000D-0000-FFFF-FFFF00000000}"/>
  </bookViews>
  <sheets>
    <sheet name="d10_n0" sheetId="1" r:id="rId1"/>
    <sheet name="all_data" sheetId="2" r:id="rId2"/>
    <sheet name="NCD_bz2_dx_nx" sheetId="3" r:id="rId3"/>
    <sheet name="NCD_bz2_dx_nx_Summary" sheetId="4" r:id="rId4"/>
    <sheet name="NCD_gzip_dx_nx" sheetId="5" r:id="rId5"/>
    <sheet name="NCD_gzip_dx_nx_Summary" sheetId="6" r:id="rId6"/>
    <sheet name="Accuracy_Overall" sheetId="7" r:id="rId7"/>
  </sheets>
  <definedNames>
    <definedName name="DadosExternos_2" localSheetId="1" hidden="1">all_data!$A$1:$H$721</definedName>
  </definedNames>
  <calcPr calcId="191029"/>
  <pivotCaches>
    <pivotCache cacheId="94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78" i="2" l="1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K10" i="1" l="1"/>
  <c r="L10" i="1"/>
  <c r="M10" i="1"/>
  <c r="J10" i="1"/>
  <c r="D7" i="6"/>
  <c r="D6" i="4"/>
  <c r="D5" i="4"/>
  <c r="C6" i="6"/>
  <c r="D7" i="4"/>
  <c r="E5" i="6"/>
  <c r="E6" i="4"/>
  <c r="F7" i="6"/>
  <c r="E7" i="6"/>
  <c r="C7" i="4"/>
  <c r="C5" i="4"/>
  <c r="D5" i="6"/>
  <c r="D6" i="6"/>
  <c r="E7" i="4"/>
  <c r="F6" i="4"/>
  <c r="E6" i="6"/>
  <c r="F5" i="6"/>
  <c r="F7" i="4"/>
  <c r="F6" i="6"/>
  <c r="C5" i="6"/>
  <c r="C6" i="4"/>
  <c r="C7" i="6"/>
  <c r="F5" i="4"/>
  <c r="E5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6CF2A1-CD5E-4F9E-ACB4-8D44E8C3F2F1}" keepAlive="1" name="Consulta - Acrescentar1" description="Ligação à consulta 'Acrescentar1' no livro." type="5" refreshedVersion="8" background="1" saveData="1">
    <dbPr connection="Provider=Microsoft.Mashup.OleDb.1;Data Source=$Workbook$;Location=Acrescentar1;Extended Properties=&quot;&quot;" command="SELECT * FROM [Acrescentar1]"/>
  </connection>
  <connection id="2" xr16:uid="{9BFECD2E-FA56-46DA-84C3-2CB8A5879E90}" keepAlive="1" name="Consulta - results_bz2" description="Ligação à consulta 'results_bz2' no livro." type="5" refreshedVersion="0" background="1">
    <dbPr connection="Provider=Microsoft.Mashup.OleDb.1;Data Source=$Workbook$;Location=results_bz2;Extended Properties=&quot;&quot;" command="SELECT * FROM [results_bz2]"/>
  </connection>
  <connection id="3" xr16:uid="{3B7FD01D-D097-4D3D-8AEA-B38B194FEB33}" keepAlive="1" name="Consulta - results_gzip" description="Ligação à consulta 'results_gzip' no livro." type="5" refreshedVersion="0" background="1">
    <dbPr connection="Provider=Microsoft.Mashup.OleDb.1;Data Source=$Workbook$;Location=results_gzip;Extended Properties=&quot;&quot;" command="SELECT * FROM [results_gzip]"/>
  </connection>
  <connection id="4" xr16:uid="{63E63A1D-8B2A-4145-A0DF-DD162CF7DD71}" keepAlive="1" name="Consulta - results_lzma" description="Ligação à consulta 'results_lzma' no livro." type="5" refreshedVersion="0" background="1">
    <dbPr connection="Provider=Microsoft.Mashup.OleDb.1;Data Source=$Workbook$;Location=results_lzma;Extended Properties=&quot;&quot;" command="SELECT * FROM [results_lzma]"/>
  </connection>
  <connection id="5" xr16:uid="{A84D9459-4D41-407A-8921-38F60ED8D666}" keepAlive="1" name="Consulta - results_zlib" description="Ligação à consulta 'results_zlib' no livro." type="5" refreshedVersion="0" background="1">
    <dbPr connection="Provider=Microsoft.Mashup.OleDb.1;Data Source=$Workbook$;Location=results_zlib;Extended Properties=&quot;&quot;" command="SELECT * FROM [results_zlib]"/>
  </connection>
</connections>
</file>

<file path=xl/sharedStrings.xml><?xml version="1.0" encoding="utf-8"?>
<sst xmlns="http://schemas.openxmlformats.org/spreadsheetml/2006/main" count="2238" uniqueCount="45">
  <si>
    <t>File</t>
  </si>
  <si>
    <t>bz2</t>
  </si>
  <si>
    <t>gzip</t>
  </si>
  <si>
    <t>lzma</t>
  </si>
  <si>
    <t>zlib</t>
  </si>
  <si>
    <t>Adeste-Fideles-Shorter.wav</t>
  </si>
  <si>
    <t>The_Throne_Silent_Partner.wav</t>
  </si>
  <si>
    <t>cozycoffeehouse.wav</t>
  </si>
  <si>
    <t>sunlitdepths.wav</t>
  </si>
  <si>
    <t>Theme_for_Harold_var_3.wav</t>
  </si>
  <si>
    <t>--</t>
  </si>
  <si>
    <t>Dados para testes com samples de 10s e 0 ruido</t>
  </si>
  <si>
    <t>Original File</t>
  </si>
  <si>
    <t>Guessed File</t>
  </si>
  <si>
    <t>Original NCD Score</t>
  </si>
  <si>
    <t>Best NCD Score</t>
  </si>
  <si>
    <t>Compressor</t>
  </si>
  <si>
    <t>Sample Start</t>
  </si>
  <si>
    <t>Sample Duration</t>
  </si>
  <si>
    <t>Noise Level</t>
  </si>
  <si>
    <t>sample01.wav</t>
  </si>
  <si>
    <t>Krampus_Workshop.wav</t>
  </si>
  <si>
    <t>Holiday-Weasel.wav</t>
  </si>
  <si>
    <t>sample02.wav</t>
  </si>
  <si>
    <t>sample04.wav</t>
  </si>
  <si>
    <t>sample07.wav</t>
  </si>
  <si>
    <t>sample03.wav</t>
  </si>
  <si>
    <t>Média de Original NCD Score</t>
  </si>
  <si>
    <t>Rótulos de Coluna</t>
  </si>
  <si>
    <t>Total Geral</t>
  </si>
  <si>
    <t>Rótulos de Linha</t>
  </si>
  <si>
    <t>(Tudo)</t>
  </si>
  <si>
    <t>sample duration</t>
  </si>
  <si>
    <t>noise level</t>
  </si>
  <si>
    <t>Mean NCD for original songs</t>
  </si>
  <si>
    <t>Mean NCD for original songs (gzip)</t>
  </si>
  <si>
    <t>correct_guess</t>
  </si>
  <si>
    <t>Soma de correct_guess</t>
  </si>
  <si>
    <t>(Itens múltiplos)</t>
  </si>
  <si>
    <t>Contagem de Original File</t>
  </si>
  <si>
    <t>TOTAL ATTEMPTS with bz2, gzip and zlib</t>
  </si>
  <si>
    <t>TOTAL CORRECT GUESSES with bz2, gzip and zlib</t>
  </si>
  <si>
    <t>Accuraccy (samples with 10s and 0 noise)</t>
  </si>
  <si>
    <t>Best NCD (samples with 10s and 0 noise)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</si>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</sst>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left"/>
    </xf>
    <xf numFmtId="164" fontId="0" fillId="0" borderId="2" xfId="0" applyNumberFormat="1" applyBorder="1"/>
    <xf numFmtId="0" fontId="0" fillId="0" borderId="2" xfId="0" applyBorder="1"/>
    <xf numFmtId="0" fontId="0" fillId="0" borderId="3" xfId="0" applyBorder="1"/>
    <xf numFmtId="164" fontId="0" fillId="0" borderId="3" xfId="0" applyNumberFormat="1" applyBorder="1"/>
    <xf numFmtId="164" fontId="0" fillId="0" borderId="2" xfId="0" quotePrefix="1" applyNumberFormat="1" applyBorder="1"/>
    <xf numFmtId="0" fontId="0" fillId="0" borderId="0" xfId="0" pivotButton="1"/>
    <xf numFmtId="165" fontId="0" fillId="0" borderId="0" xfId="0" applyNumberFormat="1"/>
    <xf numFmtId="0" fontId="1" fillId="0" borderId="2" xfId="0" applyFont="1" applyBorder="1" applyAlignment="1">
      <alignment horizontal="center"/>
    </xf>
    <xf numFmtId="0" fontId="0" fillId="2" borderId="0" xfId="0" applyFill="1"/>
    <xf numFmtId="0" fontId="0" fillId="0" borderId="0" xfId="0" applyNumberFormat="1"/>
    <xf numFmtId="164" fontId="0" fillId="0" borderId="4" xfId="0" applyNumberFormat="1" applyBorder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duration 4s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NCD_bz2_dx_nx_Summary!$C$4:$F$4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NCD_bz2_dx_nx_Summary!$C$5:$F$5</c:f>
              <c:numCache>
                <c:formatCode>0.00000</c:formatCode>
                <c:ptCount val="4"/>
                <c:pt idx="0">
                  <c:v>0.97650951217232029</c:v>
                </c:pt>
                <c:pt idx="1">
                  <c:v>0.97684663467817323</c:v>
                </c:pt>
                <c:pt idx="2">
                  <c:v>0.98174099055977748</c:v>
                </c:pt>
                <c:pt idx="3">
                  <c:v>0.98859219205089321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0B-4221-B4D1-E34C5967CEDA}"/>
            </c:ext>
          </c:extLst>
        </c:ser>
        <c:ser>
          <c:idx val="1"/>
          <c:order val="1"/>
          <c:tx>
            <c:v>duration 7s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NCD_bz2_dx_nx_Summary!$C$4:$F$4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NCD_bz2_dx_nx_Summary!$C$6:$F$6</c:f>
              <c:numCache>
                <c:formatCode>0.00000</c:formatCode>
                <c:ptCount val="4"/>
                <c:pt idx="0">
                  <c:v>0.96353160074066346</c:v>
                </c:pt>
                <c:pt idx="1">
                  <c:v>0.96432505481626296</c:v>
                </c:pt>
                <c:pt idx="2">
                  <c:v>0.97419576553617537</c:v>
                </c:pt>
                <c:pt idx="3">
                  <c:v>0.98366174759508029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0B-4221-B4D1-E34C5967CEDA}"/>
            </c:ext>
          </c:extLst>
        </c:ser>
        <c:ser>
          <c:idx val="2"/>
          <c:order val="2"/>
          <c:tx>
            <c:v>duration 10s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NCD_bz2_dx_nx_Summary!$C$4:$F$4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NCD_bz2_dx_nx_Summary!$C$7:$F$7</c:f>
              <c:numCache>
                <c:formatCode>0.00000</c:formatCode>
                <c:ptCount val="4"/>
                <c:pt idx="0">
                  <c:v>0.95034239255266073</c:v>
                </c:pt>
                <c:pt idx="1">
                  <c:v>0.95162899161491621</c:v>
                </c:pt>
                <c:pt idx="2">
                  <c:v>0.96522335072737375</c:v>
                </c:pt>
                <c:pt idx="3">
                  <c:v>0.97650857884104103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0B-4221-B4D1-E34C5967C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387791"/>
        <c:axId val="1247379631"/>
      </c:scatterChart>
      <c:valAx>
        <c:axId val="124738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47379631"/>
        <c:crosses val="autoZero"/>
        <c:crossBetween val="midCat"/>
      </c:valAx>
      <c:valAx>
        <c:axId val="124737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47387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duration 4s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NCD_gzip_dx_nx_Summary!$C$4:$F$4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NCD_gzip_dx_nx_Summary!$C$5:$F$5</c:f>
              <c:numCache>
                <c:formatCode>0.00000</c:formatCode>
                <c:ptCount val="4"/>
                <c:pt idx="0">
                  <c:v>0.98772138733756554</c:v>
                </c:pt>
                <c:pt idx="1">
                  <c:v>0.98943336971343965</c:v>
                </c:pt>
                <c:pt idx="2">
                  <c:v>0.99324518626455649</c:v>
                </c:pt>
                <c:pt idx="3">
                  <c:v>0.99687231853028779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96-4BA2-9982-D88CB0278A22}"/>
            </c:ext>
          </c:extLst>
        </c:ser>
        <c:ser>
          <c:idx val="1"/>
          <c:order val="1"/>
          <c:tx>
            <c:v>duration 7s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NCD_gzip_dx_nx_Summary!$C$4:$F$4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NCD_gzip_dx_nx_Summary!$C$6:$F$6</c:f>
              <c:numCache>
                <c:formatCode>0.00000</c:formatCode>
                <c:ptCount val="4"/>
                <c:pt idx="0">
                  <c:v>0.98207326531922101</c:v>
                </c:pt>
                <c:pt idx="1">
                  <c:v>0.98417313690761998</c:v>
                </c:pt>
                <c:pt idx="2">
                  <c:v>0.99094941435360295</c:v>
                </c:pt>
                <c:pt idx="3">
                  <c:v>0.9972392322096868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96-4BA2-9982-D88CB0278A22}"/>
            </c:ext>
          </c:extLst>
        </c:ser>
        <c:ser>
          <c:idx val="2"/>
          <c:order val="2"/>
          <c:tx>
            <c:v>duration 10s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NCD_gzip_dx_nx_Summary!$C$4:$F$4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NCD_gzip_dx_nx_Summary!$C$7:$F$7</c:f>
              <c:numCache>
                <c:formatCode>0.00000</c:formatCode>
                <c:ptCount val="4"/>
                <c:pt idx="0">
                  <c:v>0.97567896860863901</c:v>
                </c:pt>
                <c:pt idx="1">
                  <c:v>0.97904409649208435</c:v>
                </c:pt>
                <c:pt idx="2">
                  <c:v>0.98918792849645165</c:v>
                </c:pt>
                <c:pt idx="3">
                  <c:v>0.99650099117784185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96-4BA2-9982-D88CB0278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387791"/>
        <c:axId val="1247379631"/>
      </c:scatterChart>
      <c:valAx>
        <c:axId val="124738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47379631"/>
        <c:crosses val="autoZero"/>
        <c:crossBetween val="midCat"/>
      </c:valAx>
      <c:valAx>
        <c:axId val="124737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47387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0</xdr:rowOff>
    </xdr:from>
    <xdr:to>
      <xdr:col>6</xdr:col>
      <xdr:colOff>19050</xdr:colOff>
      <xdr:row>19</xdr:row>
      <xdr:rowOff>20955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6B4F309-0D15-8E58-F6F8-CED93250E2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09800"/>
          <a:ext cx="4549140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11</xdr:row>
      <xdr:rowOff>179068</xdr:rowOff>
    </xdr:from>
    <xdr:to>
      <xdr:col>15</xdr:col>
      <xdr:colOff>420137</xdr:colOff>
      <xdr:row>23</xdr:row>
      <xdr:rowOff>19049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CF69DCE-6032-0032-278A-7BAB7D1D87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2225" y="2188843"/>
          <a:ext cx="6077987" cy="20116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74295</xdr:colOff>
      <xdr:row>7</xdr:row>
      <xdr:rowOff>67627</xdr:rowOff>
    </xdr:from>
    <xdr:to>
      <xdr:col>7</xdr:col>
      <xdr:colOff>560070</xdr:colOff>
      <xdr:row>22</xdr:row>
      <xdr:rowOff>103822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053A6B1-279B-4F03-DF12-F43DB7CD9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74295</xdr:colOff>
      <xdr:row>7</xdr:row>
      <xdr:rowOff>67627</xdr:rowOff>
    </xdr:from>
    <xdr:to>
      <xdr:col>7</xdr:col>
      <xdr:colOff>560070</xdr:colOff>
      <xdr:row>22</xdr:row>
      <xdr:rowOff>103822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A49A5C-4E8D-4580-B4B3-F78BBB5BE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uno Nunes" refreshedDate="45453.843690740738" createdVersion="8" refreshedVersion="8" minRefreshableVersion="3" recordCount="720" xr:uid="{04A4F3E3-2F2F-4965-BD8E-4910294382C9}">
  <cacheSource type="worksheet">
    <worksheetSource name="All_Data"/>
  </cacheSource>
  <cacheFields count="9">
    <cacheField name="Original File" numFmtId="0">
      <sharedItems count="5">
        <s v="Adeste-Fideles-Shorter.wav"/>
        <s v="The_Throne_Silent_Partner.wav"/>
        <s v="cozycoffeehouse.wav"/>
        <s v="sunlitdepths.wav"/>
        <s v="Theme_for_Harold_var_3.wav"/>
      </sharedItems>
    </cacheField>
    <cacheField name="Guessed File" numFmtId="0">
      <sharedItems/>
    </cacheField>
    <cacheField name="Original NCD Score" numFmtId="0">
      <sharedItems containsSemiMixedTypes="0" containsString="0" containsNumber="1" minValue="0.9030803906836965" maxValue="1.0291525423728813"/>
    </cacheField>
    <cacheField name="Best NCD Score" numFmtId="0">
      <sharedItems containsSemiMixedTypes="0" containsString="0" containsNumber="1" minValue="0.9030803906836965" maxValue="1.019116677653263"/>
    </cacheField>
    <cacheField name="Compressor" numFmtId="0">
      <sharedItems count="4">
        <s v="bz2"/>
        <s v="gzip"/>
        <s v="lzma"/>
        <s v="zlib"/>
      </sharedItems>
    </cacheField>
    <cacheField name="Sample Start" numFmtId="0">
      <sharedItems containsSemiMixedTypes="0" containsString="0" containsNumber="1" minValue="0.1" maxValue="0.5" count="3">
        <n v="0.1"/>
        <n v="0.3"/>
        <n v="0.5"/>
      </sharedItems>
    </cacheField>
    <cacheField name="Sample Duration" numFmtId="0">
      <sharedItems containsSemiMixedTypes="0" containsString="0" containsNumber="1" containsInteger="1" minValue="4" maxValue="10" count="3">
        <n v="4"/>
        <n v="7"/>
        <n v="10"/>
      </sharedItems>
    </cacheField>
    <cacheField name="Noise Level" numFmtId="0">
      <sharedItems containsSemiMixedTypes="0" containsString="0" containsNumber="1" minValue="0" maxValue="1" count="4">
        <n v="0"/>
        <n v="0.1"/>
        <n v="0.5"/>
        <n v="1"/>
      </sharedItems>
    </cacheField>
    <cacheField name="correct_guess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0">
  <r>
    <x v="0"/>
    <s v="Adeste-Fideles-Shorter.wav"/>
    <n v="0.97619722300935108"/>
    <n v="0.97619722300935108"/>
    <x v="0"/>
    <x v="0"/>
    <x v="0"/>
    <x v="0"/>
    <n v="1"/>
  </r>
  <r>
    <x v="0"/>
    <s v="Adeste-Fideles-Shorter.wav"/>
    <n v="0.97690563899121563"/>
    <n v="0.97690563899121563"/>
    <x v="0"/>
    <x v="0"/>
    <x v="0"/>
    <x v="1"/>
    <n v="1"/>
  </r>
  <r>
    <x v="0"/>
    <s v="Adeste-Fideles-Shorter.wav"/>
    <n v="0.99079059223576083"/>
    <n v="0.99079059223576083"/>
    <x v="0"/>
    <x v="0"/>
    <x v="0"/>
    <x v="2"/>
    <n v="1"/>
  </r>
  <r>
    <x v="0"/>
    <s v="sample01.wav"/>
    <n v="1.009351090960612"/>
    <n v="1.000796178343949"/>
    <x v="0"/>
    <x v="0"/>
    <x v="0"/>
    <x v="3"/>
    <n v="0"/>
  </r>
  <r>
    <x v="0"/>
    <s v="Adeste-Fideles-Shorter.wav"/>
    <n v="0.95664494190988947"/>
    <n v="0.95664494190988947"/>
    <x v="0"/>
    <x v="0"/>
    <x v="1"/>
    <x v="0"/>
    <n v="1"/>
  </r>
  <r>
    <x v="0"/>
    <s v="Adeste-Fideles-Shorter.wav"/>
    <n v="0.95990365542646638"/>
    <n v="0.95990365542646638"/>
    <x v="0"/>
    <x v="0"/>
    <x v="1"/>
    <x v="1"/>
    <n v="1"/>
  </r>
  <r>
    <x v="0"/>
    <s v="Adeste-Fideles-Shorter.wav"/>
    <n v="0.98639841314820065"/>
    <n v="0.98639841314820065"/>
    <x v="0"/>
    <x v="0"/>
    <x v="1"/>
    <x v="2"/>
    <n v="1"/>
  </r>
  <r>
    <x v="0"/>
    <s v="sample01.wav"/>
    <n v="1.0230943610087844"/>
    <n v="0.99575371549893843"/>
    <x v="0"/>
    <x v="0"/>
    <x v="1"/>
    <x v="3"/>
    <n v="0"/>
  </r>
  <r>
    <x v="0"/>
    <s v="Adeste-Fideles-Shorter.wav"/>
    <n v="0.94233493907622556"/>
    <n v="0.94233493907622556"/>
    <x v="0"/>
    <x v="0"/>
    <x v="2"/>
    <x v="0"/>
    <n v="1"/>
  </r>
  <r>
    <x v="0"/>
    <s v="Adeste-Fideles-Shorter.wav"/>
    <n v="0.94715216775290445"/>
    <n v="0.94715216775290445"/>
    <x v="0"/>
    <x v="0"/>
    <x v="2"/>
    <x v="1"/>
    <n v="1"/>
  </r>
  <r>
    <x v="0"/>
    <s v="Adeste-Fideles-Shorter.wav"/>
    <n v="0.98398979880986115"/>
    <n v="0.98398979880986115"/>
    <x v="0"/>
    <x v="0"/>
    <x v="2"/>
    <x v="2"/>
    <n v="1"/>
  </r>
  <r>
    <x v="0"/>
    <s v="sample01.wav"/>
    <n v="1.014168319637291"/>
    <n v="0.99389596602972397"/>
    <x v="0"/>
    <x v="0"/>
    <x v="2"/>
    <x v="3"/>
    <n v="0"/>
  </r>
  <r>
    <x v="0"/>
    <s v="Adeste-Fideles-Shorter.wav"/>
    <n v="0.97803910456219889"/>
    <n v="0.97803910456219889"/>
    <x v="0"/>
    <x v="1"/>
    <x v="0"/>
    <x v="0"/>
    <n v="1"/>
  </r>
  <r>
    <x v="0"/>
    <s v="Adeste-Fideles-Shorter.wav"/>
    <n v="0.97931425332955513"/>
    <n v="0.97931425332955513"/>
    <x v="0"/>
    <x v="1"/>
    <x v="0"/>
    <x v="1"/>
    <n v="1"/>
  </r>
  <r>
    <x v="0"/>
    <s v="Adeste-Fideles-Shorter.wav"/>
    <n v="0.99489940493057527"/>
    <n v="0.99489940493057527"/>
    <x v="0"/>
    <x v="1"/>
    <x v="0"/>
    <x v="2"/>
    <n v="1"/>
  </r>
  <r>
    <x v="0"/>
    <s v="sample01.wav"/>
    <n v="1.0106262397279682"/>
    <n v="0.99681528662420382"/>
    <x v="0"/>
    <x v="1"/>
    <x v="0"/>
    <x v="3"/>
    <n v="0"/>
  </r>
  <r>
    <x v="0"/>
    <s v="Adeste-Fideles-Shorter.wav"/>
    <n v="0.96302068574667044"/>
    <n v="0.96302068574667044"/>
    <x v="0"/>
    <x v="1"/>
    <x v="1"/>
    <x v="0"/>
    <n v="1"/>
  </r>
  <r>
    <x v="0"/>
    <s v="Adeste-Fideles-Shorter.wav"/>
    <n v="0.9631623689430433"/>
    <n v="0.9631623689430433"/>
    <x v="0"/>
    <x v="1"/>
    <x v="1"/>
    <x v="1"/>
    <n v="1"/>
  </r>
  <r>
    <x v="0"/>
    <s v="Adeste-Fideles-Shorter.wav"/>
    <n v="0.99164069141399835"/>
    <n v="0.99164069141399835"/>
    <x v="0"/>
    <x v="1"/>
    <x v="1"/>
    <x v="2"/>
    <n v="1"/>
  </r>
  <r>
    <x v="0"/>
    <s v="sample01.wav"/>
    <n v="1.0162935675828846"/>
    <n v="0.99522292993630568"/>
    <x v="0"/>
    <x v="1"/>
    <x v="1"/>
    <x v="3"/>
    <n v="0"/>
  </r>
  <r>
    <x v="0"/>
    <s v="Adeste-Fideles-Shorter.wav"/>
    <n v="0.94332672145083596"/>
    <n v="0.94332672145083596"/>
    <x v="0"/>
    <x v="1"/>
    <x v="2"/>
    <x v="0"/>
    <n v="1"/>
  </r>
  <r>
    <x v="0"/>
    <s v="Adeste-Fideles-Shorter.wav"/>
    <n v="0.94701048455653158"/>
    <n v="0.94701048455653158"/>
    <x v="0"/>
    <x v="1"/>
    <x v="2"/>
    <x v="1"/>
    <n v="1"/>
  </r>
  <r>
    <x v="0"/>
    <s v="Adeste-Fideles-Shorter.wav"/>
    <n v="0.98696514593369222"/>
    <n v="0.98696514593369222"/>
    <x v="0"/>
    <x v="1"/>
    <x v="2"/>
    <x v="2"/>
    <n v="1"/>
  </r>
  <r>
    <x v="0"/>
    <s v="sample01.wav"/>
    <n v="1.0128931708699349"/>
    <n v="0.99469214437367304"/>
    <x v="0"/>
    <x v="1"/>
    <x v="2"/>
    <x v="3"/>
    <n v="0"/>
  </r>
  <r>
    <x v="0"/>
    <s v="Adeste-Fideles-Shorter.wav"/>
    <n v="0.97435534145650327"/>
    <n v="0.97435534145650327"/>
    <x v="0"/>
    <x v="2"/>
    <x v="0"/>
    <x v="0"/>
    <n v="1"/>
  </r>
  <r>
    <x v="0"/>
    <s v="Adeste-Fideles-Shorter.wav"/>
    <n v="0.97747237177670732"/>
    <n v="0.97747237177670732"/>
    <x v="0"/>
    <x v="2"/>
    <x v="0"/>
    <x v="1"/>
    <n v="1"/>
  </r>
  <r>
    <x v="0"/>
    <s v="Adeste-Fideles-Shorter.wav"/>
    <n v="0.99319920657410032"/>
    <n v="0.99319920657410032"/>
    <x v="0"/>
    <x v="2"/>
    <x v="0"/>
    <x v="2"/>
    <n v="1"/>
  </r>
  <r>
    <x v="0"/>
    <s v="sample01.wav"/>
    <n v="1.0052422782657977"/>
    <n v="0.99309978768577489"/>
    <x v="0"/>
    <x v="2"/>
    <x v="0"/>
    <x v="3"/>
    <n v="0"/>
  </r>
  <r>
    <x v="0"/>
    <s v="Adeste-Fideles-Shorter.wav"/>
    <n v="0.95806177387361857"/>
    <n v="0.95806177387361857"/>
    <x v="0"/>
    <x v="2"/>
    <x v="1"/>
    <x v="0"/>
    <n v="1"/>
  </r>
  <r>
    <x v="0"/>
    <s v="Adeste-Fideles-Shorter.wav"/>
    <n v="0.96670444885236606"/>
    <n v="0.96670444885236606"/>
    <x v="0"/>
    <x v="2"/>
    <x v="1"/>
    <x v="1"/>
    <n v="1"/>
  </r>
  <r>
    <x v="0"/>
    <s v="Adeste-Fideles-Shorter.wav"/>
    <n v="1.0004250495891187"/>
    <n v="1.0004250495891187"/>
    <x v="0"/>
    <x v="2"/>
    <x v="1"/>
    <x v="2"/>
    <n v="1"/>
  </r>
  <r>
    <x v="0"/>
    <s v="sample01.wav"/>
    <n v="1.0164352507792576"/>
    <n v="1.000796178343949"/>
    <x v="0"/>
    <x v="2"/>
    <x v="1"/>
    <x v="3"/>
    <n v="0"/>
  </r>
  <r>
    <x v="0"/>
    <s v="Adeste-Fideles-Shorter.wav"/>
    <n v="0.93765939359591954"/>
    <n v="0.93765939359591954"/>
    <x v="0"/>
    <x v="2"/>
    <x v="2"/>
    <x v="0"/>
    <n v="1"/>
  </r>
  <r>
    <x v="0"/>
    <s v="Adeste-Fideles-Shorter.wav"/>
    <n v="0.94516860300368377"/>
    <n v="0.94516860300368377"/>
    <x v="0"/>
    <x v="2"/>
    <x v="2"/>
    <x v="1"/>
    <n v="1"/>
  </r>
  <r>
    <x v="0"/>
    <s v="Adeste-Fideles-Shorter.wav"/>
    <n v="0.98880702748654015"/>
    <n v="0.98880702748654015"/>
    <x v="0"/>
    <x v="2"/>
    <x v="2"/>
    <x v="2"/>
    <n v="1"/>
  </r>
  <r>
    <x v="0"/>
    <s v="sample01.wav"/>
    <n v="1.0128931708699349"/>
    <n v="0.98726114649681529"/>
    <x v="0"/>
    <x v="2"/>
    <x v="2"/>
    <x v="3"/>
    <n v="0"/>
  </r>
  <r>
    <x v="0"/>
    <s v="Adeste-Fideles-Shorter.wav"/>
    <n v="0.98545331529093372"/>
    <n v="0.98545331529093372"/>
    <x v="1"/>
    <x v="0"/>
    <x v="0"/>
    <x v="0"/>
    <n v="1"/>
  </r>
  <r>
    <x v="0"/>
    <s v="Adeste-Fideles-Shorter.wav"/>
    <n v="0.98951285520974286"/>
    <n v="0.98951285520974286"/>
    <x v="1"/>
    <x v="0"/>
    <x v="0"/>
    <x v="1"/>
    <n v="1"/>
  </r>
  <r>
    <x v="0"/>
    <s v="Adeste-Fideles-Shorter.wav"/>
    <n v="0.99627875507442487"/>
    <n v="0.99627875507442487"/>
    <x v="1"/>
    <x v="0"/>
    <x v="0"/>
    <x v="2"/>
    <n v="1"/>
  </r>
  <r>
    <x v="0"/>
    <s v="Krampus_Workshop.wav"/>
    <n v="1.006427604871448"/>
    <n v="1.0063039472408108"/>
    <x v="1"/>
    <x v="0"/>
    <x v="0"/>
    <x v="3"/>
    <n v="0"/>
  </r>
  <r>
    <x v="0"/>
    <s v="Adeste-Fideles-Shorter.wav"/>
    <n v="0.97834912043301758"/>
    <n v="0.97834912043301758"/>
    <x v="1"/>
    <x v="0"/>
    <x v="1"/>
    <x v="0"/>
    <n v="1"/>
  </r>
  <r>
    <x v="0"/>
    <s v="Adeste-Fideles-Shorter.wav"/>
    <n v="0.98156292286874158"/>
    <n v="0.98156292286874158"/>
    <x v="1"/>
    <x v="0"/>
    <x v="1"/>
    <x v="1"/>
    <n v="1"/>
  </r>
  <r>
    <x v="0"/>
    <s v="Adeste-Fideles-Shorter.wav"/>
    <n v="1"/>
    <n v="1"/>
    <x v="1"/>
    <x v="0"/>
    <x v="1"/>
    <x v="2"/>
    <n v="1"/>
  </r>
  <r>
    <x v="0"/>
    <s v="sample01.wav"/>
    <n v="1.0162381596752368"/>
    <n v="1.0113438045375218"/>
    <x v="1"/>
    <x v="0"/>
    <x v="1"/>
    <x v="3"/>
    <n v="0"/>
  </r>
  <r>
    <x v="0"/>
    <s v="Adeste-Fideles-Shorter.wav"/>
    <n v="0.97276725304465494"/>
    <n v="0.97276725304465494"/>
    <x v="1"/>
    <x v="0"/>
    <x v="2"/>
    <x v="0"/>
    <n v="1"/>
  </r>
  <r>
    <x v="0"/>
    <s v="Adeste-Fideles-Shorter.wav"/>
    <n v="0.97615020297699595"/>
    <n v="0.97615020297699595"/>
    <x v="1"/>
    <x v="0"/>
    <x v="2"/>
    <x v="1"/>
    <n v="1"/>
  </r>
  <r>
    <x v="0"/>
    <s v="Adeste-Fideles-Shorter.wav"/>
    <n v="1.006427604871448"/>
    <n v="1.006427604871448"/>
    <x v="1"/>
    <x v="0"/>
    <x v="2"/>
    <x v="2"/>
    <n v="1"/>
  </r>
  <r>
    <x v="0"/>
    <s v="Krampus_Workshop.wav"/>
    <n v="1.0214817320703653"/>
    <n v="1.0169721656483368"/>
    <x v="1"/>
    <x v="0"/>
    <x v="2"/>
    <x v="3"/>
    <n v="0"/>
  </r>
  <r>
    <x v="0"/>
    <s v="Adeste-Fideles-Shorter.wav"/>
    <n v="0.98545331529093372"/>
    <n v="0.98545331529093372"/>
    <x v="1"/>
    <x v="1"/>
    <x v="0"/>
    <x v="0"/>
    <n v="1"/>
  </r>
  <r>
    <x v="0"/>
    <s v="Adeste-Fideles-Shorter.wav"/>
    <n v="0.98748308525033834"/>
    <n v="0.98748308525033834"/>
    <x v="1"/>
    <x v="1"/>
    <x v="0"/>
    <x v="1"/>
    <n v="1"/>
  </r>
  <r>
    <x v="0"/>
    <s v="Adeste-Fideles-Shorter.wav"/>
    <n v="0.99983085250338299"/>
    <n v="0.99983085250338299"/>
    <x v="1"/>
    <x v="1"/>
    <x v="0"/>
    <x v="2"/>
    <n v="1"/>
  </r>
  <r>
    <x v="0"/>
    <s v="Krampus_Workshop.wav"/>
    <n v="1.006427604871448"/>
    <n v="1.0060129958296964"/>
    <x v="1"/>
    <x v="1"/>
    <x v="0"/>
    <x v="3"/>
    <n v="0"/>
  </r>
  <r>
    <x v="0"/>
    <s v="Adeste-Fideles-Shorter.wav"/>
    <n v="0.97817997293640058"/>
    <n v="0.97817997293640058"/>
    <x v="1"/>
    <x v="1"/>
    <x v="1"/>
    <x v="0"/>
    <n v="1"/>
  </r>
  <r>
    <x v="0"/>
    <s v="Adeste-Fideles-Shorter.wav"/>
    <n v="0.98376184032476321"/>
    <n v="0.98376184032476321"/>
    <x v="1"/>
    <x v="1"/>
    <x v="1"/>
    <x v="1"/>
    <n v="1"/>
  </r>
  <r>
    <x v="0"/>
    <s v="Adeste-Fideles-Shorter.wav"/>
    <n v="0.99932341001353175"/>
    <n v="0.99932341001353175"/>
    <x v="1"/>
    <x v="1"/>
    <x v="1"/>
    <x v="2"/>
    <n v="1"/>
  </r>
  <r>
    <x v="0"/>
    <s v="Krampus_Workshop.wav"/>
    <n v="1.0177604871447903"/>
    <n v="1.0137717001260789"/>
    <x v="1"/>
    <x v="1"/>
    <x v="1"/>
    <x v="3"/>
    <n v="0"/>
  </r>
  <r>
    <x v="0"/>
    <s v="Adeste-Fideles-Shorter.wav"/>
    <n v="0.96684709066305818"/>
    <n v="0.96684709066305818"/>
    <x v="1"/>
    <x v="1"/>
    <x v="2"/>
    <x v="0"/>
    <n v="1"/>
  </r>
  <r>
    <x v="0"/>
    <s v="Adeste-Fideles-Shorter.wav"/>
    <n v="0.97344384303112319"/>
    <n v="0.97344384303112319"/>
    <x v="1"/>
    <x v="1"/>
    <x v="2"/>
    <x v="1"/>
    <n v="1"/>
  </r>
  <r>
    <x v="0"/>
    <s v="Adeste-Fideles-Shorter.wav"/>
    <n v="1.0076116373477673"/>
    <n v="1.0076116373477673"/>
    <x v="1"/>
    <x v="1"/>
    <x v="2"/>
    <x v="2"/>
    <n v="1"/>
  </r>
  <r>
    <x v="0"/>
    <s v="Holiday-Weasel.wav"/>
    <n v="1.0223274695534506"/>
    <n v="1.019116677653263"/>
    <x v="1"/>
    <x v="1"/>
    <x v="2"/>
    <x v="3"/>
    <n v="0"/>
  </r>
  <r>
    <x v="0"/>
    <s v="Adeste-Fideles-Shorter.wav"/>
    <n v="0.97902571041948583"/>
    <n v="0.97902571041948583"/>
    <x v="1"/>
    <x v="2"/>
    <x v="0"/>
    <x v="0"/>
    <n v="1"/>
  </r>
  <r>
    <x v="0"/>
    <s v="Adeste-Fideles-Shorter.wav"/>
    <n v="0.98646820027063598"/>
    <n v="0.98646820027063598"/>
    <x v="1"/>
    <x v="2"/>
    <x v="0"/>
    <x v="1"/>
    <n v="1"/>
  </r>
  <r>
    <x v="0"/>
    <s v="Adeste-Fideles-Shorter.wav"/>
    <n v="1.0015223274695535"/>
    <n v="1.0015223274695535"/>
    <x v="1"/>
    <x v="2"/>
    <x v="0"/>
    <x v="2"/>
    <n v="1"/>
  </r>
  <r>
    <x v="0"/>
    <s v="Krampus_Workshop.wav"/>
    <n v="1.013531799729364"/>
    <n v="1.0090194937445447"/>
    <x v="1"/>
    <x v="2"/>
    <x v="0"/>
    <x v="3"/>
    <n v="0"/>
  </r>
  <r>
    <x v="0"/>
    <s v="Adeste-Fideles-Shorter.wav"/>
    <n v="0.97615020297699595"/>
    <n v="0.97615020297699595"/>
    <x v="1"/>
    <x v="2"/>
    <x v="1"/>
    <x v="0"/>
    <n v="1"/>
  </r>
  <r>
    <x v="0"/>
    <s v="Adeste-Fideles-Shorter.wav"/>
    <n v="0.98443843031123135"/>
    <n v="0.98443843031123135"/>
    <x v="1"/>
    <x v="2"/>
    <x v="1"/>
    <x v="1"/>
    <n v="1"/>
  </r>
  <r>
    <x v="0"/>
    <s v="Adeste-Fideles-Shorter.wav"/>
    <n v="1.0059201623815968"/>
    <n v="1.0059201623815968"/>
    <x v="1"/>
    <x v="2"/>
    <x v="1"/>
    <x v="2"/>
    <n v="1"/>
  </r>
  <r>
    <x v="0"/>
    <s v="Krampus_Workshop.wav"/>
    <n v="1.0187753721244925"/>
    <n v="1.0123169430705072"/>
    <x v="1"/>
    <x v="2"/>
    <x v="1"/>
    <x v="3"/>
    <n v="0"/>
  </r>
  <r>
    <x v="0"/>
    <s v="Adeste-Fideles-Shorter.wav"/>
    <n v="0.95991204330175917"/>
    <n v="0.95991204330175917"/>
    <x v="1"/>
    <x v="2"/>
    <x v="2"/>
    <x v="0"/>
    <n v="1"/>
  </r>
  <r>
    <x v="0"/>
    <s v="Adeste-Fideles-Shorter.wav"/>
    <n v="0.97462787550744245"/>
    <n v="0.97462787550744245"/>
    <x v="1"/>
    <x v="2"/>
    <x v="2"/>
    <x v="1"/>
    <n v="1"/>
  </r>
  <r>
    <x v="0"/>
    <s v="Adeste-Fideles-Shorter.wav"/>
    <n v="1.0081190798376185"/>
    <n v="1.0081190798376185"/>
    <x v="1"/>
    <x v="2"/>
    <x v="2"/>
    <x v="2"/>
    <n v="1"/>
  </r>
  <r>
    <x v="0"/>
    <s v="Krampus_Workshop.wav"/>
    <n v="1.0246955345060893"/>
    <n v="1.0183299389002036"/>
    <x v="1"/>
    <x v="2"/>
    <x v="2"/>
    <x v="3"/>
    <n v="0"/>
  </r>
  <r>
    <x v="0"/>
    <s v="sample02.wav"/>
    <n v="0.95792637114951162"/>
    <n v="0.92917847025495748"/>
    <x v="2"/>
    <x v="0"/>
    <x v="0"/>
    <x v="0"/>
    <n v="0"/>
  </r>
  <r>
    <x v="0"/>
    <s v="sample02.wav"/>
    <n v="0.9676934635612322"/>
    <n v="0.92917847025495748"/>
    <x v="2"/>
    <x v="0"/>
    <x v="0"/>
    <x v="1"/>
    <n v="0"/>
  </r>
  <r>
    <x v="0"/>
    <s v="sample02.wav"/>
    <n v="0.97445529676934639"/>
    <n v="0.92351274787535409"/>
    <x v="2"/>
    <x v="0"/>
    <x v="0"/>
    <x v="2"/>
    <n v="0"/>
  </r>
  <r>
    <x v="0"/>
    <s v="sample02.wav"/>
    <n v="0.97971450037565744"/>
    <n v="0.92351274787535409"/>
    <x v="2"/>
    <x v="0"/>
    <x v="0"/>
    <x v="3"/>
    <n v="0"/>
  </r>
  <r>
    <x v="0"/>
    <s v="sample02.wav"/>
    <n v="0.94064613072877534"/>
    <n v="0.92067988668555245"/>
    <x v="2"/>
    <x v="0"/>
    <x v="1"/>
    <x v="0"/>
    <n v="0"/>
  </r>
  <r>
    <x v="0"/>
    <s v="sample04.wav"/>
    <n v="0.94515401953418487"/>
    <n v="0.92039800995024879"/>
    <x v="2"/>
    <x v="0"/>
    <x v="1"/>
    <x v="1"/>
    <n v="0"/>
  </r>
  <r>
    <x v="0"/>
    <s v="sample02.wav"/>
    <n v="0.97145003756574"/>
    <n v="0.9178470254957507"/>
    <x v="2"/>
    <x v="0"/>
    <x v="1"/>
    <x v="2"/>
    <n v="0"/>
  </r>
  <r>
    <x v="0"/>
    <s v="sample02.wav"/>
    <n v="0.9782118707738543"/>
    <n v="0.92067988668555245"/>
    <x v="2"/>
    <x v="0"/>
    <x v="1"/>
    <x v="3"/>
    <n v="0"/>
  </r>
  <r>
    <x v="0"/>
    <s v="sample02.wav"/>
    <n v="0.91435011269722011"/>
    <n v="0.91218130311614731"/>
    <x v="2"/>
    <x v="0"/>
    <x v="2"/>
    <x v="0"/>
    <n v="0"/>
  </r>
  <r>
    <x v="0"/>
    <s v="sample02.wav"/>
    <n v="0.9248685199098422"/>
    <n v="0.91218130311614731"/>
    <x v="2"/>
    <x v="0"/>
    <x v="2"/>
    <x v="1"/>
    <n v="0"/>
  </r>
  <r>
    <x v="0"/>
    <s v="sample02.wav"/>
    <n v="0.9609316303531179"/>
    <n v="0.91218130311614731"/>
    <x v="2"/>
    <x v="0"/>
    <x v="2"/>
    <x v="2"/>
    <n v="0"/>
  </r>
  <r>
    <x v="0"/>
    <s v="sample02.wav"/>
    <n v="0.97746055597295267"/>
    <n v="0.9178470254957507"/>
    <x v="2"/>
    <x v="0"/>
    <x v="2"/>
    <x v="3"/>
    <n v="0"/>
  </r>
  <r>
    <x v="0"/>
    <s v="sample02.wav"/>
    <n v="0.95642374154770848"/>
    <n v="0.92634560906515584"/>
    <x v="2"/>
    <x v="1"/>
    <x v="0"/>
    <x v="0"/>
    <n v="0"/>
  </r>
  <r>
    <x v="0"/>
    <s v="sample02.wav"/>
    <n v="0.96243425995492116"/>
    <n v="0.92917847025495748"/>
    <x v="2"/>
    <x v="1"/>
    <x v="0"/>
    <x v="1"/>
    <n v="0"/>
  </r>
  <r>
    <x v="0"/>
    <s v="sample02.wav"/>
    <n v="0.97445529676934639"/>
    <n v="0.92067988668555245"/>
    <x v="2"/>
    <x v="1"/>
    <x v="0"/>
    <x v="2"/>
    <n v="0"/>
  </r>
  <r>
    <x v="0"/>
    <s v="sample02.wav"/>
    <n v="0.97896318557475581"/>
    <n v="0.92351274787535409"/>
    <x v="2"/>
    <x v="1"/>
    <x v="0"/>
    <x v="3"/>
    <n v="0"/>
  </r>
  <r>
    <x v="0"/>
    <s v="sample02.wav"/>
    <n v="0.92937640871525173"/>
    <n v="0.91501416430594906"/>
    <x v="2"/>
    <x v="1"/>
    <x v="1"/>
    <x v="0"/>
    <n v="0"/>
  </r>
  <r>
    <x v="0"/>
    <s v="sample02.wav"/>
    <n v="0.93839218632607058"/>
    <n v="0.92067988668555245"/>
    <x v="2"/>
    <x v="1"/>
    <x v="1"/>
    <x v="1"/>
    <n v="0"/>
  </r>
  <r>
    <x v="0"/>
    <s v="sample04.wav"/>
    <n v="0.96844477836213372"/>
    <n v="0.91293532338308458"/>
    <x v="2"/>
    <x v="1"/>
    <x v="1"/>
    <x v="2"/>
    <n v="0"/>
  </r>
  <r>
    <x v="0"/>
    <s v="sample02.wav"/>
    <n v="0.97595792637114953"/>
    <n v="0.92067988668555245"/>
    <x v="2"/>
    <x v="1"/>
    <x v="1"/>
    <x v="3"/>
    <n v="0"/>
  </r>
  <r>
    <x v="0"/>
    <s v="Adeste-Fideles-Shorter.wav"/>
    <n v="0.90833959429000755"/>
    <n v="0.90833959429000755"/>
    <x v="2"/>
    <x v="1"/>
    <x v="2"/>
    <x v="0"/>
    <n v="1"/>
  </r>
  <r>
    <x v="0"/>
    <s v="sample02.wav"/>
    <n v="0.92336589030803906"/>
    <n v="0.91218130311614731"/>
    <x v="2"/>
    <x v="1"/>
    <x v="2"/>
    <x v="1"/>
    <n v="0"/>
  </r>
  <r>
    <x v="0"/>
    <s v="sample02.wav"/>
    <n v="0.9609316303531179"/>
    <n v="0.91218130311614731"/>
    <x v="2"/>
    <x v="1"/>
    <x v="2"/>
    <x v="2"/>
    <n v="0"/>
  </r>
  <r>
    <x v="0"/>
    <s v="sample02.wav"/>
    <n v="0.97220135236664162"/>
    <n v="0.9178470254957507"/>
    <x v="2"/>
    <x v="1"/>
    <x v="2"/>
    <x v="3"/>
    <n v="0"/>
  </r>
  <r>
    <x v="0"/>
    <s v="sample02.wav"/>
    <n v="0.9496619083395943"/>
    <n v="0.92351274787535409"/>
    <x v="2"/>
    <x v="2"/>
    <x v="0"/>
    <x v="0"/>
    <n v="0"/>
  </r>
  <r>
    <x v="0"/>
    <s v="sample02.wav"/>
    <n v="0.95416979714500372"/>
    <n v="0.92351274787535409"/>
    <x v="2"/>
    <x v="2"/>
    <x v="0"/>
    <x v="1"/>
    <n v="0"/>
  </r>
  <r>
    <x v="0"/>
    <s v="sample02.wav"/>
    <n v="0.97445529676934639"/>
    <n v="0.92067988668555245"/>
    <x v="2"/>
    <x v="2"/>
    <x v="0"/>
    <x v="2"/>
    <n v="0"/>
  </r>
  <r>
    <x v="0"/>
    <s v="sample02.wav"/>
    <n v="0.98046581517655895"/>
    <n v="0.92634560906515584"/>
    <x v="2"/>
    <x v="2"/>
    <x v="0"/>
    <x v="3"/>
    <n v="0"/>
  </r>
  <r>
    <x v="0"/>
    <s v="sample02.wav"/>
    <n v="0.92712246431254697"/>
    <n v="0.91501416430594906"/>
    <x v="2"/>
    <x v="2"/>
    <x v="1"/>
    <x v="0"/>
    <n v="0"/>
  </r>
  <r>
    <x v="0"/>
    <s v="sample02.wav"/>
    <n v="0.94515401953418487"/>
    <n v="0.9178470254957507"/>
    <x v="2"/>
    <x v="2"/>
    <x v="1"/>
    <x v="1"/>
    <n v="0"/>
  </r>
  <r>
    <x v="0"/>
    <s v="sample02.wav"/>
    <n v="0.96844477836213372"/>
    <n v="0.90934844192634556"/>
    <x v="2"/>
    <x v="2"/>
    <x v="1"/>
    <x v="2"/>
    <n v="0"/>
  </r>
  <r>
    <x v="0"/>
    <s v="sample02.wav"/>
    <n v="0.97746055597295267"/>
    <n v="0.92067988668555245"/>
    <x v="2"/>
    <x v="2"/>
    <x v="1"/>
    <x v="3"/>
    <n v="0"/>
  </r>
  <r>
    <x v="0"/>
    <s v="Adeste-Fideles-Shorter.wav"/>
    <n v="0.9030803906836965"/>
    <n v="0.9030803906836965"/>
    <x v="2"/>
    <x v="2"/>
    <x v="2"/>
    <x v="0"/>
    <n v="1"/>
  </r>
  <r>
    <x v="0"/>
    <s v="sample02.wav"/>
    <n v="0.91960931630353115"/>
    <n v="0.90651558073654392"/>
    <x v="2"/>
    <x v="2"/>
    <x v="2"/>
    <x v="1"/>
    <n v="0"/>
  </r>
  <r>
    <x v="0"/>
    <s v="sample02.wav"/>
    <n v="0.96543951915852744"/>
    <n v="0.91501416430594906"/>
    <x v="2"/>
    <x v="2"/>
    <x v="2"/>
    <x v="2"/>
    <n v="0"/>
  </r>
  <r>
    <x v="0"/>
    <s v="sample02.wav"/>
    <n v="0.97370398196844477"/>
    <n v="0.91966759002770082"/>
    <x v="2"/>
    <x v="2"/>
    <x v="2"/>
    <x v="3"/>
    <n v="0"/>
  </r>
  <r>
    <x v="0"/>
    <s v="Adeste-Fideles-Shorter.wav"/>
    <n v="0.98762711864406783"/>
    <n v="0.98762711864406783"/>
    <x v="3"/>
    <x v="0"/>
    <x v="0"/>
    <x v="0"/>
    <n v="1"/>
  </r>
  <r>
    <x v="0"/>
    <s v="Adeste-Fideles-Shorter.wav"/>
    <n v="0.99016949152542377"/>
    <n v="0.99016949152542377"/>
    <x v="3"/>
    <x v="0"/>
    <x v="0"/>
    <x v="1"/>
    <n v="1"/>
  </r>
  <r>
    <x v="0"/>
    <s v="Adeste-Fideles-Shorter.wav"/>
    <n v="1.0008474576271187"/>
    <n v="1.0008474576271187"/>
    <x v="3"/>
    <x v="0"/>
    <x v="0"/>
    <x v="2"/>
    <n v="1"/>
  </r>
  <r>
    <x v="0"/>
    <s v="sample01.wav"/>
    <n v="1.0072881355932204"/>
    <n v="1.006713368359603"/>
    <x v="3"/>
    <x v="0"/>
    <x v="0"/>
    <x v="3"/>
    <n v="0"/>
  </r>
  <r>
    <x v="0"/>
    <s v="Adeste-Fideles-Shorter.wav"/>
    <n v="0.98050847457627122"/>
    <n v="0.98050847457627122"/>
    <x v="3"/>
    <x v="0"/>
    <x v="1"/>
    <x v="0"/>
    <n v="1"/>
  </r>
  <r>
    <x v="0"/>
    <s v="Adeste-Fideles-Shorter.wav"/>
    <n v="0.98355932203389829"/>
    <n v="0.98355932203389829"/>
    <x v="3"/>
    <x v="0"/>
    <x v="1"/>
    <x v="1"/>
    <n v="1"/>
  </r>
  <r>
    <x v="0"/>
    <s v="Adeste-Fideles-Shorter.wav"/>
    <n v="1.0022033898305085"/>
    <n v="1.0022033898305085"/>
    <x v="3"/>
    <x v="0"/>
    <x v="1"/>
    <x v="2"/>
    <n v="1"/>
  </r>
  <r>
    <x v="0"/>
    <s v="Krampus_Workshop.wav"/>
    <n v="1.0201694915254238"/>
    <n v="1.0136893203883495"/>
    <x v="3"/>
    <x v="0"/>
    <x v="1"/>
    <x v="3"/>
    <n v="0"/>
  </r>
  <r>
    <x v="0"/>
    <s v="Adeste-Fideles-Shorter.wav"/>
    <n v="0.97491525423728809"/>
    <n v="0.97491525423728809"/>
    <x v="3"/>
    <x v="0"/>
    <x v="2"/>
    <x v="0"/>
    <n v="1"/>
  </r>
  <r>
    <x v="0"/>
    <s v="Adeste-Fideles-Shorter.wav"/>
    <n v="0.98135593220338979"/>
    <n v="0.98135593220338979"/>
    <x v="3"/>
    <x v="0"/>
    <x v="2"/>
    <x v="1"/>
    <n v="1"/>
  </r>
  <r>
    <x v="0"/>
    <s v="Adeste-Fideles-Shorter.wav"/>
    <n v="1.0054237288135592"/>
    <n v="1.0054237288135592"/>
    <x v="3"/>
    <x v="0"/>
    <x v="2"/>
    <x v="2"/>
    <n v="1"/>
  </r>
  <r>
    <x v="0"/>
    <s v="Krampus_Workshop.wav"/>
    <n v="1.0223728813559323"/>
    <n v="1.0176699029126213"/>
    <x v="3"/>
    <x v="0"/>
    <x v="2"/>
    <x v="3"/>
    <n v="0"/>
  </r>
  <r>
    <x v="0"/>
    <s v="Adeste-Fideles-Shorter.wav"/>
    <n v="0.98762711864406783"/>
    <n v="0.98762711864406783"/>
    <x v="3"/>
    <x v="1"/>
    <x v="0"/>
    <x v="0"/>
    <n v="1"/>
  </r>
  <r>
    <x v="0"/>
    <s v="Adeste-Fideles-Shorter.wav"/>
    <n v="0.9906779661016949"/>
    <n v="0.9906779661016949"/>
    <x v="3"/>
    <x v="1"/>
    <x v="0"/>
    <x v="1"/>
    <n v="1"/>
  </r>
  <r>
    <x v="0"/>
    <s v="Adeste-Fideles-Shorter.wav"/>
    <n v="0.99881355932203386"/>
    <n v="0.99881355932203386"/>
    <x v="3"/>
    <x v="1"/>
    <x v="0"/>
    <x v="2"/>
    <n v="1"/>
  </r>
  <r>
    <x v="0"/>
    <s v="Krampus_Workshop.wav"/>
    <n v="1.0096610169491524"/>
    <n v="1.0078640776699028"/>
    <x v="3"/>
    <x v="1"/>
    <x v="0"/>
    <x v="3"/>
    <n v="0"/>
  </r>
  <r>
    <x v="0"/>
    <s v="Adeste-Fideles-Shorter.wav"/>
    <n v="0.98033898305084743"/>
    <n v="0.98033898305084743"/>
    <x v="3"/>
    <x v="1"/>
    <x v="1"/>
    <x v="0"/>
    <n v="1"/>
  </r>
  <r>
    <x v="0"/>
    <s v="Adeste-Fideles-Shorter.wav"/>
    <n v="0.98677966101694914"/>
    <n v="0.98677966101694914"/>
    <x v="3"/>
    <x v="1"/>
    <x v="1"/>
    <x v="1"/>
    <n v="1"/>
  </r>
  <r>
    <x v="0"/>
    <s v="Adeste-Fideles-Shorter.wav"/>
    <n v="1.0030508474576272"/>
    <n v="1.0030508474576272"/>
    <x v="3"/>
    <x v="1"/>
    <x v="1"/>
    <x v="2"/>
    <n v="1"/>
  </r>
  <r>
    <x v="0"/>
    <s v="Krampus_Workshop.wav"/>
    <n v="1.0179661016949153"/>
    <n v="1.0144660194174757"/>
    <x v="3"/>
    <x v="1"/>
    <x v="1"/>
    <x v="3"/>
    <n v="0"/>
  </r>
  <r>
    <x v="0"/>
    <s v="Adeste-Fideles-Shorter.wav"/>
    <n v="0.9691525423728814"/>
    <n v="0.9691525423728814"/>
    <x v="3"/>
    <x v="1"/>
    <x v="2"/>
    <x v="0"/>
    <n v="1"/>
  </r>
  <r>
    <x v="0"/>
    <s v="Adeste-Fideles-Shorter.wav"/>
    <n v="0.97830508474576272"/>
    <n v="0.97830508474576272"/>
    <x v="3"/>
    <x v="1"/>
    <x v="2"/>
    <x v="1"/>
    <n v="1"/>
  </r>
  <r>
    <x v="0"/>
    <s v="Adeste-Fideles-Shorter.wav"/>
    <n v="1.008813559322034"/>
    <n v="1.008813559322034"/>
    <x v="3"/>
    <x v="1"/>
    <x v="2"/>
    <x v="2"/>
    <n v="1"/>
  </r>
  <r>
    <x v="0"/>
    <s v="Krampus_Workshop.wav"/>
    <n v="1.0247457627118643"/>
    <n v="1.0185436893203883"/>
    <x v="3"/>
    <x v="1"/>
    <x v="2"/>
    <x v="3"/>
    <n v="0"/>
  </r>
  <r>
    <x v="0"/>
    <s v="Adeste-Fideles-Shorter.wav"/>
    <n v="0.98118644067796612"/>
    <n v="0.98118644067796612"/>
    <x v="3"/>
    <x v="2"/>
    <x v="0"/>
    <x v="0"/>
    <n v="1"/>
  </r>
  <r>
    <x v="0"/>
    <s v="Adeste-Fideles-Shorter.wav"/>
    <n v="0.99084745762711868"/>
    <n v="0.99084745762711868"/>
    <x v="3"/>
    <x v="2"/>
    <x v="0"/>
    <x v="1"/>
    <n v="1"/>
  </r>
  <r>
    <x v="0"/>
    <s v="Adeste-Fideles-Shorter.wav"/>
    <n v="1.0038983050847459"/>
    <n v="1.0038983050847459"/>
    <x v="3"/>
    <x v="2"/>
    <x v="0"/>
    <x v="2"/>
    <n v="1"/>
  </r>
  <r>
    <x v="0"/>
    <s v="Krampus_Workshop.wav"/>
    <n v="1.0123728813559323"/>
    <n v="1.0080582524271844"/>
    <x v="3"/>
    <x v="2"/>
    <x v="0"/>
    <x v="3"/>
    <n v="0"/>
  </r>
  <r>
    <x v="0"/>
    <s v="Adeste-Fideles-Shorter.wav"/>
    <n v="0.97830508474576272"/>
    <n v="0.97830508474576272"/>
    <x v="3"/>
    <x v="2"/>
    <x v="1"/>
    <x v="0"/>
    <n v="1"/>
  </r>
  <r>
    <x v="0"/>
    <s v="Adeste-Fideles-Shorter.wav"/>
    <n v="0.98864406779661018"/>
    <n v="0.98864406779661018"/>
    <x v="3"/>
    <x v="2"/>
    <x v="1"/>
    <x v="1"/>
    <n v="1"/>
  </r>
  <r>
    <x v="0"/>
    <s v="Adeste-Fideles-Shorter.wav"/>
    <n v="1.0101694915254238"/>
    <n v="1.0101694915254238"/>
    <x v="3"/>
    <x v="2"/>
    <x v="1"/>
    <x v="2"/>
    <n v="1"/>
  </r>
  <r>
    <x v="0"/>
    <s v="Krampus_Workshop.wav"/>
    <n v="1.0193220338983051"/>
    <n v="1.0121359223300972"/>
    <x v="3"/>
    <x v="2"/>
    <x v="1"/>
    <x v="3"/>
    <n v="0"/>
  </r>
  <r>
    <x v="0"/>
    <s v="Adeste-Fideles-Shorter.wav"/>
    <n v="0.96203389830508479"/>
    <n v="0.96203389830508479"/>
    <x v="3"/>
    <x v="2"/>
    <x v="2"/>
    <x v="0"/>
    <n v="1"/>
  </r>
  <r>
    <x v="0"/>
    <s v="Adeste-Fideles-Shorter.wav"/>
    <n v="0.98186440677966103"/>
    <n v="0.98186440677966103"/>
    <x v="3"/>
    <x v="2"/>
    <x v="2"/>
    <x v="1"/>
    <n v="1"/>
  </r>
  <r>
    <x v="0"/>
    <s v="Adeste-Fideles-Shorter.wav"/>
    <n v="1.0105084745762711"/>
    <n v="1.0105084745762711"/>
    <x v="3"/>
    <x v="2"/>
    <x v="2"/>
    <x v="2"/>
    <n v="1"/>
  </r>
  <r>
    <x v="0"/>
    <s v="Krampus_Workshop.wav"/>
    <n v="1.0291525423728813"/>
    <n v="1.0188349514563106"/>
    <x v="3"/>
    <x v="2"/>
    <x v="2"/>
    <x v="3"/>
    <n v="0"/>
  </r>
  <r>
    <x v="1"/>
    <s v="The_Throne_Silent_Partner.wav"/>
    <n v="0.97083894122925074"/>
    <n v="0.97083894122925074"/>
    <x v="0"/>
    <x v="0"/>
    <x v="0"/>
    <x v="0"/>
    <n v="1"/>
  </r>
  <r>
    <x v="1"/>
    <s v="The_Throne_Silent_Partner.wav"/>
    <n v="0.97113802901151491"/>
    <n v="0.97113802901151491"/>
    <x v="0"/>
    <x v="0"/>
    <x v="0"/>
    <x v="1"/>
    <n v="1"/>
  </r>
  <r>
    <x v="1"/>
    <s v="The_Throne_Silent_Partner.wav"/>
    <n v="0.97682069687453266"/>
    <n v="0.97682069687453266"/>
    <x v="0"/>
    <x v="0"/>
    <x v="0"/>
    <x v="2"/>
    <n v="1"/>
  </r>
  <r>
    <x v="1"/>
    <s v="The_Throne_Silent_Partner.wav"/>
    <n v="0.98250336473755051"/>
    <n v="0.98250336473755051"/>
    <x v="0"/>
    <x v="0"/>
    <x v="0"/>
    <x v="3"/>
    <n v="1"/>
  </r>
  <r>
    <x v="1"/>
    <s v="The_Throne_Silent_Partner.wav"/>
    <n v="0.95767907880963066"/>
    <n v="0.95767907880963066"/>
    <x v="0"/>
    <x v="0"/>
    <x v="1"/>
    <x v="0"/>
    <n v="1"/>
  </r>
  <r>
    <x v="1"/>
    <s v="The_Throne_Silent_Partner.wav"/>
    <n v="0.95483774487812167"/>
    <n v="0.95483774487812167"/>
    <x v="0"/>
    <x v="0"/>
    <x v="1"/>
    <x v="1"/>
    <n v="1"/>
  </r>
  <r>
    <x v="1"/>
    <s v="The_Throne_Silent_Partner.wav"/>
    <n v="0.96096904441453568"/>
    <n v="0.96096904441453568"/>
    <x v="0"/>
    <x v="0"/>
    <x v="1"/>
    <x v="2"/>
    <n v="1"/>
  </r>
  <r>
    <x v="1"/>
    <s v="The_Throne_Silent_Partner.wav"/>
    <n v="0.96829669508000593"/>
    <n v="0.96829669508000593"/>
    <x v="0"/>
    <x v="0"/>
    <x v="1"/>
    <x v="3"/>
    <n v="1"/>
  </r>
  <r>
    <x v="1"/>
    <s v="The_Throne_Silent_Partner.wav"/>
    <n v="0.94810826977717966"/>
    <n v="0.94810826977717966"/>
    <x v="0"/>
    <x v="0"/>
    <x v="2"/>
    <x v="0"/>
    <n v="1"/>
  </r>
  <r>
    <x v="1"/>
    <s v="The_Throne_Silent_Partner.wav"/>
    <n v="0.94616419919246297"/>
    <n v="0.94616419919246297"/>
    <x v="0"/>
    <x v="0"/>
    <x v="2"/>
    <x v="1"/>
    <n v="1"/>
  </r>
  <r>
    <x v="1"/>
    <s v="The_Throne_Silent_Partner.wav"/>
    <n v="0.95274413040227302"/>
    <n v="0.95274413040227302"/>
    <x v="0"/>
    <x v="0"/>
    <x v="2"/>
    <x v="2"/>
    <n v="1"/>
  </r>
  <r>
    <x v="1"/>
    <s v="The_Throne_Silent_Partner.wav"/>
    <n v="0.9564827276805743"/>
    <n v="0.9564827276805743"/>
    <x v="0"/>
    <x v="0"/>
    <x v="2"/>
    <x v="3"/>
    <n v="1"/>
  </r>
  <r>
    <x v="1"/>
    <s v="The_Throne_Silent_Partner.wav"/>
    <n v="0.97652160909226859"/>
    <n v="0.97652160909226859"/>
    <x v="0"/>
    <x v="1"/>
    <x v="0"/>
    <x v="0"/>
    <n v="1"/>
  </r>
  <r>
    <x v="1"/>
    <s v="The_Throne_Silent_Partner.wav"/>
    <n v="0.97966203080604153"/>
    <n v="0.97966203080604153"/>
    <x v="0"/>
    <x v="1"/>
    <x v="0"/>
    <x v="1"/>
    <n v="1"/>
  </r>
  <r>
    <x v="1"/>
    <s v="The_Throne_Silent_Partner.wav"/>
    <n v="0.97682069687453266"/>
    <n v="0.97682069687453266"/>
    <x v="0"/>
    <x v="1"/>
    <x v="0"/>
    <x v="2"/>
    <n v="1"/>
  </r>
  <r>
    <x v="1"/>
    <s v="The_Throne_Silent_Partner.wav"/>
    <n v="0.98115746971736206"/>
    <n v="0.98115746971736206"/>
    <x v="0"/>
    <x v="1"/>
    <x v="0"/>
    <x v="3"/>
    <n v="1"/>
  </r>
  <r>
    <x v="1"/>
    <s v="The_Throne_Silent_Partner.wav"/>
    <n v="0.96321220278151642"/>
    <n v="0.96321220278151642"/>
    <x v="0"/>
    <x v="1"/>
    <x v="1"/>
    <x v="0"/>
    <n v="1"/>
  </r>
  <r>
    <x v="1"/>
    <s v="The_Throne_Silent_Partner.wav"/>
    <n v="0.96081950052340359"/>
    <n v="0.96081950052340359"/>
    <x v="0"/>
    <x v="1"/>
    <x v="1"/>
    <x v="1"/>
    <n v="1"/>
  </r>
  <r>
    <x v="1"/>
    <s v="The_Throne_Silent_Partner.wav"/>
    <n v="0.96126813219679974"/>
    <n v="0.96126813219679974"/>
    <x v="0"/>
    <x v="1"/>
    <x v="1"/>
    <x v="2"/>
    <n v="1"/>
  </r>
  <r>
    <x v="1"/>
    <s v="The_Throne_Silent_Partner.wav"/>
    <n v="0.95977269328547932"/>
    <n v="0.95977269328547932"/>
    <x v="0"/>
    <x v="1"/>
    <x v="1"/>
    <x v="3"/>
    <n v="1"/>
  </r>
  <r>
    <x v="1"/>
    <s v="The_Throne_Silent_Partner.wav"/>
    <n v="0.94825781366831163"/>
    <n v="0.94825781366831163"/>
    <x v="0"/>
    <x v="1"/>
    <x v="2"/>
    <x v="0"/>
    <n v="1"/>
  </r>
  <r>
    <x v="1"/>
    <s v="The_Throne_Silent_Partner.wav"/>
    <n v="0.94721100643038736"/>
    <n v="0.94721100643038736"/>
    <x v="0"/>
    <x v="1"/>
    <x v="2"/>
    <x v="1"/>
    <n v="1"/>
  </r>
  <r>
    <x v="1"/>
    <s v="The_Throne_Silent_Partner.wav"/>
    <n v="0.94780918199491548"/>
    <n v="0.94780918199491548"/>
    <x v="0"/>
    <x v="1"/>
    <x v="2"/>
    <x v="2"/>
    <n v="1"/>
  </r>
  <r>
    <x v="1"/>
    <s v="The_Throne_Silent_Partner.wav"/>
    <n v="0.95693135935397045"/>
    <n v="0.95693135935397045"/>
    <x v="0"/>
    <x v="1"/>
    <x v="2"/>
    <x v="3"/>
    <n v="1"/>
  </r>
  <r>
    <x v="1"/>
    <s v="The_Throne_Silent_Partner.wav"/>
    <n v="0.98235382084641842"/>
    <n v="0.98235382084641842"/>
    <x v="0"/>
    <x v="2"/>
    <x v="0"/>
    <x v="0"/>
    <n v="1"/>
  </r>
  <r>
    <x v="1"/>
    <s v="The_Throne_Silent_Partner.wav"/>
    <n v="0.98295199641094666"/>
    <n v="0.98295199641094666"/>
    <x v="0"/>
    <x v="2"/>
    <x v="0"/>
    <x v="1"/>
    <n v="1"/>
  </r>
  <r>
    <x v="1"/>
    <s v="The_Throne_Silent_Partner.wav"/>
    <n v="0.98235382084641842"/>
    <n v="0.98235382084641842"/>
    <x v="0"/>
    <x v="2"/>
    <x v="0"/>
    <x v="2"/>
    <n v="1"/>
  </r>
  <r>
    <x v="1"/>
    <s v="The_Throne_Silent_Partner.wav"/>
    <n v="0.99117691042320921"/>
    <n v="0.99117691042320921"/>
    <x v="0"/>
    <x v="2"/>
    <x v="0"/>
    <x v="3"/>
    <n v="1"/>
  </r>
  <r>
    <x v="1"/>
    <s v="The_Throne_Silent_Partner.wav"/>
    <n v="0.96994167788245855"/>
    <n v="0.96994167788245855"/>
    <x v="0"/>
    <x v="2"/>
    <x v="1"/>
    <x v="0"/>
    <n v="1"/>
  </r>
  <r>
    <x v="1"/>
    <s v="The_Throne_Silent_Partner.wav"/>
    <n v="0.96889487064453417"/>
    <n v="0.96889487064453417"/>
    <x v="0"/>
    <x v="2"/>
    <x v="1"/>
    <x v="1"/>
    <n v="1"/>
  </r>
  <r>
    <x v="1"/>
    <s v="The_Throne_Silent_Partner.wav"/>
    <n v="0.97442799461641993"/>
    <n v="0.97442799461641993"/>
    <x v="0"/>
    <x v="2"/>
    <x v="1"/>
    <x v="2"/>
    <n v="1"/>
  </r>
  <r>
    <x v="1"/>
    <s v="The_Throne_Silent_Partner.wav"/>
    <n v="0.98265290862868249"/>
    <n v="0.98265290862868249"/>
    <x v="0"/>
    <x v="2"/>
    <x v="1"/>
    <x v="3"/>
    <n v="1"/>
  </r>
  <r>
    <x v="1"/>
    <s v="The_Throne_Silent_Partner.wav"/>
    <n v="0.95723044713623451"/>
    <n v="0.95723044713623451"/>
    <x v="0"/>
    <x v="2"/>
    <x v="2"/>
    <x v="0"/>
    <n v="1"/>
  </r>
  <r>
    <x v="1"/>
    <s v="The_Throne_Silent_Partner.wav"/>
    <n v="0.95453865709585761"/>
    <n v="0.95453865709585761"/>
    <x v="0"/>
    <x v="2"/>
    <x v="2"/>
    <x v="1"/>
    <n v="1"/>
  </r>
  <r>
    <x v="1"/>
    <s v="The_Throne_Silent_Partner.wav"/>
    <n v="0.95857634215642296"/>
    <n v="0.95857634215642296"/>
    <x v="0"/>
    <x v="2"/>
    <x v="2"/>
    <x v="2"/>
    <n v="1"/>
  </r>
  <r>
    <x v="1"/>
    <s v="The_Throne_Silent_Partner.wav"/>
    <n v="0.96799760729774187"/>
    <n v="0.96799760729774187"/>
    <x v="0"/>
    <x v="2"/>
    <x v="2"/>
    <x v="3"/>
    <n v="1"/>
  </r>
  <r>
    <x v="1"/>
    <s v="The_Throne_Silent_Partner.wav"/>
    <n v="0.98603755416466055"/>
    <n v="0.98603755416466055"/>
    <x v="1"/>
    <x v="0"/>
    <x v="0"/>
    <x v="0"/>
    <n v="1"/>
  </r>
  <r>
    <x v="1"/>
    <s v="The_Throne_Silent_Partner.wav"/>
    <n v="0.98635852993099016"/>
    <n v="0.98635852993099016"/>
    <x v="1"/>
    <x v="0"/>
    <x v="0"/>
    <x v="1"/>
    <n v="1"/>
  </r>
  <r>
    <x v="1"/>
    <s v="The_Throne_Silent_Partner.wav"/>
    <n v="0.98988926336061622"/>
    <n v="0.98988926336061622"/>
    <x v="1"/>
    <x v="0"/>
    <x v="0"/>
    <x v="2"/>
    <n v="1"/>
  </r>
  <r>
    <x v="1"/>
    <s v="The_Throne_Silent_Partner.wav"/>
    <n v="0.99293853314074787"/>
    <n v="0.99293853314074787"/>
    <x v="1"/>
    <x v="0"/>
    <x v="0"/>
    <x v="3"/>
    <n v="1"/>
  </r>
  <r>
    <x v="1"/>
    <s v="The_Throne_Silent_Partner.wav"/>
    <n v="0.97929706307173814"/>
    <n v="0.97929706307173814"/>
    <x v="1"/>
    <x v="0"/>
    <x v="1"/>
    <x v="0"/>
    <n v="1"/>
  </r>
  <r>
    <x v="1"/>
    <s v="The_Throne_Silent_Partner.wav"/>
    <n v="0.9807414540202215"/>
    <n v="0.9807414540202215"/>
    <x v="1"/>
    <x v="0"/>
    <x v="1"/>
    <x v="1"/>
    <n v="1"/>
  </r>
  <r>
    <x v="1"/>
    <s v="The_Throne_Silent_Partner.wav"/>
    <n v="0.98346974803402343"/>
    <n v="0.98346974803402343"/>
    <x v="1"/>
    <x v="0"/>
    <x v="1"/>
    <x v="2"/>
    <n v="1"/>
  </r>
  <r>
    <x v="1"/>
    <s v="The_Throne_Silent_Partner.wav"/>
    <n v="0.98555609051516613"/>
    <n v="0.98555609051516613"/>
    <x v="1"/>
    <x v="0"/>
    <x v="1"/>
    <x v="3"/>
    <n v="1"/>
  </r>
  <r>
    <x v="1"/>
    <s v="The_Throne_Silent_Partner.wav"/>
    <n v="0.97175413256299148"/>
    <n v="0.97175413256299148"/>
    <x v="1"/>
    <x v="0"/>
    <x v="2"/>
    <x v="0"/>
    <n v="1"/>
  </r>
  <r>
    <x v="1"/>
    <s v="The_Throne_Silent_Partner.wav"/>
    <n v="0.97287754774514523"/>
    <n v="0.97287754774514523"/>
    <x v="1"/>
    <x v="0"/>
    <x v="2"/>
    <x v="1"/>
    <n v="1"/>
  </r>
  <r>
    <x v="1"/>
    <s v="The_Throne_Silent_Partner.wav"/>
    <n v="0.97833413577274919"/>
    <n v="0.97833413577274919"/>
    <x v="1"/>
    <x v="0"/>
    <x v="2"/>
    <x v="2"/>
    <n v="1"/>
  </r>
  <r>
    <x v="1"/>
    <s v="The_Throne_Silent_Partner.wav"/>
    <n v="0.98266730861819929"/>
    <n v="0.98266730861819929"/>
    <x v="1"/>
    <x v="0"/>
    <x v="2"/>
    <x v="3"/>
    <n v="1"/>
  </r>
  <r>
    <x v="1"/>
    <s v="The_Throne_Silent_Partner.wav"/>
    <n v="0.99213609372492373"/>
    <n v="0.99213609372492373"/>
    <x v="1"/>
    <x v="1"/>
    <x v="0"/>
    <x v="0"/>
    <n v="1"/>
  </r>
  <r>
    <x v="1"/>
    <s v="The_Throne_Silent_Partner.wav"/>
    <n v="0.99213609372492373"/>
    <n v="0.99213609372492373"/>
    <x v="1"/>
    <x v="1"/>
    <x v="0"/>
    <x v="1"/>
    <n v="1"/>
  </r>
  <r>
    <x v="1"/>
    <s v="The_Throne_Silent_Partner.wav"/>
    <n v="0.99229658160808853"/>
    <n v="0.99229658160808853"/>
    <x v="1"/>
    <x v="1"/>
    <x v="0"/>
    <x v="2"/>
    <n v="1"/>
  </r>
  <r>
    <x v="1"/>
    <s v="The_Throne_Silent_Partner.wav"/>
    <n v="0.99309902102391268"/>
    <n v="0.99309902102391268"/>
    <x v="1"/>
    <x v="1"/>
    <x v="0"/>
    <x v="3"/>
    <n v="1"/>
  </r>
  <r>
    <x v="1"/>
    <s v="The_Throne_Silent_Partner.wav"/>
    <n v="0.98395121168351785"/>
    <n v="0.98395121168351785"/>
    <x v="1"/>
    <x v="1"/>
    <x v="1"/>
    <x v="0"/>
    <n v="1"/>
  </r>
  <r>
    <x v="1"/>
    <s v="The_Throne_Silent_Partner.wav"/>
    <n v="0.98379072380035304"/>
    <n v="0.98379072380035304"/>
    <x v="1"/>
    <x v="1"/>
    <x v="1"/>
    <x v="1"/>
    <n v="1"/>
  </r>
  <r>
    <x v="1"/>
    <s v="The_Throne_Silent_Partner.wav"/>
    <n v="0.98443267533301237"/>
    <n v="0.98443267533301237"/>
    <x v="1"/>
    <x v="1"/>
    <x v="1"/>
    <x v="2"/>
    <n v="1"/>
  </r>
  <r>
    <x v="1"/>
    <s v="The_Throne_Silent_Partner.wav"/>
    <n v="0.98443267533301237"/>
    <n v="0.98443267533301237"/>
    <x v="1"/>
    <x v="1"/>
    <x v="1"/>
    <x v="3"/>
    <n v="1"/>
  </r>
  <r>
    <x v="1"/>
    <s v="The_Throne_Silent_Partner.wav"/>
    <n v="0.97897608730540842"/>
    <n v="0.97897608730540842"/>
    <x v="1"/>
    <x v="1"/>
    <x v="2"/>
    <x v="0"/>
    <n v="1"/>
  </r>
  <r>
    <x v="1"/>
    <s v="The_Throne_Silent_Partner.wav"/>
    <n v="0.97993901460439736"/>
    <n v="0.97993901460439736"/>
    <x v="1"/>
    <x v="1"/>
    <x v="2"/>
    <x v="1"/>
    <n v="1"/>
  </r>
  <r>
    <x v="1"/>
    <s v="The_Throne_Silent_Partner.wav"/>
    <n v="0.98314877226769382"/>
    <n v="0.98314877226769382"/>
    <x v="1"/>
    <x v="1"/>
    <x v="2"/>
    <x v="2"/>
    <n v="1"/>
  </r>
  <r>
    <x v="1"/>
    <s v="The_Throne_Silent_Partner.wav"/>
    <n v="0.98170438131921045"/>
    <n v="0.98170438131921045"/>
    <x v="1"/>
    <x v="1"/>
    <x v="2"/>
    <x v="3"/>
    <n v="1"/>
  </r>
  <r>
    <x v="1"/>
    <s v="The_Throne_Silent_Partner.wav"/>
    <n v="0.99021023912694595"/>
    <n v="0.99021023912694595"/>
    <x v="1"/>
    <x v="2"/>
    <x v="0"/>
    <x v="0"/>
    <n v="1"/>
  </r>
  <r>
    <x v="1"/>
    <s v="The_Throne_Silent_Partner.wav"/>
    <n v="0.99085219065960517"/>
    <n v="0.99085219065960517"/>
    <x v="1"/>
    <x v="2"/>
    <x v="0"/>
    <x v="1"/>
    <n v="1"/>
  </r>
  <r>
    <x v="1"/>
    <s v="The_Throne_Silent_Partner.wav"/>
    <n v="0.99374097255657201"/>
    <n v="0.99374097255657201"/>
    <x v="1"/>
    <x v="2"/>
    <x v="0"/>
    <x v="2"/>
    <n v="1"/>
  </r>
  <r>
    <x v="1"/>
    <s v="The_Throne_Silent_Partner.wav"/>
    <n v="0.99550633927138499"/>
    <n v="0.99550633927138499"/>
    <x v="1"/>
    <x v="2"/>
    <x v="0"/>
    <x v="3"/>
    <n v="1"/>
  </r>
  <r>
    <x v="1"/>
    <s v="The_Throne_Silent_Partner.wav"/>
    <n v="0.98523511474883652"/>
    <n v="0.98523511474883652"/>
    <x v="1"/>
    <x v="2"/>
    <x v="1"/>
    <x v="0"/>
    <n v="1"/>
  </r>
  <r>
    <x v="1"/>
    <s v="The_Throne_Silent_Partner.wav"/>
    <n v="0.98459316321617718"/>
    <n v="0.98459316321617718"/>
    <x v="1"/>
    <x v="2"/>
    <x v="1"/>
    <x v="1"/>
    <n v="1"/>
  </r>
  <r>
    <x v="1"/>
    <s v="The_Throne_Silent_Partner.wav"/>
    <n v="0.98860536029529766"/>
    <n v="0.98860536029529766"/>
    <x v="1"/>
    <x v="2"/>
    <x v="1"/>
    <x v="2"/>
    <n v="1"/>
  </r>
  <r>
    <x v="1"/>
    <s v="The_Throne_Silent_Partner.wav"/>
    <n v="0.99486438773872576"/>
    <n v="0.99486438773872576"/>
    <x v="1"/>
    <x v="2"/>
    <x v="1"/>
    <x v="3"/>
    <n v="1"/>
  </r>
  <r>
    <x v="1"/>
    <s v="The_Throne_Silent_Partner.wav"/>
    <n v="0.9807414540202215"/>
    <n v="0.9807414540202215"/>
    <x v="1"/>
    <x v="2"/>
    <x v="2"/>
    <x v="0"/>
    <n v="1"/>
  </r>
  <r>
    <x v="1"/>
    <s v="The_Throne_Silent_Partner.wav"/>
    <n v="0.98218584496870487"/>
    <n v="0.98218584496870487"/>
    <x v="1"/>
    <x v="2"/>
    <x v="2"/>
    <x v="1"/>
    <n v="1"/>
  </r>
  <r>
    <x v="1"/>
    <s v="The_Throne_Silent_Partner.wav"/>
    <n v="0.98395121168351785"/>
    <n v="0.98395121168351785"/>
    <x v="1"/>
    <x v="2"/>
    <x v="2"/>
    <x v="2"/>
    <n v="1"/>
  </r>
  <r>
    <x v="1"/>
    <s v="The_Throne_Silent_Partner.wav"/>
    <n v="0.99197560584175892"/>
    <n v="0.99197560584175892"/>
    <x v="1"/>
    <x v="2"/>
    <x v="2"/>
    <x v="3"/>
    <n v="1"/>
  </r>
  <r>
    <x v="1"/>
    <s v="sample04.wav"/>
    <n v="0.9564606741573034"/>
    <n v="0.92537313432835822"/>
    <x v="2"/>
    <x v="0"/>
    <x v="0"/>
    <x v="0"/>
    <n v="0"/>
  </r>
  <r>
    <x v="1"/>
    <s v="sample02.wav"/>
    <n v="0.9564606741573034"/>
    <n v="0.92351274787535409"/>
    <x v="2"/>
    <x v="0"/>
    <x v="0"/>
    <x v="1"/>
    <n v="0"/>
  </r>
  <r>
    <x v="1"/>
    <s v="sample02.wav"/>
    <n v="0.9606741573033708"/>
    <n v="0.92351274787535409"/>
    <x v="2"/>
    <x v="0"/>
    <x v="0"/>
    <x v="2"/>
    <n v="0"/>
  </r>
  <r>
    <x v="1"/>
    <s v="sample02.wav"/>
    <n v="0.9662921348314607"/>
    <n v="0.92351274787535409"/>
    <x v="2"/>
    <x v="0"/>
    <x v="0"/>
    <x v="3"/>
    <n v="0"/>
  </r>
  <r>
    <x v="1"/>
    <s v="sample02.wav"/>
    <n v="0.93258426966292129"/>
    <n v="0.9178470254957507"/>
    <x v="2"/>
    <x v="0"/>
    <x v="1"/>
    <x v="0"/>
    <n v="0"/>
  </r>
  <r>
    <x v="1"/>
    <s v="sample04.wav"/>
    <n v="0.9346910112359551"/>
    <n v="0.92039800995024879"/>
    <x v="2"/>
    <x v="0"/>
    <x v="1"/>
    <x v="1"/>
    <n v="0"/>
  </r>
  <r>
    <x v="1"/>
    <s v="sample02.wav"/>
    <n v="0.9382022471910112"/>
    <n v="0.91218130311614731"/>
    <x v="2"/>
    <x v="0"/>
    <x v="1"/>
    <x v="2"/>
    <n v="0"/>
  </r>
  <r>
    <x v="1"/>
    <s v="sample02.wav"/>
    <n v="0.9473314606741573"/>
    <n v="0.91501416430594906"/>
    <x v="2"/>
    <x v="0"/>
    <x v="1"/>
    <x v="3"/>
    <n v="0"/>
  </r>
  <r>
    <x v="1"/>
    <s v="sample02.wav"/>
    <n v="0.9164325842696629"/>
    <n v="0.91218130311614731"/>
    <x v="2"/>
    <x v="0"/>
    <x v="2"/>
    <x v="0"/>
    <n v="0"/>
  </r>
  <r>
    <x v="1"/>
    <s v="sample02.wav"/>
    <n v="0.9122191011235955"/>
    <n v="0.91218130311614731"/>
    <x v="2"/>
    <x v="0"/>
    <x v="2"/>
    <x v="1"/>
    <n v="0"/>
  </r>
  <r>
    <x v="1"/>
    <s v="sample02.wav"/>
    <n v="0.9241573033707865"/>
    <n v="0.91218130311614731"/>
    <x v="2"/>
    <x v="0"/>
    <x v="2"/>
    <x v="2"/>
    <n v="0"/>
  </r>
  <r>
    <x v="1"/>
    <s v="sample02.wav"/>
    <n v="0.9283707865168539"/>
    <n v="0.90934844192634556"/>
    <x v="2"/>
    <x v="0"/>
    <x v="2"/>
    <x v="3"/>
    <n v="0"/>
  </r>
  <r>
    <x v="1"/>
    <s v="sample02.wav"/>
    <n v="0.964185393258427"/>
    <n v="0.92351274787535409"/>
    <x v="2"/>
    <x v="1"/>
    <x v="0"/>
    <x v="0"/>
    <n v="0"/>
  </r>
  <r>
    <x v="1"/>
    <s v="sample02.wav"/>
    <n v="0.9578651685393258"/>
    <n v="0.9178470254957507"/>
    <x v="2"/>
    <x v="1"/>
    <x v="0"/>
    <x v="1"/>
    <n v="0"/>
  </r>
  <r>
    <x v="1"/>
    <s v="sample02.wav"/>
    <n v="0.9620786516853933"/>
    <n v="0.92351274787535409"/>
    <x v="2"/>
    <x v="1"/>
    <x v="0"/>
    <x v="2"/>
    <n v="0"/>
  </r>
  <r>
    <x v="1"/>
    <s v="sample02.wav"/>
    <n v="0.961376404494382"/>
    <n v="0.92067988668555245"/>
    <x v="2"/>
    <x v="1"/>
    <x v="0"/>
    <x v="3"/>
    <n v="0"/>
  </r>
  <r>
    <x v="1"/>
    <s v="sample02.wav"/>
    <n v="0.949438202247191"/>
    <n v="0.91501416430594906"/>
    <x v="2"/>
    <x v="1"/>
    <x v="1"/>
    <x v="0"/>
    <n v="0"/>
  </r>
  <r>
    <x v="1"/>
    <s v="sample02.wav"/>
    <n v="0.9529494382022472"/>
    <n v="0.91501416430594906"/>
    <x v="2"/>
    <x v="1"/>
    <x v="1"/>
    <x v="1"/>
    <n v="0"/>
  </r>
  <r>
    <x v="1"/>
    <s v="sample02.wav"/>
    <n v="0.9480337078651685"/>
    <n v="0.91501416430594906"/>
    <x v="2"/>
    <x v="1"/>
    <x v="1"/>
    <x v="2"/>
    <n v="0"/>
  </r>
  <r>
    <x v="1"/>
    <s v="sample02.wav"/>
    <n v="0.952247191011236"/>
    <n v="0.9178470254957507"/>
    <x v="2"/>
    <x v="1"/>
    <x v="1"/>
    <x v="3"/>
    <n v="0"/>
  </r>
  <r>
    <x v="1"/>
    <s v="sample02.wav"/>
    <n v="0.9332865168539326"/>
    <n v="0.90934844192634556"/>
    <x v="2"/>
    <x v="1"/>
    <x v="2"/>
    <x v="0"/>
    <n v="0"/>
  </r>
  <r>
    <x v="1"/>
    <s v="sample02.wav"/>
    <n v="0.9283707865168539"/>
    <n v="0.91218130311614731"/>
    <x v="2"/>
    <x v="1"/>
    <x v="2"/>
    <x v="1"/>
    <n v="0"/>
  </r>
  <r>
    <x v="1"/>
    <s v="sample02.wav"/>
    <n v="0.9346910112359551"/>
    <n v="0.90934844192634556"/>
    <x v="2"/>
    <x v="1"/>
    <x v="2"/>
    <x v="2"/>
    <n v="0"/>
  </r>
  <r>
    <x v="1"/>
    <s v="sample02.wav"/>
    <n v="0.9389044943820225"/>
    <n v="0.91218130311614731"/>
    <x v="2"/>
    <x v="1"/>
    <x v="2"/>
    <x v="3"/>
    <n v="0"/>
  </r>
  <r>
    <x v="1"/>
    <s v="sample02.wav"/>
    <n v="0.9592696629213483"/>
    <n v="0.92351274787535409"/>
    <x v="2"/>
    <x v="2"/>
    <x v="0"/>
    <x v="0"/>
    <n v="0"/>
  </r>
  <r>
    <x v="1"/>
    <s v="sample02.wav"/>
    <n v="0.9592696629213483"/>
    <n v="0.92067988668555245"/>
    <x v="2"/>
    <x v="2"/>
    <x v="0"/>
    <x v="1"/>
    <n v="0"/>
  </r>
  <r>
    <x v="1"/>
    <s v="sample02.wav"/>
    <n v="0.9662921348314607"/>
    <n v="0.92067988668555245"/>
    <x v="2"/>
    <x v="2"/>
    <x v="0"/>
    <x v="2"/>
    <n v="0"/>
  </r>
  <r>
    <x v="1"/>
    <s v="sample02.wav"/>
    <n v="0.9655898876404494"/>
    <n v="0.92067988668555245"/>
    <x v="2"/>
    <x v="2"/>
    <x v="0"/>
    <x v="3"/>
    <n v="0"/>
  </r>
  <r>
    <x v="1"/>
    <s v="sample02.wav"/>
    <n v="0.9445224719101124"/>
    <n v="0.9178470254957507"/>
    <x v="2"/>
    <x v="2"/>
    <x v="1"/>
    <x v="0"/>
    <n v="0"/>
  </r>
  <r>
    <x v="1"/>
    <s v="sample02.wav"/>
    <n v="0.9473314606741573"/>
    <n v="0.9178470254957507"/>
    <x v="2"/>
    <x v="2"/>
    <x v="1"/>
    <x v="1"/>
    <n v="0"/>
  </r>
  <r>
    <x v="1"/>
    <s v="sample02.wav"/>
    <n v="0.952247191011236"/>
    <n v="0.91218130311614731"/>
    <x v="2"/>
    <x v="2"/>
    <x v="1"/>
    <x v="2"/>
    <n v="0"/>
  </r>
  <r>
    <x v="1"/>
    <s v="sample02.wav"/>
    <n v="0.9592696629213483"/>
    <n v="0.91501416430594906"/>
    <x v="2"/>
    <x v="2"/>
    <x v="1"/>
    <x v="3"/>
    <n v="0"/>
  </r>
  <r>
    <x v="1"/>
    <s v="sample02.wav"/>
    <n v="0.9262640449438202"/>
    <n v="0.91218130311614731"/>
    <x v="2"/>
    <x v="2"/>
    <x v="2"/>
    <x v="0"/>
    <n v="0"/>
  </r>
  <r>
    <x v="1"/>
    <s v="sample02.wav"/>
    <n v="0.9262640449438202"/>
    <n v="0.91218130311614731"/>
    <x v="2"/>
    <x v="2"/>
    <x v="2"/>
    <x v="1"/>
    <n v="0"/>
  </r>
  <r>
    <x v="1"/>
    <s v="sample02.wav"/>
    <n v="0.93258426966292129"/>
    <n v="0.91218130311614731"/>
    <x v="2"/>
    <x v="2"/>
    <x v="2"/>
    <x v="2"/>
    <n v="0"/>
  </r>
  <r>
    <x v="1"/>
    <s v="sample02.wav"/>
    <n v="0.9480337078651685"/>
    <n v="0.91218130311614731"/>
    <x v="2"/>
    <x v="2"/>
    <x v="2"/>
    <x v="3"/>
    <n v="0"/>
  </r>
  <r>
    <x v="1"/>
    <s v="The_Throne_Silent_Partner.wav"/>
    <n v="0.98794599807135974"/>
    <n v="0.98794599807135974"/>
    <x v="3"/>
    <x v="0"/>
    <x v="0"/>
    <x v="0"/>
    <n v="1"/>
  </r>
  <r>
    <x v="1"/>
    <s v="The_Throne_Silent_Partner.wav"/>
    <n v="0.98762455801992932"/>
    <n v="0.98762455801992932"/>
    <x v="3"/>
    <x v="0"/>
    <x v="0"/>
    <x v="1"/>
    <n v="1"/>
  </r>
  <r>
    <x v="1"/>
    <s v="The_Throne_Silent_Partner.wav"/>
    <n v="0.992124718739955"/>
    <n v="0.992124718739955"/>
    <x v="3"/>
    <x v="0"/>
    <x v="0"/>
    <x v="2"/>
    <n v="1"/>
  </r>
  <r>
    <x v="1"/>
    <s v="The_Throne_Silent_Partner.wav"/>
    <n v="0.99324975891996148"/>
    <n v="0.99324975891996148"/>
    <x v="3"/>
    <x v="0"/>
    <x v="0"/>
    <x v="3"/>
    <n v="1"/>
  </r>
  <r>
    <x v="1"/>
    <s v="The_Throne_Silent_Partner.wav"/>
    <n v="0.98119575699132111"/>
    <n v="0.98119575699132111"/>
    <x v="3"/>
    <x v="0"/>
    <x v="1"/>
    <x v="0"/>
    <n v="1"/>
  </r>
  <r>
    <x v="1"/>
    <s v="The_Throne_Silent_Partner.wav"/>
    <n v="0.98135647701703632"/>
    <n v="0.98135647701703632"/>
    <x v="3"/>
    <x v="0"/>
    <x v="1"/>
    <x v="1"/>
    <n v="1"/>
  </r>
  <r>
    <x v="1"/>
    <s v="The_Throne_Silent_Partner.wav"/>
    <n v="0.9873031179684989"/>
    <n v="0.9873031179684989"/>
    <x v="3"/>
    <x v="0"/>
    <x v="1"/>
    <x v="2"/>
    <n v="1"/>
  </r>
  <r>
    <x v="1"/>
    <s v="The_Throne_Silent_Partner.wav"/>
    <n v="0.98955319832851174"/>
    <n v="0.98955319832851174"/>
    <x v="3"/>
    <x v="0"/>
    <x v="1"/>
    <x v="3"/>
    <n v="1"/>
  </r>
  <r>
    <x v="1"/>
    <s v="The_Throne_Silent_Partner.wav"/>
    <n v="0.97412407585985217"/>
    <n v="0.97412407585985217"/>
    <x v="3"/>
    <x v="0"/>
    <x v="2"/>
    <x v="0"/>
    <n v="1"/>
  </r>
  <r>
    <x v="1"/>
    <s v="The_Throne_Silent_Partner.wav"/>
    <n v="0.97573127611700416"/>
    <n v="0.97573127611700416"/>
    <x v="3"/>
    <x v="0"/>
    <x v="2"/>
    <x v="1"/>
    <n v="1"/>
  </r>
  <r>
    <x v="1"/>
    <s v="The_Throne_Silent_Partner.wav"/>
    <n v="0.97814207650273222"/>
    <n v="0.97814207650273222"/>
    <x v="3"/>
    <x v="0"/>
    <x v="2"/>
    <x v="2"/>
    <n v="1"/>
  </r>
  <r>
    <x v="1"/>
    <s v="The_Throne_Silent_Partner.wav"/>
    <n v="0.98328511732561874"/>
    <n v="0.98328511732561874"/>
    <x v="3"/>
    <x v="0"/>
    <x v="2"/>
    <x v="3"/>
    <n v="1"/>
  </r>
  <r>
    <x v="1"/>
    <s v="The_Throne_Silent_Partner.wav"/>
    <n v="0.99405335904853742"/>
    <n v="0.99405335904853742"/>
    <x v="3"/>
    <x v="1"/>
    <x v="0"/>
    <x v="0"/>
    <n v="1"/>
  </r>
  <r>
    <x v="1"/>
    <s v="The_Throne_Silent_Partner.wav"/>
    <n v="0.99469623915139826"/>
    <n v="0.99469623915139826"/>
    <x v="3"/>
    <x v="1"/>
    <x v="0"/>
    <x v="1"/>
    <n v="1"/>
  </r>
  <r>
    <x v="1"/>
    <s v="The_Throne_Silent_Partner.wav"/>
    <n v="0.99469623915139826"/>
    <n v="0.99469623915139826"/>
    <x v="3"/>
    <x v="1"/>
    <x v="0"/>
    <x v="2"/>
    <n v="1"/>
  </r>
  <r>
    <x v="1"/>
    <s v="The_Throne_Silent_Partner.wav"/>
    <n v="0.99389263902282221"/>
    <n v="0.99389263902282221"/>
    <x v="3"/>
    <x v="1"/>
    <x v="0"/>
    <x v="3"/>
    <n v="1"/>
  </r>
  <r>
    <x v="1"/>
    <s v="The_Throne_Silent_Partner.wav"/>
    <n v="0.98601735776277721"/>
    <n v="0.98601735776277721"/>
    <x v="3"/>
    <x v="1"/>
    <x v="1"/>
    <x v="0"/>
    <n v="1"/>
  </r>
  <r>
    <x v="1"/>
    <s v="The_Throne_Silent_Partner.wav"/>
    <n v="0.98617807778849242"/>
    <n v="0.98617807778849242"/>
    <x v="3"/>
    <x v="1"/>
    <x v="1"/>
    <x v="1"/>
    <n v="1"/>
  </r>
  <r>
    <x v="1"/>
    <s v="The_Throne_Silent_Partner.wav"/>
    <n v="0.98392799742847958"/>
    <n v="0.98392799742847958"/>
    <x v="3"/>
    <x v="1"/>
    <x v="1"/>
    <x v="2"/>
    <n v="1"/>
  </r>
  <r>
    <x v="1"/>
    <s v="The_Throne_Silent_Partner.wav"/>
    <n v="0.99051751848280301"/>
    <n v="0.99051751848280301"/>
    <x v="3"/>
    <x v="1"/>
    <x v="1"/>
    <x v="3"/>
    <n v="1"/>
  </r>
  <r>
    <x v="1"/>
    <s v="The_Throne_Silent_Partner.wav"/>
    <n v="0.9810350369656059"/>
    <n v="0.9810350369656059"/>
    <x v="3"/>
    <x v="1"/>
    <x v="2"/>
    <x v="0"/>
    <n v="1"/>
  </r>
  <r>
    <x v="1"/>
    <s v="The_Throne_Silent_Partner.wav"/>
    <n v="0.98023143683702985"/>
    <n v="0.98023143683702985"/>
    <x v="3"/>
    <x v="1"/>
    <x v="2"/>
    <x v="1"/>
    <n v="1"/>
  </r>
  <r>
    <x v="1"/>
    <s v="The_Throne_Silent_Partner.wav"/>
    <n v="0.98055287688846027"/>
    <n v="0.98055287688846027"/>
    <x v="3"/>
    <x v="1"/>
    <x v="2"/>
    <x v="2"/>
    <n v="1"/>
  </r>
  <r>
    <x v="1"/>
    <s v="The_Throne_Silent_Partner.wav"/>
    <n v="0.98473159755705564"/>
    <n v="0.98473159755705564"/>
    <x v="3"/>
    <x v="1"/>
    <x v="2"/>
    <x v="3"/>
    <n v="1"/>
  </r>
  <r>
    <x v="1"/>
    <s v="The_Throne_Silent_Partner.wav"/>
    <n v="0.99196399871423979"/>
    <n v="0.99196399871423979"/>
    <x v="3"/>
    <x v="2"/>
    <x v="0"/>
    <x v="0"/>
    <n v="1"/>
  </r>
  <r>
    <x v="1"/>
    <s v="The_Throne_Silent_Partner.wav"/>
    <n v="0.99244615879138542"/>
    <n v="0.99244615879138542"/>
    <x v="3"/>
    <x v="2"/>
    <x v="0"/>
    <x v="1"/>
    <n v="1"/>
  </r>
  <r>
    <x v="1"/>
    <s v="The_Throne_Silent_Partner.wav"/>
    <n v="0.99485695917711348"/>
    <n v="0.99485695917711348"/>
    <x v="3"/>
    <x v="2"/>
    <x v="0"/>
    <x v="2"/>
    <n v="1"/>
  </r>
  <r>
    <x v="1"/>
    <s v="The_Throne_Silent_Partner.wav"/>
    <n v="0.99935711989713916"/>
    <n v="0.99935711989713916"/>
    <x v="3"/>
    <x v="2"/>
    <x v="0"/>
    <x v="3"/>
    <n v="1"/>
  </r>
  <r>
    <x v="1"/>
    <s v="The_Throne_Silent_Partner.wav"/>
    <n v="0.98698167791706848"/>
    <n v="0.98698167791706848"/>
    <x v="3"/>
    <x v="2"/>
    <x v="1"/>
    <x v="0"/>
    <n v="1"/>
  </r>
  <r>
    <x v="1"/>
    <s v="The_Throne_Silent_Partner.wav"/>
    <n v="0.98601735776277721"/>
    <n v="0.98601735776277721"/>
    <x v="3"/>
    <x v="2"/>
    <x v="1"/>
    <x v="1"/>
    <n v="1"/>
  </r>
  <r>
    <x v="1"/>
    <s v="The_Throne_Silent_Partner.wav"/>
    <n v="0.99180327868852458"/>
    <n v="0.99180327868852458"/>
    <x v="3"/>
    <x v="2"/>
    <x v="1"/>
    <x v="2"/>
    <n v="1"/>
  </r>
  <r>
    <x v="1"/>
    <s v="The_Throne_Silent_Partner.wav"/>
    <n v="1.0003214400514304"/>
    <n v="1.0003214400514304"/>
    <x v="3"/>
    <x v="2"/>
    <x v="1"/>
    <x v="3"/>
    <n v="1"/>
  </r>
  <r>
    <x v="1"/>
    <s v="The_Throne_Silent_Partner.wav"/>
    <n v="0.98232079717132759"/>
    <n v="0.98232079717132759"/>
    <x v="3"/>
    <x v="2"/>
    <x v="2"/>
    <x v="0"/>
    <n v="1"/>
  </r>
  <r>
    <x v="1"/>
    <s v="The_Throne_Silent_Partner.wav"/>
    <n v="0.98392799742847958"/>
    <n v="0.98392799742847958"/>
    <x v="3"/>
    <x v="2"/>
    <x v="2"/>
    <x v="1"/>
    <n v="1"/>
  </r>
  <r>
    <x v="1"/>
    <s v="The_Throne_Silent_Partner.wav"/>
    <n v="0.98762455801992932"/>
    <n v="0.98762455801992932"/>
    <x v="3"/>
    <x v="2"/>
    <x v="2"/>
    <x v="2"/>
    <n v="1"/>
  </r>
  <r>
    <x v="1"/>
    <s v="The_Throne_Silent_Partner.wav"/>
    <n v="0.992124718739955"/>
    <n v="0.992124718739955"/>
    <x v="3"/>
    <x v="2"/>
    <x v="2"/>
    <x v="3"/>
    <n v="1"/>
  </r>
  <r>
    <x v="2"/>
    <s v="cozycoffeehouse.wav"/>
    <n v="0.98033115905669843"/>
    <n v="0.98033115905669843"/>
    <x v="0"/>
    <x v="0"/>
    <x v="0"/>
    <x v="0"/>
    <n v="1"/>
  </r>
  <r>
    <x v="2"/>
    <s v="cozycoffeehouse.wav"/>
    <n v="0.98344204716507777"/>
    <n v="0.98344204716507777"/>
    <x v="0"/>
    <x v="0"/>
    <x v="0"/>
    <x v="1"/>
    <n v="1"/>
  </r>
  <r>
    <x v="2"/>
    <s v="cozycoffeehouse.wav"/>
    <n v="0.98334169593577525"/>
    <n v="0.98334169593577525"/>
    <x v="0"/>
    <x v="0"/>
    <x v="0"/>
    <x v="2"/>
    <n v="1"/>
  </r>
  <r>
    <x v="2"/>
    <s v="cozycoffeehouse.wav"/>
    <n v="0.98263923733065728"/>
    <n v="0.98263923733065728"/>
    <x v="0"/>
    <x v="0"/>
    <x v="0"/>
    <x v="3"/>
    <n v="1"/>
  </r>
  <r>
    <x v="2"/>
    <s v="cozycoffeehouse.wav"/>
    <n v="0.97742097340692424"/>
    <n v="0.97742097340692424"/>
    <x v="0"/>
    <x v="0"/>
    <x v="1"/>
    <x v="0"/>
    <n v="1"/>
  </r>
  <r>
    <x v="2"/>
    <s v="cozycoffeehouse.wav"/>
    <n v="0.97631710988459608"/>
    <n v="0.97631710988459608"/>
    <x v="0"/>
    <x v="0"/>
    <x v="1"/>
    <x v="1"/>
    <n v="1"/>
  </r>
  <r>
    <x v="2"/>
    <s v="cozycoffeehouse.wav"/>
    <n v="0.97722027094831909"/>
    <n v="0.97722027094831909"/>
    <x v="0"/>
    <x v="0"/>
    <x v="1"/>
    <x v="2"/>
    <n v="1"/>
  </r>
  <r>
    <x v="2"/>
    <s v="cozycoffeehouse.wav"/>
    <n v="0.97762167586552939"/>
    <n v="0.97762167586552939"/>
    <x v="0"/>
    <x v="0"/>
    <x v="1"/>
    <x v="3"/>
    <n v="1"/>
  </r>
  <r>
    <x v="2"/>
    <s v="cozycoffeehouse.wav"/>
    <n v="0.96969392875062721"/>
    <n v="0.96969392875062721"/>
    <x v="0"/>
    <x v="0"/>
    <x v="2"/>
    <x v="0"/>
    <n v="1"/>
  </r>
  <r>
    <x v="2"/>
    <s v="cozycoffeehouse.wav"/>
    <n v="0.96818866031108886"/>
    <n v="0.96818866031108886"/>
    <x v="0"/>
    <x v="0"/>
    <x v="2"/>
    <x v="1"/>
    <n v="1"/>
  </r>
  <r>
    <x v="2"/>
    <s v="cozycoffeehouse.wav"/>
    <n v="0.96818866031108886"/>
    <n v="0.96818866031108886"/>
    <x v="0"/>
    <x v="0"/>
    <x v="2"/>
    <x v="2"/>
    <n v="1"/>
  </r>
  <r>
    <x v="2"/>
    <s v="cozycoffeehouse.wav"/>
    <n v="0.97099849473156041"/>
    <n v="0.97099849473156041"/>
    <x v="0"/>
    <x v="0"/>
    <x v="2"/>
    <x v="3"/>
    <n v="1"/>
  </r>
  <r>
    <x v="2"/>
    <s v="cozycoffeehouse.wav"/>
    <n v="0.98123432012042144"/>
    <n v="0.98123432012042144"/>
    <x v="0"/>
    <x v="1"/>
    <x v="0"/>
    <x v="0"/>
    <n v="1"/>
  </r>
  <r>
    <x v="2"/>
    <s v="cozycoffeehouse.wav"/>
    <n v="0.9810336176618164"/>
    <n v="0.9810336176618164"/>
    <x v="0"/>
    <x v="1"/>
    <x v="0"/>
    <x v="1"/>
    <n v="1"/>
  </r>
  <r>
    <x v="2"/>
    <s v="cozycoffeehouse.wav"/>
    <n v="0.98023080782739591"/>
    <n v="0.98023080782739591"/>
    <x v="0"/>
    <x v="1"/>
    <x v="0"/>
    <x v="2"/>
    <n v="1"/>
  </r>
  <r>
    <x v="2"/>
    <s v="cozycoffeehouse.wav"/>
    <n v="0.98083291520321125"/>
    <n v="0.98083291520321125"/>
    <x v="0"/>
    <x v="1"/>
    <x v="0"/>
    <x v="3"/>
    <n v="1"/>
  </r>
  <r>
    <x v="2"/>
    <s v="cozycoffeehouse.wav"/>
    <n v="0.97190165579528354"/>
    <n v="0.97190165579528354"/>
    <x v="0"/>
    <x v="1"/>
    <x v="1"/>
    <x v="0"/>
    <n v="1"/>
  </r>
  <r>
    <x v="2"/>
    <s v="cozycoffeehouse.wav"/>
    <n v="0.97200200702458606"/>
    <n v="0.97200200702458606"/>
    <x v="0"/>
    <x v="1"/>
    <x v="1"/>
    <x v="1"/>
    <n v="1"/>
  </r>
  <r>
    <x v="2"/>
    <s v="cozycoffeehouse.wav"/>
    <n v="0.97230306071249373"/>
    <n v="0.97230306071249373"/>
    <x v="0"/>
    <x v="1"/>
    <x v="1"/>
    <x v="2"/>
    <n v="1"/>
  </r>
  <r>
    <x v="2"/>
    <s v="cozycoffeehouse.wav"/>
    <n v="0.97400903161063723"/>
    <n v="0.97400903161063723"/>
    <x v="0"/>
    <x v="1"/>
    <x v="1"/>
    <x v="3"/>
    <n v="1"/>
  </r>
  <r>
    <x v="2"/>
    <s v="cozycoffeehouse.wav"/>
    <n v="0.96196688409433018"/>
    <n v="0.96196688409433018"/>
    <x v="0"/>
    <x v="1"/>
    <x v="2"/>
    <x v="0"/>
    <n v="1"/>
  </r>
  <r>
    <x v="2"/>
    <s v="cozycoffeehouse.wav"/>
    <n v="0.96256899147014552"/>
    <n v="0.96256899147014552"/>
    <x v="0"/>
    <x v="1"/>
    <x v="2"/>
    <x v="1"/>
    <n v="1"/>
  </r>
  <r>
    <x v="2"/>
    <s v="cozycoffeehouse.wav"/>
    <n v="0.96678374310085302"/>
    <n v="0.96678374310085302"/>
    <x v="0"/>
    <x v="1"/>
    <x v="2"/>
    <x v="2"/>
    <n v="1"/>
  </r>
  <r>
    <x v="2"/>
    <s v="cozycoffeehouse.wav"/>
    <n v="0.96818866031108886"/>
    <n v="0.96818866031108886"/>
    <x v="0"/>
    <x v="1"/>
    <x v="2"/>
    <x v="3"/>
    <n v="1"/>
  </r>
  <r>
    <x v="2"/>
    <s v="cozycoffeehouse.wav"/>
    <n v="0.98344204716507777"/>
    <n v="0.98344204716507777"/>
    <x v="0"/>
    <x v="2"/>
    <x v="0"/>
    <x v="0"/>
    <n v="1"/>
  </r>
  <r>
    <x v="2"/>
    <s v="cozycoffeehouse.wav"/>
    <n v="0.98233818364274961"/>
    <n v="0.98233818364274961"/>
    <x v="0"/>
    <x v="2"/>
    <x v="0"/>
    <x v="1"/>
    <n v="1"/>
  </r>
  <r>
    <x v="2"/>
    <s v="cozycoffeehouse.wav"/>
    <n v="0.98384345208228796"/>
    <n v="0.98384345208228796"/>
    <x v="0"/>
    <x v="2"/>
    <x v="0"/>
    <x v="2"/>
    <n v="1"/>
  </r>
  <r>
    <x v="2"/>
    <s v="cozycoffeehouse.wav"/>
    <n v="0.98414450577019563"/>
    <n v="0.98414450577019563"/>
    <x v="0"/>
    <x v="2"/>
    <x v="0"/>
    <x v="3"/>
    <n v="1"/>
  </r>
  <r>
    <x v="2"/>
    <s v="cozycoffeehouse.wav"/>
    <n v="0.97531359759157055"/>
    <n v="0.97531359759157055"/>
    <x v="0"/>
    <x v="2"/>
    <x v="1"/>
    <x v="0"/>
    <n v="1"/>
  </r>
  <r>
    <x v="2"/>
    <s v="cozycoffeehouse.wav"/>
    <n v="0.97541394882087307"/>
    <n v="0.97541394882087307"/>
    <x v="0"/>
    <x v="2"/>
    <x v="1"/>
    <x v="1"/>
    <n v="1"/>
  </r>
  <r>
    <x v="2"/>
    <s v="cozycoffeehouse.wav"/>
    <n v="0.97631710988459608"/>
    <n v="0.97631710988459608"/>
    <x v="0"/>
    <x v="2"/>
    <x v="1"/>
    <x v="2"/>
    <n v="1"/>
  </r>
  <r>
    <x v="2"/>
    <s v="cozycoffeehouse.wav"/>
    <n v="0.97862518815855493"/>
    <n v="0.97862518815855493"/>
    <x v="0"/>
    <x v="2"/>
    <x v="1"/>
    <x v="3"/>
    <n v="1"/>
  </r>
  <r>
    <x v="2"/>
    <s v="cozycoffeehouse.wav"/>
    <n v="0.96718514801806321"/>
    <n v="0.96718514801806321"/>
    <x v="0"/>
    <x v="2"/>
    <x v="2"/>
    <x v="0"/>
    <n v="1"/>
  </r>
  <r>
    <x v="2"/>
    <s v="cozycoffeehouse.wav"/>
    <n v="0.96768690416457603"/>
    <n v="0.96768690416457603"/>
    <x v="0"/>
    <x v="2"/>
    <x v="2"/>
    <x v="1"/>
    <n v="1"/>
  </r>
  <r>
    <x v="2"/>
    <s v="cozycoffeehouse.wav"/>
    <n v="0.9704967385850477"/>
    <n v="0.9704967385850477"/>
    <x v="0"/>
    <x v="2"/>
    <x v="2"/>
    <x v="2"/>
    <n v="1"/>
  </r>
  <r>
    <x v="2"/>
    <s v="cozycoffeehouse.wav"/>
    <n v="0.96919217260411439"/>
    <n v="0.96919217260411439"/>
    <x v="0"/>
    <x v="2"/>
    <x v="2"/>
    <x v="3"/>
    <n v="1"/>
  </r>
  <r>
    <x v="2"/>
    <s v="cozycoffeehouse.wav"/>
    <n v="0.9917949756888168"/>
    <n v="0.9917949756888168"/>
    <x v="1"/>
    <x v="0"/>
    <x v="0"/>
    <x v="0"/>
    <n v="1"/>
  </r>
  <r>
    <x v="2"/>
    <s v="cozycoffeehouse.wav"/>
    <n v="0.99240275526742305"/>
    <n v="0.99240275526742305"/>
    <x v="1"/>
    <x v="0"/>
    <x v="0"/>
    <x v="1"/>
    <n v="1"/>
  </r>
  <r>
    <x v="2"/>
    <s v="cozycoffeehouse.wav"/>
    <n v="0.99331442463533226"/>
    <n v="0.99331442463533226"/>
    <x v="1"/>
    <x v="0"/>
    <x v="0"/>
    <x v="2"/>
    <n v="1"/>
  </r>
  <r>
    <x v="2"/>
    <s v="cozycoffeehouse.wav"/>
    <n v="0.99442868719611022"/>
    <n v="0.99442868719611022"/>
    <x v="1"/>
    <x v="0"/>
    <x v="0"/>
    <x v="3"/>
    <n v="1"/>
  </r>
  <r>
    <x v="2"/>
    <s v="cozycoffeehouse.wav"/>
    <n v="0.98845218800648293"/>
    <n v="0.98845218800648293"/>
    <x v="1"/>
    <x v="0"/>
    <x v="1"/>
    <x v="0"/>
    <n v="1"/>
  </r>
  <r>
    <x v="2"/>
    <s v="cozycoffeehouse.wav"/>
    <n v="0.98946515397082657"/>
    <n v="0.98946515397082657"/>
    <x v="1"/>
    <x v="0"/>
    <x v="1"/>
    <x v="1"/>
    <n v="1"/>
  </r>
  <r>
    <x v="2"/>
    <s v="cozycoffeehouse.wav"/>
    <n v="0.98875607779578611"/>
    <n v="0.98875607779578611"/>
    <x v="1"/>
    <x v="0"/>
    <x v="1"/>
    <x v="2"/>
    <n v="1"/>
  </r>
  <r>
    <x v="2"/>
    <s v="cozycoffeehouse.wav"/>
    <n v="0.99371961102106965"/>
    <n v="0.99371961102106965"/>
    <x v="1"/>
    <x v="0"/>
    <x v="1"/>
    <x v="3"/>
    <n v="1"/>
  </r>
  <r>
    <x v="2"/>
    <s v="cozycoffeehouse.wav"/>
    <n v="0.98470421393841168"/>
    <n v="0.98470421393841168"/>
    <x v="1"/>
    <x v="0"/>
    <x v="2"/>
    <x v="0"/>
    <n v="1"/>
  </r>
  <r>
    <x v="2"/>
    <s v="cozycoffeehouse.wav"/>
    <n v="0.98541329011345213"/>
    <n v="0.98541329011345213"/>
    <x v="1"/>
    <x v="0"/>
    <x v="2"/>
    <x v="1"/>
    <n v="1"/>
  </r>
  <r>
    <x v="2"/>
    <s v="cozycoffeehouse.wav"/>
    <n v="0.98602106969205838"/>
    <n v="0.98602106969205838"/>
    <x v="1"/>
    <x v="0"/>
    <x v="2"/>
    <x v="2"/>
    <n v="1"/>
  </r>
  <r>
    <x v="2"/>
    <s v="cozycoffeehouse.wav"/>
    <n v="0.98946515397082657"/>
    <n v="0.98946515397082657"/>
    <x v="1"/>
    <x v="0"/>
    <x v="2"/>
    <x v="3"/>
    <n v="1"/>
  </r>
  <r>
    <x v="2"/>
    <s v="cozycoffeehouse.wav"/>
    <n v="0.99331442463533226"/>
    <n v="0.99331442463533226"/>
    <x v="1"/>
    <x v="1"/>
    <x v="0"/>
    <x v="0"/>
    <n v="1"/>
  </r>
  <r>
    <x v="2"/>
    <s v="cozycoffeehouse.wav"/>
    <n v="0.99422609400324147"/>
    <n v="0.99422609400324147"/>
    <x v="1"/>
    <x v="1"/>
    <x v="0"/>
    <x v="1"/>
    <n v="1"/>
  </r>
  <r>
    <x v="2"/>
    <s v="cozycoffeehouse.wav"/>
    <n v="0.9952390599675851"/>
    <n v="0.9952390599675851"/>
    <x v="1"/>
    <x v="1"/>
    <x v="0"/>
    <x v="2"/>
    <n v="1"/>
  </r>
  <r>
    <x v="2"/>
    <s v="cozycoffeehouse.wav"/>
    <n v="0.99341572123176658"/>
    <n v="0.99341572123176658"/>
    <x v="1"/>
    <x v="1"/>
    <x v="0"/>
    <x v="3"/>
    <n v="1"/>
  </r>
  <r>
    <x v="2"/>
    <s v="cozycoffeehouse.wav"/>
    <n v="0.99138978930307942"/>
    <n v="0.99138978930307942"/>
    <x v="1"/>
    <x v="1"/>
    <x v="1"/>
    <x v="0"/>
    <n v="1"/>
  </r>
  <r>
    <x v="2"/>
    <s v="cozycoffeehouse.wav"/>
    <n v="0.99037682333873578"/>
    <n v="0.99037682333873578"/>
    <x v="1"/>
    <x v="1"/>
    <x v="1"/>
    <x v="1"/>
    <n v="1"/>
  </r>
  <r>
    <x v="2"/>
    <s v="cozycoffeehouse.wav"/>
    <n v="0.99290923824959476"/>
    <n v="0.99290923824959476"/>
    <x v="1"/>
    <x v="1"/>
    <x v="1"/>
    <x v="2"/>
    <n v="1"/>
  </r>
  <r>
    <x v="2"/>
    <s v="cozycoffeehouse.wav"/>
    <n v="0.99604943273905999"/>
    <n v="0.99604943273905999"/>
    <x v="1"/>
    <x v="1"/>
    <x v="1"/>
    <x v="3"/>
    <n v="1"/>
  </r>
  <r>
    <x v="2"/>
    <s v="cozycoffeehouse.wav"/>
    <n v="0.98683144246353327"/>
    <n v="0.98683144246353327"/>
    <x v="1"/>
    <x v="1"/>
    <x v="2"/>
    <x v="0"/>
    <n v="1"/>
  </r>
  <r>
    <x v="2"/>
    <s v="cozycoffeehouse.wav"/>
    <n v="0.98693273905996759"/>
    <n v="0.98693273905996759"/>
    <x v="1"/>
    <x v="1"/>
    <x v="2"/>
    <x v="1"/>
    <n v="1"/>
  </r>
  <r>
    <x v="2"/>
    <s v="cozycoffeehouse.wav"/>
    <n v="0.98875607779578611"/>
    <n v="0.98875607779578611"/>
    <x v="1"/>
    <x v="1"/>
    <x v="2"/>
    <x v="2"/>
    <n v="1"/>
  </r>
  <r>
    <x v="2"/>
    <s v="cozycoffeehouse.wav"/>
    <n v="0.98966774716369532"/>
    <n v="0.98966774716369532"/>
    <x v="1"/>
    <x v="1"/>
    <x v="2"/>
    <x v="3"/>
    <n v="1"/>
  </r>
  <r>
    <x v="2"/>
    <s v="cozycoffeehouse.wav"/>
    <n v="0.99371961102106965"/>
    <n v="0.99371961102106965"/>
    <x v="1"/>
    <x v="2"/>
    <x v="0"/>
    <x v="0"/>
    <n v="1"/>
  </r>
  <r>
    <x v="2"/>
    <s v="cozycoffeehouse.wav"/>
    <n v="0.99280794165316044"/>
    <n v="0.99280794165316044"/>
    <x v="1"/>
    <x v="2"/>
    <x v="0"/>
    <x v="1"/>
    <n v="1"/>
  </r>
  <r>
    <x v="2"/>
    <s v="cozycoffeehouse.wav"/>
    <n v="0.99199756888168555"/>
    <n v="0.99199756888168555"/>
    <x v="1"/>
    <x v="2"/>
    <x v="0"/>
    <x v="2"/>
    <n v="1"/>
  </r>
  <r>
    <x v="2"/>
    <s v="cozycoffeehouse.wav"/>
    <n v="0.99422609400324147"/>
    <n v="0.99422609400324147"/>
    <x v="1"/>
    <x v="2"/>
    <x v="0"/>
    <x v="3"/>
    <n v="1"/>
  </r>
  <r>
    <x v="2"/>
    <s v="cozycoffeehouse.wav"/>
    <n v="0.9891612641815235"/>
    <n v="0.9891612641815235"/>
    <x v="1"/>
    <x v="2"/>
    <x v="1"/>
    <x v="0"/>
    <n v="1"/>
  </r>
  <r>
    <x v="2"/>
    <s v="cozycoffeehouse.wav"/>
    <n v="0.98895867098865475"/>
    <n v="0.98895867098865475"/>
    <x v="1"/>
    <x v="2"/>
    <x v="1"/>
    <x v="1"/>
    <n v="1"/>
  </r>
  <r>
    <x v="2"/>
    <s v="cozycoffeehouse.wav"/>
    <n v="0.98936385737439225"/>
    <n v="0.98936385737439225"/>
    <x v="1"/>
    <x v="2"/>
    <x v="1"/>
    <x v="2"/>
    <n v="1"/>
  </r>
  <r>
    <x v="2"/>
    <s v="cozycoffeehouse.wav"/>
    <n v="0.99351701782820101"/>
    <n v="0.99351701782820101"/>
    <x v="1"/>
    <x v="2"/>
    <x v="1"/>
    <x v="3"/>
    <n v="1"/>
  </r>
  <r>
    <x v="2"/>
    <s v="cozycoffeehouse.wav"/>
    <n v="0.98500810372771475"/>
    <n v="0.98500810372771475"/>
    <x v="1"/>
    <x v="2"/>
    <x v="2"/>
    <x v="0"/>
    <n v="1"/>
  </r>
  <r>
    <x v="2"/>
    <s v="cozycoffeehouse.wav"/>
    <n v="0.98399513776337111"/>
    <n v="0.98399513776337111"/>
    <x v="1"/>
    <x v="2"/>
    <x v="2"/>
    <x v="1"/>
    <n v="1"/>
  </r>
  <r>
    <x v="2"/>
    <s v="cozycoffeehouse.wav"/>
    <n v="0.98419773095623986"/>
    <n v="0.98419773095623986"/>
    <x v="1"/>
    <x v="2"/>
    <x v="2"/>
    <x v="2"/>
    <n v="1"/>
  </r>
  <r>
    <x v="2"/>
    <s v="cozycoffeehouse.wav"/>
    <n v="0.98642625607779577"/>
    <n v="0.98642625607779577"/>
    <x v="1"/>
    <x v="2"/>
    <x v="2"/>
    <x v="3"/>
    <n v="1"/>
  </r>
  <r>
    <x v="2"/>
    <s v="sample04.wav"/>
    <n v="0.97008547008547008"/>
    <n v="0.92537313432835822"/>
    <x v="2"/>
    <x v="0"/>
    <x v="0"/>
    <x v="0"/>
    <n v="0"/>
  </r>
  <r>
    <x v="2"/>
    <s v="sample04.wav"/>
    <n v="0.96818613485280147"/>
    <n v="0.92537313432835822"/>
    <x v="2"/>
    <x v="0"/>
    <x v="0"/>
    <x v="1"/>
    <n v="0"/>
  </r>
  <r>
    <x v="2"/>
    <s v="sample04.wav"/>
    <n v="0.96913580246913578"/>
    <n v="0.92537313432835822"/>
    <x v="2"/>
    <x v="0"/>
    <x v="0"/>
    <x v="2"/>
    <n v="0"/>
  </r>
  <r>
    <x v="2"/>
    <s v="sample04.wav"/>
    <n v="0.97435897435897434"/>
    <n v="0.92537313432835822"/>
    <x v="2"/>
    <x v="0"/>
    <x v="0"/>
    <x v="3"/>
    <n v="0"/>
  </r>
  <r>
    <x v="2"/>
    <s v="sample02.wav"/>
    <n v="0.95679012345679015"/>
    <n v="0.9178470254957507"/>
    <x v="2"/>
    <x v="0"/>
    <x v="1"/>
    <x v="0"/>
    <n v="0"/>
  </r>
  <r>
    <x v="2"/>
    <s v="sample02.wav"/>
    <n v="0.95584045584045585"/>
    <n v="0.9178470254957507"/>
    <x v="2"/>
    <x v="0"/>
    <x v="1"/>
    <x v="1"/>
    <n v="0"/>
  </r>
  <r>
    <x v="2"/>
    <s v="sample04.wav"/>
    <n v="0.96011396011396011"/>
    <n v="0.92039800995024879"/>
    <x v="2"/>
    <x v="0"/>
    <x v="1"/>
    <x v="2"/>
    <n v="0"/>
  </r>
  <r>
    <x v="2"/>
    <s v="sample02.wav"/>
    <n v="0.96391263057929721"/>
    <n v="0.9178470254957507"/>
    <x v="2"/>
    <x v="0"/>
    <x v="1"/>
    <x v="3"/>
    <n v="0"/>
  </r>
  <r>
    <x v="2"/>
    <s v="sample02.wav"/>
    <n v="0.94586894586894588"/>
    <n v="0.91501416430594906"/>
    <x v="2"/>
    <x v="0"/>
    <x v="2"/>
    <x v="0"/>
    <n v="0"/>
  </r>
  <r>
    <x v="2"/>
    <s v="sample04.wav"/>
    <n v="0.94824311490978153"/>
    <n v="0.92039800995024879"/>
    <x v="2"/>
    <x v="0"/>
    <x v="2"/>
    <x v="1"/>
    <n v="0"/>
  </r>
  <r>
    <x v="2"/>
    <s v="sample04.wav"/>
    <n v="0.94776828110161448"/>
    <n v="0.91791044776119401"/>
    <x v="2"/>
    <x v="0"/>
    <x v="2"/>
    <x v="2"/>
    <n v="0"/>
  </r>
  <r>
    <x v="2"/>
    <s v="sample02.wav"/>
    <n v="0.94729344729344733"/>
    <n v="0.9178470254957507"/>
    <x v="2"/>
    <x v="0"/>
    <x v="2"/>
    <x v="3"/>
    <n v="0"/>
  </r>
  <r>
    <x v="2"/>
    <s v="sample04.wav"/>
    <n v="0.96866096866096862"/>
    <n v="0.92288557213930345"/>
    <x v="2"/>
    <x v="1"/>
    <x v="0"/>
    <x v="0"/>
    <n v="0"/>
  </r>
  <r>
    <x v="2"/>
    <s v="sample04.wav"/>
    <n v="0.96391263057929721"/>
    <n v="0.92288557213930345"/>
    <x v="2"/>
    <x v="1"/>
    <x v="0"/>
    <x v="1"/>
    <n v="0"/>
  </r>
  <r>
    <x v="2"/>
    <s v="sample04.wav"/>
    <n v="0.97103513770180439"/>
    <n v="0.92786069651741299"/>
    <x v="2"/>
    <x v="1"/>
    <x v="0"/>
    <x v="2"/>
    <n v="0"/>
  </r>
  <r>
    <x v="2"/>
    <s v="sample04.wav"/>
    <n v="0.97008547008547008"/>
    <n v="0.92537313432835822"/>
    <x v="2"/>
    <x v="1"/>
    <x v="0"/>
    <x v="3"/>
    <n v="0"/>
  </r>
  <r>
    <x v="2"/>
    <s v="sample04.wav"/>
    <n v="0.956315289648623"/>
    <n v="0.92039800995024879"/>
    <x v="2"/>
    <x v="1"/>
    <x v="1"/>
    <x v="0"/>
    <n v="0"/>
  </r>
  <r>
    <x v="2"/>
    <s v="sample04.wav"/>
    <n v="0.95584045584045585"/>
    <n v="0.91542288557213936"/>
    <x v="2"/>
    <x v="1"/>
    <x v="1"/>
    <x v="1"/>
    <n v="0"/>
  </r>
  <r>
    <x v="2"/>
    <s v="sample04.wav"/>
    <n v="0.95489078822412155"/>
    <n v="0.91791044776119401"/>
    <x v="2"/>
    <x v="1"/>
    <x v="1"/>
    <x v="2"/>
    <n v="0"/>
  </r>
  <r>
    <x v="2"/>
    <s v="sample04.wav"/>
    <n v="0.95963912630579296"/>
    <n v="0.91791044776119401"/>
    <x v="2"/>
    <x v="1"/>
    <x v="1"/>
    <x v="3"/>
    <n v="0"/>
  </r>
  <r>
    <x v="2"/>
    <s v="sample04.wav"/>
    <n v="0.94064577397910731"/>
    <n v="0.91791044776119401"/>
    <x v="2"/>
    <x v="1"/>
    <x v="2"/>
    <x v="0"/>
    <n v="0"/>
  </r>
  <r>
    <x v="2"/>
    <s v="sample04.wav"/>
    <n v="0.93874643874643871"/>
    <n v="0.91542288557213936"/>
    <x v="2"/>
    <x v="1"/>
    <x v="2"/>
    <x v="1"/>
    <n v="0"/>
  </r>
  <r>
    <x v="2"/>
    <s v="sample04.wav"/>
    <n v="0.94444444444444442"/>
    <n v="0.91542288557213936"/>
    <x v="2"/>
    <x v="1"/>
    <x v="2"/>
    <x v="2"/>
    <n v="0"/>
  </r>
  <r>
    <x v="2"/>
    <s v="sample04.wav"/>
    <n v="0.94634377967711303"/>
    <n v="0.91542288557213936"/>
    <x v="2"/>
    <x v="1"/>
    <x v="2"/>
    <x v="3"/>
    <n v="0"/>
  </r>
  <r>
    <x v="2"/>
    <s v="sample02.wav"/>
    <n v="0.97483380816714149"/>
    <n v="0.92634560906515584"/>
    <x v="2"/>
    <x v="2"/>
    <x v="0"/>
    <x v="0"/>
    <n v="0"/>
  </r>
  <r>
    <x v="2"/>
    <s v="sample04.wav"/>
    <n v="0.97008547008547008"/>
    <n v="0.92786069651741299"/>
    <x v="2"/>
    <x v="2"/>
    <x v="0"/>
    <x v="1"/>
    <n v="0"/>
  </r>
  <r>
    <x v="2"/>
    <s v="sample04.wav"/>
    <n v="0.97008547008547008"/>
    <n v="0.92786069651741299"/>
    <x v="2"/>
    <x v="2"/>
    <x v="0"/>
    <x v="2"/>
    <n v="0"/>
  </r>
  <r>
    <x v="2"/>
    <s v="sample04.wav"/>
    <n v="0.9786324786324786"/>
    <n v="0.92786069651741299"/>
    <x v="2"/>
    <x v="2"/>
    <x v="0"/>
    <x v="3"/>
    <n v="0"/>
  </r>
  <r>
    <x v="2"/>
    <s v="sample02.wav"/>
    <n v="0.95868945868945865"/>
    <n v="0.92067988668555245"/>
    <x v="2"/>
    <x v="2"/>
    <x v="1"/>
    <x v="0"/>
    <n v="0"/>
  </r>
  <r>
    <x v="2"/>
    <s v="sample04.wav"/>
    <n v="0.95726495726495731"/>
    <n v="0.91791044776119401"/>
    <x v="2"/>
    <x v="2"/>
    <x v="1"/>
    <x v="1"/>
    <n v="0"/>
  </r>
  <r>
    <x v="2"/>
    <s v="sample04.wav"/>
    <n v="0.95726495726495731"/>
    <n v="0.92039800995024879"/>
    <x v="2"/>
    <x v="2"/>
    <x v="1"/>
    <x v="2"/>
    <n v="0"/>
  </r>
  <r>
    <x v="2"/>
    <s v="sample04.wav"/>
    <n v="0.96058879392212726"/>
    <n v="0.91542288557213936"/>
    <x v="2"/>
    <x v="2"/>
    <x v="1"/>
    <x v="3"/>
    <n v="0"/>
  </r>
  <r>
    <x v="2"/>
    <s v="sample04.wav"/>
    <n v="0.95014245014245013"/>
    <n v="0.92039800995024879"/>
    <x v="2"/>
    <x v="2"/>
    <x v="2"/>
    <x v="0"/>
    <n v="0"/>
  </r>
  <r>
    <x v="2"/>
    <s v="sample04.wav"/>
    <n v="0.94824311490978153"/>
    <n v="0.92039800995024879"/>
    <x v="2"/>
    <x v="2"/>
    <x v="2"/>
    <x v="1"/>
    <n v="0"/>
  </r>
  <r>
    <x v="2"/>
    <s v="sample04.wav"/>
    <n v="0.94349477682811012"/>
    <n v="0.92039800995024879"/>
    <x v="2"/>
    <x v="2"/>
    <x v="2"/>
    <x v="2"/>
    <n v="0"/>
  </r>
  <r>
    <x v="2"/>
    <s v="sample04.wav"/>
    <n v="0.95061728395061729"/>
    <n v="0.92039800995024879"/>
    <x v="2"/>
    <x v="2"/>
    <x v="2"/>
    <x v="3"/>
    <n v="0"/>
  </r>
  <r>
    <x v="2"/>
    <s v="cozycoffeehouse.wav"/>
    <n v="0.99300344757655645"/>
    <n v="0.99300344757655645"/>
    <x v="3"/>
    <x v="0"/>
    <x v="0"/>
    <x v="0"/>
    <n v="1"/>
  </r>
  <r>
    <x v="2"/>
    <s v="cozycoffeehouse.wav"/>
    <n v="0.99351044412897993"/>
    <n v="0.99351044412897993"/>
    <x v="3"/>
    <x v="0"/>
    <x v="0"/>
    <x v="1"/>
    <n v="1"/>
  </r>
  <r>
    <x v="2"/>
    <s v="cozycoffeehouse.wav"/>
    <n v="0.99310484688704115"/>
    <n v="0.99310484688704115"/>
    <x v="3"/>
    <x v="0"/>
    <x v="0"/>
    <x v="2"/>
    <n v="1"/>
  </r>
  <r>
    <x v="2"/>
    <s v="cozycoffeehouse.wav"/>
    <n v="0.99533563171770434"/>
    <n v="0.99533563171770434"/>
    <x v="3"/>
    <x v="0"/>
    <x v="0"/>
    <x v="3"/>
    <n v="1"/>
  </r>
  <r>
    <x v="2"/>
    <s v="cozycoffeehouse.wav"/>
    <n v="0.98975866964104642"/>
    <n v="0.98975866964104642"/>
    <x v="3"/>
    <x v="0"/>
    <x v="1"/>
    <x v="0"/>
    <n v="1"/>
  </r>
  <r>
    <x v="2"/>
    <s v="cozycoffeehouse.wav"/>
    <n v="0.98965727033056172"/>
    <n v="0.98965727033056172"/>
    <x v="3"/>
    <x v="0"/>
    <x v="1"/>
    <x v="1"/>
    <n v="1"/>
  </r>
  <r>
    <x v="2"/>
    <s v="cozycoffeehouse.wav"/>
    <n v="0.99168525654025552"/>
    <n v="0.99168525654025552"/>
    <x v="3"/>
    <x v="0"/>
    <x v="1"/>
    <x v="2"/>
    <n v="1"/>
  </r>
  <r>
    <x v="2"/>
    <s v="cozycoffeehouse.wav"/>
    <n v="0.99259785033461767"/>
    <n v="0.99259785033461767"/>
    <x v="3"/>
    <x v="0"/>
    <x v="1"/>
    <x v="3"/>
    <n v="1"/>
  </r>
  <r>
    <x v="2"/>
    <s v="cozycoffeehouse.wav"/>
    <n v="0.98600689515311291"/>
    <n v="0.98600689515311291"/>
    <x v="3"/>
    <x v="0"/>
    <x v="2"/>
    <x v="0"/>
    <n v="1"/>
  </r>
  <r>
    <x v="2"/>
    <s v="cozycoffeehouse.wav"/>
    <n v="0.9862096937740823"/>
    <n v="0.9862096937740823"/>
    <x v="3"/>
    <x v="0"/>
    <x v="2"/>
    <x v="1"/>
    <n v="1"/>
  </r>
  <r>
    <x v="2"/>
    <s v="cozycoffeehouse.wav"/>
    <n v="0.98712228756844456"/>
    <n v="0.98712228756844456"/>
    <x v="3"/>
    <x v="0"/>
    <x v="2"/>
    <x v="2"/>
    <n v="1"/>
  </r>
  <r>
    <x v="2"/>
    <s v="cozycoffeehouse.wav"/>
    <n v="0.98844047860474549"/>
    <n v="0.98844047860474549"/>
    <x v="3"/>
    <x v="0"/>
    <x v="2"/>
    <x v="3"/>
    <n v="1"/>
  </r>
  <r>
    <x v="2"/>
    <s v="cozycoffeehouse.wav"/>
    <n v="0.99472723585479617"/>
    <n v="0.99472723585479617"/>
    <x v="3"/>
    <x v="1"/>
    <x v="0"/>
    <x v="0"/>
    <n v="1"/>
  </r>
  <r>
    <x v="2"/>
    <s v="cozycoffeehouse.wav"/>
    <n v="0.99462583654431147"/>
    <n v="0.99462583654431147"/>
    <x v="3"/>
    <x v="1"/>
    <x v="0"/>
    <x v="1"/>
    <n v="1"/>
  </r>
  <r>
    <x v="2"/>
    <s v="cozycoffeehouse.wav"/>
    <n v="0.9942202393023728"/>
    <n v="0.9942202393023728"/>
    <x v="3"/>
    <x v="1"/>
    <x v="0"/>
    <x v="2"/>
    <n v="1"/>
  </r>
  <r>
    <x v="2"/>
    <s v="cozycoffeehouse.wav"/>
    <n v="0.99432163861285738"/>
    <n v="0.99432163861285738"/>
    <x v="3"/>
    <x v="1"/>
    <x v="0"/>
    <x v="3"/>
    <n v="1"/>
  </r>
  <r>
    <x v="2"/>
    <s v="cozycoffeehouse.wav"/>
    <n v="0.99269924964510237"/>
    <n v="0.99269924964510237"/>
    <x v="3"/>
    <x v="1"/>
    <x v="1"/>
    <x v="0"/>
    <n v="1"/>
  </r>
  <r>
    <x v="2"/>
    <s v="cozycoffeehouse.wav"/>
    <n v="0.99148245791928613"/>
    <n v="0.99148245791928613"/>
    <x v="3"/>
    <x v="1"/>
    <x v="1"/>
    <x v="1"/>
    <n v="1"/>
  </r>
  <r>
    <x v="2"/>
    <s v="cozycoffeehouse.wav"/>
    <n v="0.99290204826607176"/>
    <n v="0.99290204826607176"/>
    <x v="3"/>
    <x v="1"/>
    <x v="1"/>
    <x v="2"/>
    <n v="1"/>
  </r>
  <r>
    <x v="2"/>
    <s v="cozycoffeehouse.wav"/>
    <n v="0.99310484688704115"/>
    <n v="0.99310484688704115"/>
    <x v="3"/>
    <x v="1"/>
    <x v="1"/>
    <x v="3"/>
    <n v="1"/>
  </r>
  <r>
    <x v="2"/>
    <s v="cozycoffeehouse.wav"/>
    <n v="0.9882376799837761"/>
    <n v="0.9882376799837761"/>
    <x v="3"/>
    <x v="1"/>
    <x v="2"/>
    <x v="0"/>
    <n v="1"/>
  </r>
  <r>
    <x v="2"/>
    <s v="cozycoffeehouse.wav"/>
    <n v="0.98722368687892925"/>
    <n v="0.98722368687892925"/>
    <x v="3"/>
    <x v="1"/>
    <x v="2"/>
    <x v="1"/>
    <n v="1"/>
  </r>
  <r>
    <x v="2"/>
    <s v="cozycoffeehouse.wav"/>
    <n v="0.98955587102007703"/>
    <n v="0.98955587102007703"/>
    <x v="3"/>
    <x v="1"/>
    <x v="2"/>
    <x v="2"/>
    <n v="1"/>
  </r>
  <r>
    <x v="2"/>
    <s v="cozycoffeehouse.wav"/>
    <n v="0.99107686067734735"/>
    <n v="0.99107686067734735"/>
    <x v="3"/>
    <x v="1"/>
    <x v="2"/>
    <x v="3"/>
    <n v="1"/>
  </r>
  <r>
    <x v="2"/>
    <s v="cozycoffeehouse.wav"/>
    <n v="0.99493003447576556"/>
    <n v="0.99493003447576556"/>
    <x v="3"/>
    <x v="2"/>
    <x v="0"/>
    <x v="0"/>
    <n v="1"/>
  </r>
  <r>
    <x v="2"/>
    <s v="cozycoffeehouse.wav"/>
    <n v="0.99462583654431147"/>
    <n v="0.99462583654431147"/>
    <x v="3"/>
    <x v="2"/>
    <x v="0"/>
    <x v="1"/>
    <n v="1"/>
  </r>
  <r>
    <x v="2"/>
    <s v="cozycoffeehouse.wav"/>
    <n v="0.99452443723382677"/>
    <n v="0.99452443723382677"/>
    <x v="3"/>
    <x v="2"/>
    <x v="0"/>
    <x v="2"/>
    <n v="1"/>
  </r>
  <r>
    <x v="2"/>
    <s v="cozycoffeehouse.wav"/>
    <n v="0.99442303792334208"/>
    <n v="0.99442303792334208"/>
    <x v="3"/>
    <x v="2"/>
    <x v="0"/>
    <x v="3"/>
    <n v="1"/>
  </r>
  <r>
    <x v="2"/>
    <s v="cozycoffeehouse.wav"/>
    <n v="0.9902656661934699"/>
    <n v="0.9902656661934699"/>
    <x v="3"/>
    <x v="2"/>
    <x v="1"/>
    <x v="0"/>
    <n v="1"/>
  </r>
  <r>
    <x v="2"/>
    <s v="cozycoffeehouse.wav"/>
    <n v="0.9900628675725005"/>
    <n v="0.9900628675725005"/>
    <x v="3"/>
    <x v="2"/>
    <x v="1"/>
    <x v="1"/>
    <n v="1"/>
  </r>
  <r>
    <x v="2"/>
    <s v="cozycoffeehouse.wav"/>
    <n v="0.99148245791928613"/>
    <n v="0.99148245791928613"/>
    <x v="3"/>
    <x v="2"/>
    <x v="1"/>
    <x v="2"/>
    <n v="1"/>
  </r>
  <r>
    <x v="2"/>
    <s v="cozycoffeehouse.wav"/>
    <n v="0.99138105860880144"/>
    <n v="0.99138105860880144"/>
    <x v="3"/>
    <x v="2"/>
    <x v="1"/>
    <x v="3"/>
    <n v="1"/>
  </r>
  <r>
    <x v="2"/>
    <s v="cozycoffeehouse.wav"/>
    <n v="0.9861082944635976"/>
    <n v="0.9861082944635976"/>
    <x v="3"/>
    <x v="2"/>
    <x v="2"/>
    <x v="0"/>
    <n v="1"/>
  </r>
  <r>
    <x v="2"/>
    <s v="cozycoffeehouse.wav"/>
    <n v="0.98468870411681197"/>
    <n v="0.98468870411681197"/>
    <x v="3"/>
    <x v="2"/>
    <x v="2"/>
    <x v="1"/>
    <n v="1"/>
  </r>
  <r>
    <x v="2"/>
    <s v="cozycoffeehouse.wav"/>
    <n v="0.98499290204826606"/>
    <n v="0.98499290204826606"/>
    <x v="3"/>
    <x v="2"/>
    <x v="2"/>
    <x v="2"/>
    <n v="1"/>
  </r>
  <r>
    <x v="2"/>
    <s v="cozycoffeehouse.wav"/>
    <n v="0.98935307239910764"/>
    <n v="0.98935307239910764"/>
    <x v="3"/>
    <x v="2"/>
    <x v="2"/>
    <x v="3"/>
    <n v="1"/>
  </r>
  <r>
    <x v="3"/>
    <s v="sunlitdepths.wav"/>
    <n v="0.9835899741485894"/>
    <n v="0.9835899741485894"/>
    <x v="0"/>
    <x v="0"/>
    <x v="0"/>
    <x v="0"/>
    <n v="1"/>
  </r>
  <r>
    <x v="3"/>
    <s v="sunlitdepths.wav"/>
    <n v="0.9824659997752051"/>
    <n v="0.9824659997752051"/>
    <x v="0"/>
    <x v="0"/>
    <x v="0"/>
    <x v="1"/>
    <n v="1"/>
  </r>
  <r>
    <x v="3"/>
    <s v="sunlitdepths.wav"/>
    <n v="0.98235360233786673"/>
    <n v="0.98235360233786673"/>
    <x v="0"/>
    <x v="0"/>
    <x v="0"/>
    <x v="2"/>
    <n v="1"/>
  </r>
  <r>
    <x v="3"/>
    <s v="sunlitdepths.wav"/>
    <n v="0.98347757671125102"/>
    <n v="0.98347757671125102"/>
    <x v="0"/>
    <x v="0"/>
    <x v="0"/>
    <x v="3"/>
    <n v="1"/>
  </r>
  <r>
    <x v="3"/>
    <s v="sunlitdepths.wav"/>
    <n v="0.97145105091603912"/>
    <n v="0.97145105091603912"/>
    <x v="0"/>
    <x v="0"/>
    <x v="1"/>
    <x v="0"/>
    <n v="1"/>
  </r>
  <r>
    <x v="3"/>
    <s v="sunlitdepths.wav"/>
    <n v="0.9710014611666854"/>
    <n v="0.9710014611666854"/>
    <x v="0"/>
    <x v="0"/>
    <x v="1"/>
    <x v="1"/>
    <n v="1"/>
  </r>
  <r>
    <x v="3"/>
    <s v="sunlitdepths.wav"/>
    <n v="0.97268742272676179"/>
    <n v="0.97268742272676179"/>
    <x v="0"/>
    <x v="0"/>
    <x v="1"/>
    <x v="2"/>
    <n v="1"/>
  </r>
  <r>
    <x v="3"/>
    <s v="sunlitdepths.wav"/>
    <n v="0.97538496122288409"/>
    <n v="0.97538496122288409"/>
    <x v="0"/>
    <x v="0"/>
    <x v="1"/>
    <x v="3"/>
    <n v="1"/>
  </r>
  <r>
    <x v="3"/>
    <s v="sunlitdepths.wav"/>
    <n v="0.96111048668090371"/>
    <n v="0.96111048668090371"/>
    <x v="0"/>
    <x v="0"/>
    <x v="2"/>
    <x v="0"/>
    <n v="1"/>
  </r>
  <r>
    <x v="3"/>
    <s v="sunlitdepths.wav"/>
    <n v="0.96189726874227266"/>
    <n v="0.96189726874227266"/>
    <x v="0"/>
    <x v="0"/>
    <x v="2"/>
    <x v="1"/>
    <n v="1"/>
  </r>
  <r>
    <x v="3"/>
    <s v="sunlitdepths.wav"/>
    <n v="0.96425761492637962"/>
    <n v="0.96425761492637962"/>
    <x v="0"/>
    <x v="0"/>
    <x v="2"/>
    <x v="2"/>
    <n v="1"/>
  </r>
  <r>
    <x v="3"/>
    <s v="sunlitdepths.wav"/>
    <n v="0.96538158929976392"/>
    <n v="0.96538158929976392"/>
    <x v="0"/>
    <x v="0"/>
    <x v="2"/>
    <x v="3"/>
    <n v="1"/>
  </r>
  <r>
    <x v="3"/>
    <s v="sunlitdepths.wav"/>
    <n v="0.97797010228166803"/>
    <n v="0.97797010228166803"/>
    <x v="0"/>
    <x v="1"/>
    <x v="0"/>
    <x v="0"/>
    <n v="1"/>
  </r>
  <r>
    <x v="3"/>
    <s v="sunlitdepths.wav"/>
    <n v="0.97695852534562211"/>
    <n v="0.97695852534562211"/>
    <x v="0"/>
    <x v="1"/>
    <x v="0"/>
    <x v="1"/>
    <n v="1"/>
  </r>
  <r>
    <x v="3"/>
    <s v="sunlitdepths.wav"/>
    <n v="0.97886928178037536"/>
    <n v="0.97886928178037536"/>
    <x v="0"/>
    <x v="1"/>
    <x v="0"/>
    <x v="2"/>
    <n v="1"/>
  </r>
  <r>
    <x v="3"/>
    <s v="sunlitdepths.wav"/>
    <n v="0.98235360233786673"/>
    <n v="0.98235360233786673"/>
    <x v="0"/>
    <x v="1"/>
    <x v="0"/>
    <x v="3"/>
    <n v="1"/>
  </r>
  <r>
    <x v="3"/>
    <s v="sunlitdepths.wav"/>
    <n v="0.96717994829717879"/>
    <n v="0.96717994829717879"/>
    <x v="0"/>
    <x v="1"/>
    <x v="1"/>
    <x v="0"/>
    <n v="1"/>
  </r>
  <r>
    <x v="3"/>
    <s v="sunlitdepths.wav"/>
    <n v="0.96841632010790157"/>
    <n v="0.96841632010790157"/>
    <x v="0"/>
    <x v="1"/>
    <x v="1"/>
    <x v="1"/>
    <n v="1"/>
  </r>
  <r>
    <x v="3"/>
    <s v="sunlitdepths.wav"/>
    <n v="0.96965269191862424"/>
    <n v="0.96965269191862424"/>
    <x v="0"/>
    <x v="1"/>
    <x v="1"/>
    <x v="2"/>
    <n v="1"/>
  </r>
  <r>
    <x v="3"/>
    <s v="sunlitdepths.wav"/>
    <n v="0.97077666629200854"/>
    <n v="0.97077666629200854"/>
    <x v="0"/>
    <x v="1"/>
    <x v="1"/>
    <x v="3"/>
    <n v="1"/>
  </r>
  <r>
    <x v="3"/>
    <s v="sunlitdepths.wav"/>
    <n v="0.95650219175002815"/>
    <n v="0.95650219175002815"/>
    <x v="0"/>
    <x v="1"/>
    <x v="2"/>
    <x v="0"/>
    <n v="1"/>
  </r>
  <r>
    <x v="3"/>
    <s v="sunlitdepths.wav"/>
    <n v="0.95582780712599757"/>
    <n v="0.95582780712599757"/>
    <x v="0"/>
    <x v="1"/>
    <x v="2"/>
    <x v="1"/>
    <n v="1"/>
  </r>
  <r>
    <x v="3"/>
    <s v="sunlitdepths.wav"/>
    <n v="0.95773856356075082"/>
    <n v="0.95773856356075082"/>
    <x v="0"/>
    <x v="1"/>
    <x v="2"/>
    <x v="2"/>
    <n v="1"/>
  </r>
  <r>
    <x v="3"/>
    <s v="sunlitdepths.wav"/>
    <n v="0.96571878161177926"/>
    <n v="0.96571878161177926"/>
    <x v="0"/>
    <x v="1"/>
    <x v="2"/>
    <x v="3"/>
    <n v="1"/>
  </r>
  <r>
    <x v="3"/>
    <s v="sunlitdepths.wav"/>
    <n v="0.98550073058334275"/>
    <n v="0.98550073058334275"/>
    <x v="0"/>
    <x v="2"/>
    <x v="0"/>
    <x v="0"/>
    <n v="1"/>
  </r>
  <r>
    <x v="3"/>
    <s v="sunlitdepths.wav"/>
    <n v="0.98392716646060474"/>
    <n v="0.98392716646060474"/>
    <x v="0"/>
    <x v="2"/>
    <x v="0"/>
    <x v="1"/>
    <n v="1"/>
  </r>
  <r>
    <x v="3"/>
    <s v="sunlitdepths.wav"/>
    <n v="0.98403956389794311"/>
    <n v="0.98403956389794311"/>
    <x v="0"/>
    <x v="2"/>
    <x v="0"/>
    <x v="2"/>
    <n v="1"/>
  </r>
  <r>
    <x v="3"/>
    <s v="sunlitdepths.wav"/>
    <n v="0.98314038439923568"/>
    <n v="0.98314038439923568"/>
    <x v="0"/>
    <x v="2"/>
    <x v="0"/>
    <x v="3"/>
    <n v="1"/>
  </r>
  <r>
    <x v="3"/>
    <s v="sunlitdepths.wav"/>
    <n v="0.97516016634820724"/>
    <n v="0.97516016634820724"/>
    <x v="0"/>
    <x v="2"/>
    <x v="1"/>
    <x v="0"/>
    <n v="1"/>
  </r>
  <r>
    <x v="3"/>
    <s v="sunlitdepths.wav"/>
    <n v="0.97504776891086886"/>
    <n v="0.97504776891086886"/>
    <x v="0"/>
    <x v="2"/>
    <x v="1"/>
    <x v="1"/>
    <n v="1"/>
  </r>
  <r>
    <x v="3"/>
    <s v="sunlitdepths.wav"/>
    <n v="0.97369899966280771"/>
    <n v="0.97369899966280771"/>
    <x v="0"/>
    <x v="2"/>
    <x v="1"/>
    <x v="2"/>
    <n v="1"/>
  </r>
  <r>
    <x v="3"/>
    <s v="sunlitdepths.wav"/>
    <n v="0.97246262785208493"/>
    <n v="0.97246262785208493"/>
    <x v="0"/>
    <x v="2"/>
    <x v="1"/>
    <x v="3"/>
    <n v="1"/>
  </r>
  <r>
    <x v="3"/>
    <s v="sunlitdepths.wav"/>
    <n v="0.96504439698774869"/>
    <n v="0.96504439698774869"/>
    <x v="0"/>
    <x v="2"/>
    <x v="2"/>
    <x v="0"/>
    <n v="1"/>
  </r>
  <r>
    <x v="3"/>
    <s v="sunlitdepths.wav"/>
    <n v="0.96290884567831858"/>
    <n v="0.96290884567831858"/>
    <x v="0"/>
    <x v="2"/>
    <x v="2"/>
    <x v="1"/>
    <n v="1"/>
  </r>
  <r>
    <x v="3"/>
    <s v="sunlitdepths.wav"/>
    <n v="0.96740474317185565"/>
    <n v="0.96740474317185565"/>
    <x v="0"/>
    <x v="2"/>
    <x v="2"/>
    <x v="2"/>
    <n v="1"/>
  </r>
  <r>
    <x v="3"/>
    <s v="sunlitdepths.wav"/>
    <n v="0.96538158929976392"/>
    <n v="0.96538158929976392"/>
    <x v="0"/>
    <x v="2"/>
    <x v="2"/>
    <x v="3"/>
    <n v="1"/>
  </r>
  <r>
    <x v="3"/>
    <s v="sunlitdepths.wav"/>
    <n v="0.99139682160353682"/>
    <n v="0.99139682160353682"/>
    <x v="1"/>
    <x v="0"/>
    <x v="0"/>
    <x v="0"/>
    <n v="1"/>
  </r>
  <r>
    <x v="3"/>
    <s v="sunlitdepths.wav"/>
    <n v="0.99175528737005614"/>
    <n v="0.99175528737005614"/>
    <x v="1"/>
    <x v="0"/>
    <x v="0"/>
    <x v="1"/>
    <n v="1"/>
  </r>
  <r>
    <x v="3"/>
    <s v="sunlitdepths.wav"/>
    <n v="0.99187477595889595"/>
    <n v="0.99187477595889595"/>
    <x v="1"/>
    <x v="0"/>
    <x v="0"/>
    <x v="2"/>
    <n v="1"/>
  </r>
  <r>
    <x v="3"/>
    <s v="sunlitdepths.wav"/>
    <n v="0.99354761620265264"/>
    <n v="0.99354761620265264"/>
    <x v="1"/>
    <x v="0"/>
    <x v="0"/>
    <x v="3"/>
    <n v="1"/>
  </r>
  <r>
    <x v="3"/>
    <s v="sunlitdepths.wav"/>
    <n v="0.98733420958298479"/>
    <n v="0.98733420958298479"/>
    <x v="1"/>
    <x v="0"/>
    <x v="1"/>
    <x v="0"/>
    <n v="1"/>
  </r>
  <r>
    <x v="3"/>
    <s v="sunlitdepths.wav"/>
    <n v="0.9875731867606643"/>
    <n v="0.9875731867606643"/>
    <x v="1"/>
    <x v="0"/>
    <x v="1"/>
    <x v="1"/>
    <n v="1"/>
  </r>
  <r>
    <x v="3"/>
    <s v="sunlitdepths.wav"/>
    <n v="0.99067989007049828"/>
    <n v="0.99067989007049828"/>
    <x v="1"/>
    <x v="0"/>
    <x v="1"/>
    <x v="2"/>
    <n v="1"/>
  </r>
  <r>
    <x v="3"/>
    <s v="sunlitdepths.wav"/>
    <n v="0.99008244712629945"/>
    <n v="0.99008244712629945"/>
    <x v="1"/>
    <x v="0"/>
    <x v="1"/>
    <x v="3"/>
    <n v="1"/>
  </r>
  <r>
    <x v="3"/>
    <s v="sunlitdepths.wav"/>
    <n v="0.9820767116740351"/>
    <n v="0.9820767116740351"/>
    <x v="1"/>
    <x v="0"/>
    <x v="2"/>
    <x v="0"/>
    <n v="1"/>
  </r>
  <r>
    <x v="3"/>
    <s v="sunlitdepths.wav"/>
    <n v="0.9819572230851954"/>
    <n v="0.9819572230851954"/>
    <x v="1"/>
    <x v="0"/>
    <x v="2"/>
    <x v="1"/>
    <n v="1"/>
  </r>
  <r>
    <x v="3"/>
    <s v="sunlitdepths.wav"/>
    <n v="0.98398852909547141"/>
    <n v="0.98398852909547141"/>
    <x v="1"/>
    <x v="0"/>
    <x v="2"/>
    <x v="2"/>
    <n v="1"/>
  </r>
  <r>
    <x v="3"/>
    <s v="sunlitdepths.wav"/>
    <n v="0.98852909547138246"/>
    <n v="0.98852909547138246"/>
    <x v="1"/>
    <x v="0"/>
    <x v="2"/>
    <x v="3"/>
    <n v="1"/>
  </r>
  <r>
    <x v="3"/>
    <s v="sunlitdepths.wav"/>
    <n v="0.98769267534950411"/>
    <n v="0.98769267534950411"/>
    <x v="1"/>
    <x v="1"/>
    <x v="0"/>
    <x v="0"/>
    <n v="1"/>
  </r>
  <r>
    <x v="3"/>
    <s v="sunlitdepths.wav"/>
    <n v="0.9875731867606643"/>
    <n v="0.9875731867606643"/>
    <x v="1"/>
    <x v="1"/>
    <x v="0"/>
    <x v="1"/>
    <n v="1"/>
  </r>
  <r>
    <x v="3"/>
    <s v="sunlitdepths.wav"/>
    <n v="0.98996295853745964"/>
    <n v="0.98996295853745964"/>
    <x v="1"/>
    <x v="1"/>
    <x v="0"/>
    <x v="2"/>
    <n v="1"/>
  </r>
  <r>
    <x v="3"/>
    <s v="sunlitdepths.wav"/>
    <n v="0.99247221890309478"/>
    <n v="0.99247221890309478"/>
    <x v="1"/>
    <x v="1"/>
    <x v="0"/>
    <x v="3"/>
    <n v="1"/>
  </r>
  <r>
    <x v="3"/>
    <s v="sunlitdepths.wav"/>
    <n v="0.98530290357270878"/>
    <n v="0.98530290357270878"/>
    <x v="1"/>
    <x v="1"/>
    <x v="1"/>
    <x v="0"/>
    <n v="1"/>
  </r>
  <r>
    <x v="3"/>
    <s v="sunlitdepths.wav"/>
    <n v="0.98518341498386908"/>
    <n v="0.98518341498386908"/>
    <x v="1"/>
    <x v="1"/>
    <x v="1"/>
    <x v="1"/>
    <n v="1"/>
  </r>
  <r>
    <x v="3"/>
    <s v="sunlitdepths.wav"/>
    <n v="0.98900704982674159"/>
    <n v="0.98900704982674159"/>
    <x v="1"/>
    <x v="1"/>
    <x v="1"/>
    <x v="2"/>
    <n v="1"/>
  </r>
  <r>
    <x v="3"/>
    <s v="sunlitdepths.wav"/>
    <n v="0.99426454773569128"/>
    <n v="0.99426454773569128"/>
    <x v="1"/>
    <x v="1"/>
    <x v="1"/>
    <x v="3"/>
    <n v="1"/>
  </r>
  <r>
    <x v="3"/>
    <s v="sunlitdepths.wav"/>
    <n v="0.97932847413072055"/>
    <n v="0.97932847413072055"/>
    <x v="1"/>
    <x v="1"/>
    <x v="2"/>
    <x v="0"/>
    <n v="1"/>
  </r>
  <r>
    <x v="3"/>
    <s v="sunlitdepths.wav"/>
    <n v="0.98159875731867607"/>
    <n v="0.98159875731867607"/>
    <x v="1"/>
    <x v="1"/>
    <x v="2"/>
    <x v="1"/>
    <n v="1"/>
  </r>
  <r>
    <x v="3"/>
    <s v="sunlitdepths.wav"/>
    <n v="0.9838690405066316"/>
    <n v="0.9838690405066316"/>
    <x v="1"/>
    <x v="1"/>
    <x v="2"/>
    <x v="2"/>
    <n v="1"/>
  </r>
  <r>
    <x v="3"/>
    <s v="sunlitdepths.wav"/>
    <n v="0.98840960688254276"/>
    <n v="0.98840960688254276"/>
    <x v="1"/>
    <x v="1"/>
    <x v="2"/>
    <x v="3"/>
    <n v="1"/>
  </r>
  <r>
    <x v="3"/>
    <s v="sunlitdepths.wav"/>
    <n v="0.99187477595889595"/>
    <n v="0.99187477595889595"/>
    <x v="1"/>
    <x v="2"/>
    <x v="0"/>
    <x v="0"/>
    <n v="1"/>
  </r>
  <r>
    <x v="3"/>
    <s v="sunlitdepths.wav"/>
    <n v="0.99175528737005614"/>
    <n v="0.99175528737005614"/>
    <x v="1"/>
    <x v="2"/>
    <x v="0"/>
    <x v="1"/>
    <n v="1"/>
  </r>
  <r>
    <x v="3"/>
    <s v="sunlitdepths.wav"/>
    <n v="0.99187477595889595"/>
    <n v="0.99187477595889595"/>
    <x v="1"/>
    <x v="2"/>
    <x v="0"/>
    <x v="2"/>
    <n v="1"/>
  </r>
  <r>
    <x v="3"/>
    <s v="sunlitdepths.wav"/>
    <n v="0.99163579878121644"/>
    <n v="0.99163579878121644"/>
    <x v="1"/>
    <x v="2"/>
    <x v="0"/>
    <x v="3"/>
    <n v="1"/>
  </r>
  <r>
    <x v="3"/>
    <s v="sunlitdepths.wav"/>
    <n v="0.98852909547138246"/>
    <n v="0.98852909547138246"/>
    <x v="1"/>
    <x v="2"/>
    <x v="1"/>
    <x v="0"/>
    <n v="1"/>
  </r>
  <r>
    <x v="3"/>
    <s v="sunlitdepths.wav"/>
    <n v="0.98781216393834392"/>
    <n v="0.98781216393834392"/>
    <x v="1"/>
    <x v="2"/>
    <x v="1"/>
    <x v="1"/>
    <n v="1"/>
  </r>
  <r>
    <x v="3"/>
    <s v="sunlitdepths.wav"/>
    <n v="0.98829011829370295"/>
    <n v="0.98829011829370295"/>
    <x v="1"/>
    <x v="2"/>
    <x v="1"/>
    <x v="2"/>
    <n v="1"/>
  </r>
  <r>
    <x v="3"/>
    <s v="sunlitdepths.wav"/>
    <n v="0.9911578444258573"/>
    <n v="0.9911578444258573"/>
    <x v="1"/>
    <x v="2"/>
    <x v="1"/>
    <x v="3"/>
    <n v="1"/>
  </r>
  <r>
    <x v="3"/>
    <s v="sunlitdepths.wav"/>
    <n v="0.98721472099414509"/>
    <n v="0.98721472099414509"/>
    <x v="1"/>
    <x v="2"/>
    <x v="2"/>
    <x v="0"/>
    <n v="1"/>
  </r>
  <r>
    <x v="3"/>
    <s v="sunlitdepths.wav"/>
    <n v="0.98625881228342693"/>
    <n v="0.98625881228342693"/>
    <x v="1"/>
    <x v="2"/>
    <x v="2"/>
    <x v="1"/>
    <n v="1"/>
  </r>
  <r>
    <x v="3"/>
    <s v="sunlitdepths.wav"/>
    <n v="0.9874536981718246"/>
    <n v="0.9874536981718246"/>
    <x v="1"/>
    <x v="2"/>
    <x v="2"/>
    <x v="2"/>
    <n v="1"/>
  </r>
  <r>
    <x v="3"/>
    <s v="sunlitdepths.wav"/>
    <n v="0.98805114111602343"/>
    <n v="0.98805114111602343"/>
    <x v="1"/>
    <x v="2"/>
    <x v="2"/>
    <x v="3"/>
    <n v="1"/>
  </r>
  <r>
    <x v="3"/>
    <s v="sample02.wav"/>
    <n v="0.96938186019641825"/>
    <n v="0.92917847025495748"/>
    <x v="2"/>
    <x v="0"/>
    <x v="0"/>
    <x v="0"/>
    <n v="0"/>
  </r>
  <r>
    <x v="3"/>
    <s v="sample02.wav"/>
    <n v="0.96649335644136336"/>
    <n v="0.92917847025495748"/>
    <x v="2"/>
    <x v="0"/>
    <x v="0"/>
    <x v="1"/>
    <n v="0"/>
  </r>
  <r>
    <x v="3"/>
    <s v="sample04.wav"/>
    <n v="0.96880415944540732"/>
    <n v="0.93034825870646765"/>
    <x v="2"/>
    <x v="0"/>
    <x v="0"/>
    <x v="2"/>
    <n v="0"/>
  </r>
  <r>
    <x v="3"/>
    <s v="sample02.wav"/>
    <n v="0.96591565569035243"/>
    <n v="0.92634560906515584"/>
    <x v="2"/>
    <x v="0"/>
    <x v="0"/>
    <x v="3"/>
    <n v="0"/>
  </r>
  <r>
    <x v="3"/>
    <s v="sample02.wav"/>
    <n v="0.95551704217215483"/>
    <n v="0.92351274787535409"/>
    <x v="2"/>
    <x v="0"/>
    <x v="1"/>
    <x v="0"/>
    <n v="0"/>
  </r>
  <r>
    <x v="3"/>
    <s v="sample04.wav"/>
    <n v="0.95667244367417681"/>
    <n v="0.92288557213930345"/>
    <x v="2"/>
    <x v="0"/>
    <x v="1"/>
    <x v="1"/>
    <n v="0"/>
  </r>
  <r>
    <x v="3"/>
    <s v="sample04.wav"/>
    <n v="0.95898324667822066"/>
    <n v="0.92537313432835822"/>
    <x v="2"/>
    <x v="0"/>
    <x v="1"/>
    <x v="2"/>
    <n v="0"/>
  </r>
  <r>
    <x v="3"/>
    <s v="sample02.wav"/>
    <n v="0.96013864818024264"/>
    <n v="0.92067988668555245"/>
    <x v="2"/>
    <x v="0"/>
    <x v="1"/>
    <x v="3"/>
    <n v="0"/>
  </r>
  <r>
    <x v="3"/>
    <s v="sample02.wav"/>
    <n v="0.93991912189485849"/>
    <n v="0.9178470254957507"/>
    <x v="2"/>
    <x v="0"/>
    <x v="2"/>
    <x v="0"/>
    <n v="0"/>
  </r>
  <r>
    <x v="3"/>
    <s v="sample04.wav"/>
    <n v="0.93760831889081453"/>
    <n v="0.91542288557213936"/>
    <x v="2"/>
    <x v="0"/>
    <x v="2"/>
    <x v="1"/>
    <n v="0"/>
  </r>
  <r>
    <x v="3"/>
    <s v="sample04.wav"/>
    <n v="0.94049682264586942"/>
    <n v="0.91542288557213936"/>
    <x v="2"/>
    <x v="0"/>
    <x v="2"/>
    <x v="2"/>
    <n v="0"/>
  </r>
  <r>
    <x v="3"/>
    <s v="sample04.wav"/>
    <n v="0.95320623916811087"/>
    <n v="0.92039800995024879"/>
    <x v="2"/>
    <x v="0"/>
    <x v="2"/>
    <x v="3"/>
    <n v="0"/>
  </r>
  <r>
    <x v="3"/>
    <s v="sample04.wav"/>
    <n v="0.96071634893125357"/>
    <n v="0.92537313432835822"/>
    <x v="2"/>
    <x v="1"/>
    <x v="0"/>
    <x v="0"/>
    <n v="0"/>
  </r>
  <r>
    <x v="3"/>
    <s v="sample04.wav"/>
    <n v="0.96013864818024264"/>
    <n v="0.92537313432835822"/>
    <x v="2"/>
    <x v="1"/>
    <x v="0"/>
    <x v="1"/>
    <n v="0"/>
  </r>
  <r>
    <x v="3"/>
    <s v="sample02.wav"/>
    <n v="0.96302715193529753"/>
    <n v="0.92917847025495748"/>
    <x v="2"/>
    <x v="1"/>
    <x v="0"/>
    <x v="2"/>
    <n v="0"/>
  </r>
  <r>
    <x v="3"/>
    <s v="sample02.wav"/>
    <n v="0.96707105719237429"/>
    <n v="0.92351274787535409"/>
    <x v="2"/>
    <x v="1"/>
    <x v="0"/>
    <x v="3"/>
    <n v="0"/>
  </r>
  <r>
    <x v="3"/>
    <s v="sample04.wav"/>
    <n v="0.94685153090699015"/>
    <n v="0.92039800995024879"/>
    <x v="2"/>
    <x v="1"/>
    <x v="1"/>
    <x v="0"/>
    <n v="0"/>
  </r>
  <r>
    <x v="3"/>
    <s v="sample04.wav"/>
    <n v="0.94916233391103411"/>
    <n v="0.92288557213930345"/>
    <x v="2"/>
    <x v="1"/>
    <x v="1"/>
    <x v="1"/>
    <n v="0"/>
  </r>
  <r>
    <x v="3"/>
    <s v="sample04.wav"/>
    <n v="0.952050837666089"/>
    <n v="0.92537313432835822"/>
    <x v="2"/>
    <x v="1"/>
    <x v="1"/>
    <x v="2"/>
    <n v="0"/>
  </r>
  <r>
    <x v="3"/>
    <s v="sample04.wav"/>
    <n v="0.95898324667822066"/>
    <n v="0.92039800995024879"/>
    <x v="2"/>
    <x v="1"/>
    <x v="1"/>
    <x v="3"/>
    <n v="0"/>
  </r>
  <r>
    <x v="3"/>
    <s v="sample02.wav"/>
    <n v="0.93760831889081453"/>
    <n v="0.92067988668555245"/>
    <x v="2"/>
    <x v="1"/>
    <x v="2"/>
    <x v="0"/>
    <n v="0"/>
  </r>
  <r>
    <x v="3"/>
    <s v="sample02.wav"/>
    <n v="0.93587521663778162"/>
    <n v="0.92351274787535409"/>
    <x v="2"/>
    <x v="1"/>
    <x v="2"/>
    <x v="1"/>
    <n v="0"/>
  </r>
  <r>
    <x v="3"/>
    <s v="sample02.wav"/>
    <n v="0.94049682264586942"/>
    <n v="0.92351274787535409"/>
    <x v="2"/>
    <x v="1"/>
    <x v="2"/>
    <x v="2"/>
    <n v="0"/>
  </r>
  <r>
    <x v="3"/>
    <s v="sample04.wav"/>
    <n v="0.94974003466204504"/>
    <n v="0.92537313432835822"/>
    <x v="2"/>
    <x v="1"/>
    <x v="2"/>
    <x v="3"/>
    <n v="0"/>
  </r>
  <r>
    <x v="3"/>
    <s v="sample04.wav"/>
    <n v="0.97342576545349513"/>
    <n v="0.92786069651741299"/>
    <x v="2"/>
    <x v="2"/>
    <x v="0"/>
    <x v="0"/>
    <n v="0"/>
  </r>
  <r>
    <x v="3"/>
    <s v="sample04.wav"/>
    <n v="0.96995956094742919"/>
    <n v="0.93034825870646765"/>
    <x v="2"/>
    <x v="2"/>
    <x v="0"/>
    <x v="1"/>
    <n v="0"/>
  </r>
  <r>
    <x v="3"/>
    <s v="sample02.wav"/>
    <n v="0.97111496244945117"/>
    <n v="0.92917847025495748"/>
    <x v="2"/>
    <x v="2"/>
    <x v="0"/>
    <x v="2"/>
    <n v="0"/>
  </r>
  <r>
    <x v="3"/>
    <s v="sample02.wav"/>
    <n v="0.974581166955517"/>
    <n v="0.93201133144475923"/>
    <x v="2"/>
    <x v="2"/>
    <x v="0"/>
    <x v="3"/>
    <n v="0"/>
  </r>
  <r>
    <x v="3"/>
    <s v="sample02.wav"/>
    <n v="0.95436164067013285"/>
    <n v="0.92067988668555245"/>
    <x v="2"/>
    <x v="2"/>
    <x v="1"/>
    <x v="0"/>
    <n v="0"/>
  </r>
  <r>
    <x v="3"/>
    <s v="sample02.wav"/>
    <n v="0.95262853841709993"/>
    <n v="0.92351274787535409"/>
    <x v="2"/>
    <x v="2"/>
    <x v="1"/>
    <x v="1"/>
    <n v="0"/>
  </r>
  <r>
    <x v="3"/>
    <s v="sample04.wav"/>
    <n v="0.95262853841709993"/>
    <n v="0.92288557213930345"/>
    <x v="2"/>
    <x v="2"/>
    <x v="1"/>
    <x v="2"/>
    <n v="0"/>
  </r>
  <r>
    <x v="3"/>
    <s v="sample02.wav"/>
    <n v="0.95782784517619868"/>
    <n v="0.92351274787535409"/>
    <x v="2"/>
    <x v="2"/>
    <x v="1"/>
    <x v="3"/>
    <n v="0"/>
  </r>
  <r>
    <x v="3"/>
    <s v="sample02.wav"/>
    <n v="0.94280762564991338"/>
    <n v="0.9178470254957507"/>
    <x v="2"/>
    <x v="2"/>
    <x v="2"/>
    <x v="0"/>
    <n v="0"/>
  </r>
  <r>
    <x v="3"/>
    <s v="sample02.wav"/>
    <n v="0.94107452339688047"/>
    <n v="0.9178470254957507"/>
    <x v="2"/>
    <x v="2"/>
    <x v="2"/>
    <x v="1"/>
    <n v="0"/>
  </r>
  <r>
    <x v="3"/>
    <s v="sample02.wav"/>
    <n v="0.93876372039283651"/>
    <n v="0.9178470254957507"/>
    <x v="2"/>
    <x v="2"/>
    <x v="2"/>
    <x v="2"/>
    <n v="0"/>
  </r>
  <r>
    <x v="3"/>
    <s v="sample04.wav"/>
    <n v="0.94858463316002306"/>
    <n v="0.92039800995024879"/>
    <x v="2"/>
    <x v="2"/>
    <x v="2"/>
    <x v="3"/>
    <n v="0"/>
  </r>
  <r>
    <x v="3"/>
    <s v="sunlitdepths.wav"/>
    <n v="0.99294005025726939"/>
    <n v="0.99294005025726939"/>
    <x v="3"/>
    <x v="0"/>
    <x v="0"/>
    <x v="0"/>
    <n v="1"/>
  </r>
  <r>
    <x v="3"/>
    <s v="sunlitdepths.wav"/>
    <n v="0.99294005025726939"/>
    <n v="0.99294005025726939"/>
    <x v="3"/>
    <x v="0"/>
    <x v="0"/>
    <x v="1"/>
    <n v="1"/>
  </r>
  <r>
    <x v="3"/>
    <s v="sunlitdepths.wav"/>
    <n v="0.99365801124805553"/>
    <n v="0.99365801124805553"/>
    <x v="3"/>
    <x v="0"/>
    <x v="0"/>
    <x v="2"/>
    <n v="1"/>
  </r>
  <r>
    <x v="3"/>
    <s v="sunlitdepths.wav"/>
    <n v="0.9950939332296278"/>
    <n v="0.9950939332296278"/>
    <x v="3"/>
    <x v="0"/>
    <x v="0"/>
    <x v="3"/>
    <n v="1"/>
  </r>
  <r>
    <x v="3"/>
    <s v="sunlitdepths.wav"/>
    <n v="0.98911092497307651"/>
    <n v="0.98911092497307651"/>
    <x v="3"/>
    <x v="0"/>
    <x v="1"/>
    <x v="0"/>
    <n v="1"/>
  </r>
  <r>
    <x v="3"/>
    <s v="sunlitdepths.wav"/>
    <n v="0.9892305851382075"/>
    <n v="0.9892305851382075"/>
    <x v="3"/>
    <x v="0"/>
    <x v="1"/>
    <x v="1"/>
    <n v="1"/>
  </r>
  <r>
    <x v="3"/>
    <s v="sunlitdepths.wav"/>
    <n v="0.99174344860595909"/>
    <n v="0.99174344860595909"/>
    <x v="3"/>
    <x v="0"/>
    <x v="1"/>
    <x v="2"/>
    <n v="1"/>
  </r>
  <r>
    <x v="3"/>
    <s v="sunlitdepths.wav"/>
    <n v="0.99234174943161424"/>
    <n v="0.99234174943161424"/>
    <x v="3"/>
    <x v="0"/>
    <x v="1"/>
    <x v="3"/>
    <n v="1"/>
  </r>
  <r>
    <x v="3"/>
    <s v="sunlitdepths.wav"/>
    <n v="0.98384587770731124"/>
    <n v="0.98384587770731124"/>
    <x v="3"/>
    <x v="0"/>
    <x v="2"/>
    <x v="0"/>
    <n v="1"/>
  </r>
  <r>
    <x v="3"/>
    <s v="sunlitdepths.wav"/>
    <n v="0.98540145985401462"/>
    <n v="0.98540145985401462"/>
    <x v="3"/>
    <x v="0"/>
    <x v="2"/>
    <x v="1"/>
    <n v="1"/>
  </r>
  <r>
    <x v="3"/>
    <s v="sunlitdepths.wav"/>
    <n v="0.98528179968888352"/>
    <n v="0.98528179968888352"/>
    <x v="3"/>
    <x v="0"/>
    <x v="2"/>
    <x v="2"/>
    <n v="1"/>
  </r>
  <r>
    <x v="3"/>
    <s v="sunlitdepths.wav"/>
    <n v="0.98863228431255235"/>
    <n v="0.98863228431255235"/>
    <x v="3"/>
    <x v="0"/>
    <x v="2"/>
    <x v="3"/>
    <n v="1"/>
  </r>
  <r>
    <x v="3"/>
    <s v="sunlitdepths.wav"/>
    <n v="0.9892305851382075"/>
    <n v="0.9892305851382075"/>
    <x v="3"/>
    <x v="1"/>
    <x v="0"/>
    <x v="0"/>
    <n v="1"/>
  </r>
  <r>
    <x v="3"/>
    <s v="sunlitdepths.wav"/>
    <n v="0.9904271867895178"/>
    <n v="0.9904271867895178"/>
    <x v="3"/>
    <x v="1"/>
    <x v="0"/>
    <x v="1"/>
    <n v="1"/>
  </r>
  <r>
    <x v="3"/>
    <s v="sunlitdepths.wav"/>
    <n v="0.99174344860595909"/>
    <n v="0.99174344860595909"/>
    <x v="3"/>
    <x v="1"/>
    <x v="0"/>
    <x v="2"/>
    <n v="1"/>
  </r>
  <r>
    <x v="3"/>
    <s v="sunlitdepths.wav"/>
    <n v="0.99317937058753136"/>
    <n v="0.99317937058753136"/>
    <x v="3"/>
    <x v="1"/>
    <x v="0"/>
    <x v="3"/>
    <n v="1"/>
  </r>
  <r>
    <x v="3"/>
    <s v="sunlitdepths.wav"/>
    <n v="0.98695704200071799"/>
    <n v="0.98695704200071799"/>
    <x v="3"/>
    <x v="1"/>
    <x v="1"/>
    <x v="0"/>
    <n v="1"/>
  </r>
  <r>
    <x v="3"/>
    <s v="sunlitdepths.wav"/>
    <n v="0.98863228431255235"/>
    <n v="0.98863228431255235"/>
    <x v="3"/>
    <x v="1"/>
    <x v="1"/>
    <x v="1"/>
    <n v="1"/>
  </r>
  <r>
    <x v="3"/>
    <s v="sunlitdepths.wav"/>
    <n v="0.99078616728491087"/>
    <n v="0.99078616728491087"/>
    <x v="3"/>
    <x v="1"/>
    <x v="1"/>
    <x v="2"/>
    <n v="1"/>
  </r>
  <r>
    <x v="3"/>
    <s v="sunlitdepths.wav"/>
    <n v="0.99425631207371068"/>
    <n v="0.99425631207371068"/>
    <x v="3"/>
    <x v="1"/>
    <x v="1"/>
    <x v="3"/>
    <n v="1"/>
  </r>
  <r>
    <x v="3"/>
    <s v="sunlitdepths.wav"/>
    <n v="0.98109369390929757"/>
    <n v="0.98109369390929757"/>
    <x v="3"/>
    <x v="1"/>
    <x v="2"/>
    <x v="0"/>
    <n v="1"/>
  </r>
  <r>
    <x v="3"/>
    <s v="sunlitdepths.wav"/>
    <n v="0.98205097523034579"/>
    <n v="0.98205097523034579"/>
    <x v="3"/>
    <x v="1"/>
    <x v="2"/>
    <x v="1"/>
    <n v="1"/>
  </r>
  <r>
    <x v="3"/>
    <s v="sunlitdepths.wav"/>
    <n v="0.98671772167045591"/>
    <n v="0.98671772167045591"/>
    <x v="3"/>
    <x v="1"/>
    <x v="2"/>
    <x v="2"/>
    <n v="1"/>
  </r>
  <r>
    <x v="3"/>
    <s v="sunlitdepths.wav"/>
    <n v="0.99198276893622117"/>
    <n v="0.99198276893622117"/>
    <x v="3"/>
    <x v="1"/>
    <x v="2"/>
    <x v="3"/>
    <n v="1"/>
  </r>
  <r>
    <x v="3"/>
    <s v="sunlitdepths.wav"/>
    <n v="0.99329903075266246"/>
    <n v="0.99329903075266246"/>
    <x v="3"/>
    <x v="2"/>
    <x v="0"/>
    <x v="0"/>
    <n v="1"/>
  </r>
  <r>
    <x v="3"/>
    <s v="sunlitdepths.wav"/>
    <n v="0.99389733157831761"/>
    <n v="0.99389733157831761"/>
    <x v="3"/>
    <x v="2"/>
    <x v="0"/>
    <x v="1"/>
    <n v="1"/>
  </r>
  <r>
    <x v="3"/>
    <s v="sunlitdepths.wav"/>
    <n v="0.99449563240397276"/>
    <n v="0.99449563240397276"/>
    <x v="3"/>
    <x v="2"/>
    <x v="0"/>
    <x v="2"/>
    <n v="1"/>
  </r>
  <r>
    <x v="3"/>
    <s v="sunlitdepths.wav"/>
    <n v="0.99557257389015197"/>
    <n v="0.99557257389015197"/>
    <x v="3"/>
    <x v="2"/>
    <x v="0"/>
    <x v="3"/>
    <n v="1"/>
  </r>
  <r>
    <x v="3"/>
    <s v="sunlitdepths.wav"/>
    <n v="0.98994854612899363"/>
    <n v="0.98994854612899363"/>
    <x v="3"/>
    <x v="2"/>
    <x v="1"/>
    <x v="0"/>
    <n v="1"/>
  </r>
  <r>
    <x v="3"/>
    <s v="sunlitdepths.wav"/>
    <n v="0.99006820629412473"/>
    <n v="0.99006820629412473"/>
    <x v="3"/>
    <x v="2"/>
    <x v="1"/>
    <x v="1"/>
    <n v="1"/>
  </r>
  <r>
    <x v="3"/>
    <s v="sunlitdepths.wav"/>
    <n v="0.99186310877109007"/>
    <n v="0.99186310877109007"/>
    <x v="3"/>
    <x v="2"/>
    <x v="1"/>
    <x v="2"/>
    <n v="1"/>
  </r>
  <r>
    <x v="3"/>
    <s v="sunlitdepths.wav"/>
    <n v="0.99533325355988989"/>
    <n v="0.99533325355988989"/>
    <x v="3"/>
    <x v="2"/>
    <x v="1"/>
    <x v="3"/>
    <n v="1"/>
  </r>
  <r>
    <x v="3"/>
    <s v="sunlitdepths.wav"/>
    <n v="0.98863228431255235"/>
    <n v="0.98863228431255235"/>
    <x v="3"/>
    <x v="2"/>
    <x v="2"/>
    <x v="0"/>
    <n v="1"/>
  </r>
  <r>
    <x v="3"/>
    <s v="sunlitdepths.wav"/>
    <n v="0.98599976067966977"/>
    <n v="0.98599976067966977"/>
    <x v="3"/>
    <x v="2"/>
    <x v="2"/>
    <x v="1"/>
    <n v="1"/>
  </r>
  <r>
    <x v="3"/>
    <s v="sunlitdepths.wav"/>
    <n v="0.98635874117506284"/>
    <n v="0.98635874117506284"/>
    <x v="3"/>
    <x v="2"/>
    <x v="2"/>
    <x v="2"/>
    <n v="1"/>
  </r>
  <r>
    <x v="3"/>
    <s v="sunlitdepths.wav"/>
    <n v="0.98946990546846958"/>
    <n v="0.98946990546846958"/>
    <x v="3"/>
    <x v="2"/>
    <x v="2"/>
    <x v="3"/>
    <n v="1"/>
  </r>
  <r>
    <x v="4"/>
    <s v="Theme_for_Harold_var_3.wav"/>
    <n v="0.96178984414278534"/>
    <n v="0.96178984414278534"/>
    <x v="0"/>
    <x v="0"/>
    <x v="0"/>
    <x v="0"/>
    <n v="1"/>
  </r>
  <r>
    <x v="4"/>
    <s v="Theme_for_Harold_var_3.wav"/>
    <n v="0.96078431372549022"/>
    <n v="0.96078431372549022"/>
    <x v="0"/>
    <x v="0"/>
    <x v="0"/>
    <x v="1"/>
    <n v="1"/>
  </r>
  <r>
    <x v="4"/>
    <s v="Theme_for_Harold_var_3.wav"/>
    <n v="0.9694989106753813"/>
    <n v="0.9694989106753813"/>
    <x v="0"/>
    <x v="0"/>
    <x v="0"/>
    <x v="2"/>
    <n v="1"/>
  </r>
  <r>
    <x v="4"/>
    <s v="Theme_for_Harold_var_3.wav"/>
    <n v="0.98307357130886541"/>
    <n v="0.98307357130886541"/>
    <x v="0"/>
    <x v="0"/>
    <x v="0"/>
    <x v="3"/>
    <n v="1"/>
  </r>
  <r>
    <x v="4"/>
    <s v="Theme_for_Harold_var_3.wav"/>
    <n v="0.94033852857382272"/>
    <n v="0.94033852857382272"/>
    <x v="0"/>
    <x v="0"/>
    <x v="1"/>
    <x v="0"/>
    <n v="1"/>
  </r>
  <r>
    <x v="4"/>
    <s v="Theme_for_Harold_var_3.wav"/>
    <n v="0.94503100385453331"/>
    <n v="0.94503100385453331"/>
    <x v="0"/>
    <x v="0"/>
    <x v="1"/>
    <x v="1"/>
    <n v="1"/>
  </r>
  <r>
    <x v="4"/>
    <s v="Theme_for_Harold_var_3.wav"/>
    <n v="0.95810289927936987"/>
    <n v="0.95810289927936987"/>
    <x v="0"/>
    <x v="0"/>
    <x v="1"/>
    <x v="2"/>
    <n v="1"/>
  </r>
  <r>
    <x v="4"/>
    <s v="Theme_for_Harold_var_3.wav"/>
    <n v="0.97687280040221214"/>
    <n v="0.97687280040221214"/>
    <x v="0"/>
    <x v="0"/>
    <x v="1"/>
    <x v="3"/>
    <n v="1"/>
  </r>
  <r>
    <x v="4"/>
    <s v="Theme_for_Harold_var_3.wav"/>
    <n v="0.92123345064521533"/>
    <n v="0.92123345064521533"/>
    <x v="0"/>
    <x v="0"/>
    <x v="2"/>
    <x v="0"/>
    <n v="1"/>
  </r>
  <r>
    <x v="4"/>
    <s v="Theme_for_Harold_var_3.wav"/>
    <n v="0.92642869113457349"/>
    <n v="0.92642869113457349"/>
    <x v="0"/>
    <x v="0"/>
    <x v="2"/>
    <x v="1"/>
    <n v="1"/>
  </r>
  <r>
    <x v="4"/>
    <s v="Theme_for_Harold_var_3.wav"/>
    <n v="0.94888553712083124"/>
    <n v="0.94888553712083124"/>
    <x v="0"/>
    <x v="0"/>
    <x v="2"/>
    <x v="2"/>
    <n v="1"/>
  </r>
  <r>
    <x v="4"/>
    <s v="Theme_for_Harold_var_3.wav"/>
    <n v="0.96648231942349594"/>
    <n v="0.96648231942349594"/>
    <x v="0"/>
    <x v="0"/>
    <x v="2"/>
    <x v="3"/>
    <n v="1"/>
  </r>
  <r>
    <x v="4"/>
    <s v="Theme_for_Harold_var_3.wav"/>
    <n v="0.96782302664655606"/>
    <n v="0.96782302664655606"/>
    <x v="0"/>
    <x v="1"/>
    <x v="0"/>
    <x v="0"/>
    <n v="1"/>
  </r>
  <r>
    <x v="4"/>
    <s v="Theme_for_Harold_var_3.wav"/>
    <n v="0.96581196581196582"/>
    <n v="0.96581196581196582"/>
    <x v="0"/>
    <x v="1"/>
    <x v="0"/>
    <x v="1"/>
    <n v="1"/>
  </r>
  <r>
    <x v="4"/>
    <s v="Theme_for_Harold_var_3.wav"/>
    <n v="0.97117479470420642"/>
    <n v="0.97117479470420642"/>
    <x v="0"/>
    <x v="1"/>
    <x v="0"/>
    <x v="2"/>
    <n v="1"/>
  </r>
  <r>
    <x v="4"/>
    <s v="Theme_for_Harold_var_3.wav"/>
    <n v="0.98709569297804589"/>
    <n v="0.98709569297804589"/>
    <x v="0"/>
    <x v="1"/>
    <x v="0"/>
    <x v="3"/>
    <n v="1"/>
  </r>
  <r>
    <x v="4"/>
    <s v="Theme_for_Harold_var_3.wav"/>
    <n v="0.95592425004189707"/>
    <n v="0.95592425004189707"/>
    <x v="0"/>
    <x v="1"/>
    <x v="1"/>
    <x v="0"/>
    <n v="1"/>
  </r>
  <r>
    <x v="4"/>
    <s v="Theme_for_Harold_var_3.wav"/>
    <n v="0.95894084129378243"/>
    <n v="0.95894084129378243"/>
    <x v="0"/>
    <x v="1"/>
    <x v="1"/>
    <x v="1"/>
    <n v="1"/>
  </r>
  <r>
    <x v="4"/>
    <s v="Theme_for_Harold_var_3.wav"/>
    <n v="0.96748784984079106"/>
    <n v="0.96748784984079106"/>
    <x v="0"/>
    <x v="1"/>
    <x v="1"/>
    <x v="2"/>
    <n v="1"/>
  </r>
  <r>
    <x v="4"/>
    <s v="Theme_for_Harold_var_3.wav"/>
    <n v="0.98407910172616053"/>
    <n v="0.98407910172616053"/>
    <x v="0"/>
    <x v="1"/>
    <x v="1"/>
    <x v="3"/>
    <n v="1"/>
  </r>
  <r>
    <x v="4"/>
    <s v="Theme_for_Harold_var_3.wav"/>
    <n v="0.93497569968158201"/>
    <n v="0.93497569968158201"/>
    <x v="0"/>
    <x v="1"/>
    <x v="2"/>
    <x v="0"/>
    <n v="1"/>
  </r>
  <r>
    <x v="4"/>
    <s v="Theme_for_Harold_var_3.wav"/>
    <n v="0.93665158371040724"/>
    <n v="0.93665158371040724"/>
    <x v="0"/>
    <x v="1"/>
    <x v="2"/>
    <x v="1"/>
    <n v="1"/>
  </r>
  <r>
    <x v="4"/>
    <s v="Theme_for_Harold_var_3.wav"/>
    <n v="0.95692978045919219"/>
    <n v="0.95692978045919219"/>
    <x v="0"/>
    <x v="1"/>
    <x v="2"/>
    <x v="2"/>
    <n v="1"/>
  </r>
  <r>
    <x v="4"/>
    <s v="Theme_for_Harold_var_3.wav"/>
    <n v="0.97804591922238981"/>
    <n v="0.97804591922238981"/>
    <x v="0"/>
    <x v="1"/>
    <x v="2"/>
    <x v="3"/>
    <n v="1"/>
  </r>
  <r>
    <x v="4"/>
    <s v="Theme_for_Harold_var_3.wav"/>
    <n v="0.9676554382436735"/>
    <n v="0.9676554382436735"/>
    <x v="0"/>
    <x v="2"/>
    <x v="0"/>
    <x v="0"/>
    <n v="1"/>
  </r>
  <r>
    <x v="4"/>
    <s v="Theme_for_Harold_var_3.wav"/>
    <n v="0.96849338025808618"/>
    <n v="0.96849338025808618"/>
    <x v="0"/>
    <x v="2"/>
    <x v="0"/>
    <x v="1"/>
    <n v="1"/>
  </r>
  <r>
    <x v="4"/>
    <s v="Theme_for_Harold_var_3.wav"/>
    <n v="0.97787833081950726"/>
    <n v="0.97787833081950726"/>
    <x v="0"/>
    <x v="2"/>
    <x v="0"/>
    <x v="2"/>
    <n v="1"/>
  </r>
  <r>
    <x v="4"/>
    <s v="Theme_for_Harold_var_3.wav"/>
    <n v="0.98206804089157029"/>
    <n v="0.98206804089157029"/>
    <x v="0"/>
    <x v="2"/>
    <x v="0"/>
    <x v="3"/>
    <n v="1"/>
  </r>
  <r>
    <x v="4"/>
    <s v="Theme_for_Harold_var_3.wav"/>
    <n v="0.9497234791352438"/>
    <n v="0.9497234791352438"/>
    <x v="0"/>
    <x v="2"/>
    <x v="1"/>
    <x v="0"/>
    <n v="1"/>
  </r>
  <r>
    <x v="4"/>
    <s v="Theme_for_Harold_var_3.wav"/>
    <n v="0.94838277191218368"/>
    <n v="0.94838277191218368"/>
    <x v="0"/>
    <x v="2"/>
    <x v="1"/>
    <x v="1"/>
    <n v="1"/>
  </r>
  <r>
    <x v="4"/>
    <s v="Theme_for_Harold_var_3.wav"/>
    <n v="0.97033685268979386"/>
    <n v="0.97033685268979386"/>
    <x v="0"/>
    <x v="2"/>
    <x v="1"/>
    <x v="2"/>
    <n v="1"/>
  </r>
  <r>
    <x v="4"/>
    <s v="Theme_for_Harold_var_3.wav"/>
    <n v="0.97854868443103737"/>
    <n v="0.97854868443103737"/>
    <x v="0"/>
    <x v="2"/>
    <x v="1"/>
    <x v="3"/>
    <n v="1"/>
  </r>
  <r>
    <x v="4"/>
    <s v="Theme_for_Harold_var_3.wav"/>
    <n v="0.94050611697670516"/>
    <n v="0.94050611697670516"/>
    <x v="0"/>
    <x v="2"/>
    <x v="2"/>
    <x v="0"/>
    <n v="1"/>
  </r>
  <r>
    <x v="4"/>
    <s v="Theme_for_Harold_var_3.wav"/>
    <n v="0.94503100385453331"/>
    <n v="0.94503100385453331"/>
    <x v="0"/>
    <x v="2"/>
    <x v="2"/>
    <x v="1"/>
    <n v="1"/>
  </r>
  <r>
    <x v="4"/>
    <s v="Theme_for_Harold_var_3.wav"/>
    <n v="0.95877325289089999"/>
    <n v="0.95877325289089999"/>
    <x v="0"/>
    <x v="2"/>
    <x v="2"/>
    <x v="2"/>
    <n v="1"/>
  </r>
  <r>
    <x v="4"/>
    <s v="Theme_for_Harold_var_3.wav"/>
    <n v="0.97687280040221214"/>
    <n v="0.97687280040221214"/>
    <x v="0"/>
    <x v="2"/>
    <x v="2"/>
    <x v="3"/>
    <n v="1"/>
  </r>
  <r>
    <x v="4"/>
    <s v="Theme_for_Harold_var_3.wav"/>
    <n v="0.97874164237956451"/>
    <n v="0.97874164237956451"/>
    <x v="1"/>
    <x v="0"/>
    <x v="0"/>
    <x v="0"/>
    <n v="1"/>
  </r>
  <r>
    <x v="4"/>
    <s v="Theme_for_Harold_var_3.wav"/>
    <n v="0.98422767015258017"/>
    <n v="0.98422767015258017"/>
    <x v="1"/>
    <x v="0"/>
    <x v="0"/>
    <x v="1"/>
    <n v="1"/>
  </r>
  <r>
    <x v="4"/>
    <s v="Theme_for_Harold_var_3.wav"/>
    <n v="0.98714212240699473"/>
    <n v="0.98714212240699473"/>
    <x v="1"/>
    <x v="0"/>
    <x v="0"/>
    <x v="2"/>
    <n v="1"/>
  </r>
  <r>
    <x v="4"/>
    <s v="Theme_for_Harold_var_3.wav"/>
    <n v="0.99794273958511914"/>
    <n v="0.99794273958511914"/>
    <x v="1"/>
    <x v="0"/>
    <x v="0"/>
    <x v="3"/>
    <n v="1"/>
  </r>
  <r>
    <x v="4"/>
    <s v="Theme_for_Harold_var_3.wav"/>
    <n v="0.96674095662609294"/>
    <n v="0.96674095662609294"/>
    <x v="1"/>
    <x v="0"/>
    <x v="1"/>
    <x v="0"/>
    <n v="1"/>
  </r>
  <r>
    <x v="4"/>
    <s v="Theme_for_Harold_var_3.wav"/>
    <n v="0.97291273787073551"/>
    <n v="0.97291273787073551"/>
    <x v="1"/>
    <x v="0"/>
    <x v="1"/>
    <x v="1"/>
    <n v="1"/>
  </r>
  <r>
    <x v="4"/>
    <s v="Theme_for_Harold_var_3.wav"/>
    <n v="0.98662780730327448"/>
    <n v="0.98662780730327448"/>
    <x v="1"/>
    <x v="0"/>
    <x v="1"/>
    <x v="2"/>
    <n v="1"/>
  </r>
  <r>
    <x v="4"/>
    <s v="Theme_for_Harold_var_3.wav"/>
    <n v="0.99314246528373051"/>
    <n v="0.99314246528373051"/>
    <x v="1"/>
    <x v="0"/>
    <x v="1"/>
    <x v="3"/>
    <n v="1"/>
  </r>
  <r>
    <x v="4"/>
    <s v="Theme_for_Harold_var_3.wav"/>
    <n v="0.96005486027773013"/>
    <n v="0.96005486027773013"/>
    <x v="1"/>
    <x v="0"/>
    <x v="2"/>
    <x v="0"/>
    <n v="1"/>
  </r>
  <r>
    <x v="4"/>
    <s v="Theme_for_Harold_var_3.wav"/>
    <n v="0.96725527172981318"/>
    <n v="0.96725527172981318"/>
    <x v="1"/>
    <x v="0"/>
    <x v="2"/>
    <x v="1"/>
    <n v="1"/>
  </r>
  <r>
    <x v="4"/>
    <s v="Theme_for_Harold_var_3.wav"/>
    <n v="0.98028458769072513"/>
    <n v="0.98028458769072513"/>
    <x v="1"/>
    <x v="0"/>
    <x v="2"/>
    <x v="2"/>
    <n v="1"/>
  </r>
  <r>
    <x v="4"/>
    <s v="Theme_for_Harold_var_3.wav"/>
    <n v="0.99725698611349223"/>
    <n v="0.99725698611349223"/>
    <x v="1"/>
    <x v="0"/>
    <x v="2"/>
    <x v="3"/>
    <n v="1"/>
  </r>
  <r>
    <x v="4"/>
    <s v="Theme_for_Harold_var_3.wav"/>
    <n v="0.98337047831304647"/>
    <n v="0.98337047831304647"/>
    <x v="1"/>
    <x v="1"/>
    <x v="0"/>
    <x v="0"/>
    <n v="1"/>
  </r>
  <r>
    <x v="4"/>
    <s v="Theme_for_Harold_var_3.wav"/>
    <n v="0.98457054688839363"/>
    <n v="0.98457054688839363"/>
    <x v="1"/>
    <x v="1"/>
    <x v="0"/>
    <x v="1"/>
    <n v="1"/>
  </r>
  <r>
    <x v="4"/>
    <s v="Theme_for_Harold_var_3.wav"/>
    <n v="0.9915995199725699"/>
    <n v="0.9915995199725699"/>
    <x v="1"/>
    <x v="1"/>
    <x v="0"/>
    <x v="2"/>
    <n v="1"/>
  </r>
  <r>
    <x v="4"/>
    <s v="Theme_for_Harold_var_3.wav"/>
    <n v="0.99468541059489113"/>
    <n v="0.99468541059489113"/>
    <x v="1"/>
    <x v="1"/>
    <x v="0"/>
    <x v="3"/>
    <n v="1"/>
  </r>
  <r>
    <x v="4"/>
    <s v="Theme_for_Harold_var_3.wav"/>
    <n v="0.97702725870049723"/>
    <n v="0.97702725870049723"/>
    <x v="1"/>
    <x v="1"/>
    <x v="1"/>
    <x v="0"/>
    <n v="1"/>
  </r>
  <r>
    <x v="4"/>
    <s v="Theme_for_Harold_var_3.wav"/>
    <n v="0.98131321789816561"/>
    <n v="0.98131321789816561"/>
    <x v="1"/>
    <x v="1"/>
    <x v="1"/>
    <x v="1"/>
    <n v="1"/>
  </r>
  <r>
    <x v="4"/>
    <s v="Theme_for_Harold_var_3.wav"/>
    <n v="0.98971369792559571"/>
    <n v="0.98971369792559571"/>
    <x v="1"/>
    <x v="1"/>
    <x v="1"/>
    <x v="2"/>
    <n v="1"/>
  </r>
  <r>
    <x v="4"/>
    <s v="Theme_for_Harold_var_3.wav"/>
    <n v="0.99365678038745076"/>
    <n v="0.99365678038745076"/>
    <x v="1"/>
    <x v="1"/>
    <x v="1"/>
    <x v="3"/>
    <n v="1"/>
  </r>
  <r>
    <x v="4"/>
    <s v="Theme_for_Harold_var_3.wav"/>
    <n v="0.96828390193725355"/>
    <n v="0.96828390193725355"/>
    <x v="1"/>
    <x v="1"/>
    <x v="2"/>
    <x v="0"/>
    <n v="1"/>
  </r>
  <r>
    <x v="4"/>
    <s v="Theme_for_Harold_var_3.wav"/>
    <n v="0.97685582033259044"/>
    <n v="0.97685582033259044"/>
    <x v="1"/>
    <x v="1"/>
    <x v="2"/>
    <x v="1"/>
    <n v="1"/>
  </r>
  <r>
    <x v="4"/>
    <s v="Theme_for_Harold_var_3.wav"/>
    <n v="0.98971369792559571"/>
    <n v="0.98971369792559571"/>
    <x v="1"/>
    <x v="1"/>
    <x v="2"/>
    <x v="2"/>
    <n v="1"/>
  </r>
  <r>
    <x v="4"/>
    <s v="Theme_for_Harold_var_3.wav"/>
    <n v="1.0003428767358136"/>
    <n v="1.0003428767358136"/>
    <x v="1"/>
    <x v="1"/>
    <x v="2"/>
    <x v="3"/>
    <n v="1"/>
  </r>
  <r>
    <x v="4"/>
    <s v="Theme_for_Harold_var_3.wav"/>
    <n v="0.985599177095834"/>
    <n v="0.985599177095834"/>
    <x v="1"/>
    <x v="2"/>
    <x v="0"/>
    <x v="0"/>
    <n v="1"/>
  </r>
  <r>
    <x v="4"/>
    <s v="Theme_for_Harold_var_3.wav"/>
    <n v="0.98937082118978226"/>
    <n v="0.98937082118978226"/>
    <x v="1"/>
    <x v="2"/>
    <x v="0"/>
    <x v="1"/>
    <n v="1"/>
  </r>
  <r>
    <x v="4"/>
    <s v="Theme_for_Harold_var_3.wav"/>
    <n v="0.99211383507629003"/>
    <n v="0.99211383507629003"/>
    <x v="1"/>
    <x v="2"/>
    <x v="0"/>
    <x v="2"/>
    <n v="1"/>
  </r>
  <r>
    <x v="4"/>
    <s v="sample07.wav"/>
    <n v="0.99279958854791706"/>
    <n v="0.98844957796534871"/>
    <x v="1"/>
    <x v="2"/>
    <x v="0"/>
    <x v="3"/>
    <n v="0"/>
  </r>
  <r>
    <x v="4"/>
    <s v="Theme_for_Harold_var_3.wav"/>
    <n v="0.97599862849305674"/>
    <n v="0.97599862849305674"/>
    <x v="1"/>
    <x v="2"/>
    <x v="1"/>
    <x v="0"/>
    <n v="1"/>
  </r>
  <r>
    <x v="4"/>
    <s v="Theme_for_Harold_var_3.wav"/>
    <n v="0.98011314932281846"/>
    <n v="0.98011314932281846"/>
    <x v="1"/>
    <x v="2"/>
    <x v="1"/>
    <x v="1"/>
    <n v="1"/>
  </r>
  <r>
    <x v="4"/>
    <s v="Theme_for_Harold_var_3.wav"/>
    <n v="0.98714212240699473"/>
    <n v="0.98714212240699473"/>
    <x v="1"/>
    <x v="2"/>
    <x v="1"/>
    <x v="2"/>
    <n v="1"/>
  </r>
  <r>
    <x v="4"/>
    <s v="Theme_for_Harold_var_3.wav"/>
    <n v="0.99537116406651804"/>
    <n v="0.99537116406651804"/>
    <x v="1"/>
    <x v="2"/>
    <x v="1"/>
    <x v="3"/>
    <n v="1"/>
  </r>
  <r>
    <x v="4"/>
    <s v="Theme_for_Harold_var_3.wav"/>
    <n v="0.97068403908794787"/>
    <n v="0.97068403908794787"/>
    <x v="1"/>
    <x v="2"/>
    <x v="2"/>
    <x v="0"/>
    <n v="1"/>
  </r>
  <r>
    <x v="4"/>
    <s v="Theme_for_Harold_var_3.wav"/>
    <n v="0.97617006686096353"/>
    <n v="0.97617006686096353"/>
    <x v="1"/>
    <x v="2"/>
    <x v="2"/>
    <x v="1"/>
    <n v="1"/>
  </r>
  <r>
    <x v="4"/>
    <s v="Theme_for_Harold_var_3.wav"/>
    <n v="0.98594205383164757"/>
    <n v="0.98594205383164757"/>
    <x v="1"/>
    <x v="2"/>
    <x v="2"/>
    <x v="2"/>
    <n v="1"/>
  </r>
  <r>
    <x v="4"/>
    <s v="Theme_for_Harold_var_3.wav"/>
    <n v="0.99451397222698434"/>
    <n v="0.99451397222698434"/>
    <x v="1"/>
    <x v="2"/>
    <x v="2"/>
    <x v="3"/>
    <n v="1"/>
  </r>
  <r>
    <x v="4"/>
    <s v="sample02.wav"/>
    <n v="0.94873817034700314"/>
    <n v="0.92917847025495748"/>
    <x v="2"/>
    <x v="0"/>
    <x v="0"/>
    <x v="0"/>
    <n v="0"/>
  </r>
  <r>
    <x v="4"/>
    <s v="sample02.wav"/>
    <n v="0.95504731861198733"/>
    <n v="0.92634560906515584"/>
    <x v="2"/>
    <x v="0"/>
    <x v="0"/>
    <x v="1"/>
    <n v="0"/>
  </r>
  <r>
    <x v="4"/>
    <s v="sample02.wav"/>
    <n v="0.95820189274447953"/>
    <n v="0.92634560906515584"/>
    <x v="2"/>
    <x v="0"/>
    <x v="0"/>
    <x v="2"/>
    <n v="0"/>
  </r>
  <r>
    <x v="4"/>
    <s v="sample04.wav"/>
    <n v="0.97239747634069396"/>
    <n v="0.92537313432835822"/>
    <x v="2"/>
    <x v="0"/>
    <x v="0"/>
    <x v="3"/>
    <n v="0"/>
  </r>
  <r>
    <x v="4"/>
    <s v="sample02.wav"/>
    <n v="0.92507886435331232"/>
    <n v="0.92067988668555245"/>
    <x v="2"/>
    <x v="0"/>
    <x v="1"/>
    <x v="0"/>
    <n v="0"/>
  </r>
  <r>
    <x v="4"/>
    <s v="sample02.wav"/>
    <n v="0.93454258675078861"/>
    <n v="0.9178470254957507"/>
    <x v="2"/>
    <x v="0"/>
    <x v="1"/>
    <x v="1"/>
    <n v="0"/>
  </r>
  <r>
    <x v="4"/>
    <s v="sample02.wav"/>
    <n v="0.94873817034700314"/>
    <n v="0.91501416430594906"/>
    <x v="2"/>
    <x v="0"/>
    <x v="1"/>
    <x v="2"/>
    <n v="0"/>
  </r>
  <r>
    <x v="4"/>
    <s v="sample02.wav"/>
    <n v="0.96766561514195581"/>
    <n v="0.9178470254957507"/>
    <x v="2"/>
    <x v="0"/>
    <x v="1"/>
    <x v="3"/>
    <n v="0"/>
  </r>
  <r>
    <x v="4"/>
    <s v="Theme_for_Harold_var_3.wav"/>
    <n v="0.9077287066246057"/>
    <n v="0.9077287066246057"/>
    <x v="2"/>
    <x v="0"/>
    <x v="2"/>
    <x v="0"/>
    <n v="1"/>
  </r>
  <r>
    <x v="4"/>
    <s v="sample02.wav"/>
    <n v="0.92271293375394325"/>
    <n v="0.92067988668555245"/>
    <x v="2"/>
    <x v="0"/>
    <x v="2"/>
    <x v="1"/>
    <n v="0"/>
  </r>
  <r>
    <x v="4"/>
    <s v="sample02.wav"/>
    <n v="0.94242902208201895"/>
    <n v="0.92067988668555245"/>
    <x v="2"/>
    <x v="0"/>
    <x v="2"/>
    <x v="2"/>
    <n v="0"/>
  </r>
  <r>
    <x v="4"/>
    <s v="sample02.wav"/>
    <n v="0.96214511041009465"/>
    <n v="0.9178470254957507"/>
    <x v="2"/>
    <x v="0"/>
    <x v="2"/>
    <x v="3"/>
    <n v="0"/>
  </r>
  <r>
    <x v="4"/>
    <s v="sample02.wav"/>
    <n v="0.95031545741324919"/>
    <n v="0.92634560906515584"/>
    <x v="2"/>
    <x v="1"/>
    <x v="0"/>
    <x v="0"/>
    <n v="0"/>
  </r>
  <r>
    <x v="4"/>
    <s v="sample02.wav"/>
    <n v="0.95820189274447953"/>
    <n v="0.92917847025495748"/>
    <x v="2"/>
    <x v="1"/>
    <x v="0"/>
    <x v="1"/>
    <n v="0"/>
  </r>
  <r>
    <x v="4"/>
    <s v="sample02.wav"/>
    <n v="0.96608832807570977"/>
    <n v="0.92351274787535409"/>
    <x v="2"/>
    <x v="1"/>
    <x v="0"/>
    <x v="2"/>
    <n v="0"/>
  </r>
  <r>
    <x v="4"/>
    <s v="sample02.wav"/>
    <n v="0.97082018927444791"/>
    <n v="0.92067988668555245"/>
    <x v="2"/>
    <x v="1"/>
    <x v="0"/>
    <x v="3"/>
    <n v="0"/>
  </r>
  <r>
    <x v="4"/>
    <s v="sample02.wav"/>
    <n v="0.94242902208201895"/>
    <n v="0.92351274787535409"/>
    <x v="2"/>
    <x v="1"/>
    <x v="1"/>
    <x v="0"/>
    <n v="0"/>
  </r>
  <r>
    <x v="4"/>
    <s v="sample02.wav"/>
    <n v="0.94558359621451105"/>
    <n v="0.92067988668555245"/>
    <x v="2"/>
    <x v="1"/>
    <x v="1"/>
    <x v="1"/>
    <n v="0"/>
  </r>
  <r>
    <x v="4"/>
    <s v="sample03.wav"/>
    <n v="0.95583596214511046"/>
    <n v="0.92277227722772281"/>
    <x v="2"/>
    <x v="1"/>
    <x v="1"/>
    <x v="2"/>
    <n v="0"/>
  </r>
  <r>
    <x v="4"/>
    <s v="sample02.wav"/>
    <n v="0.96845425867507884"/>
    <n v="0.92351274787535409"/>
    <x v="2"/>
    <x v="1"/>
    <x v="1"/>
    <x v="3"/>
    <n v="0"/>
  </r>
  <r>
    <x v="4"/>
    <s v="sample02.wav"/>
    <n v="0.92665615141955837"/>
    <n v="0.9178470254957507"/>
    <x v="2"/>
    <x v="1"/>
    <x v="2"/>
    <x v="0"/>
    <n v="0"/>
  </r>
  <r>
    <x v="4"/>
    <s v="sample02.wav"/>
    <n v="0.93059936908517349"/>
    <n v="0.9178470254957507"/>
    <x v="2"/>
    <x v="1"/>
    <x v="2"/>
    <x v="1"/>
    <n v="0"/>
  </r>
  <r>
    <x v="4"/>
    <s v="sample02.wav"/>
    <n v="0.94794952681388012"/>
    <n v="0.9178470254957507"/>
    <x v="2"/>
    <x v="1"/>
    <x v="2"/>
    <x v="2"/>
    <n v="0"/>
  </r>
  <r>
    <x v="4"/>
    <s v="sample02.wav"/>
    <n v="0.9605678233438486"/>
    <n v="0.9178470254957507"/>
    <x v="2"/>
    <x v="1"/>
    <x v="2"/>
    <x v="3"/>
    <n v="0"/>
  </r>
  <r>
    <x v="4"/>
    <s v="sample02.wav"/>
    <n v="0.96214511041009465"/>
    <n v="0.92917847025495748"/>
    <x v="2"/>
    <x v="2"/>
    <x v="0"/>
    <x v="0"/>
    <n v="0"/>
  </r>
  <r>
    <x v="4"/>
    <s v="sample02.wav"/>
    <n v="0.96293375394321767"/>
    <n v="0.92917847025495748"/>
    <x v="2"/>
    <x v="2"/>
    <x v="0"/>
    <x v="1"/>
    <n v="0"/>
  </r>
  <r>
    <x v="4"/>
    <s v="sample02.wav"/>
    <n v="0.96924290220820186"/>
    <n v="0.92917847025495748"/>
    <x v="2"/>
    <x v="2"/>
    <x v="0"/>
    <x v="2"/>
    <n v="0"/>
  </r>
  <r>
    <x v="4"/>
    <s v="sample04.wav"/>
    <n v="0.97397476340694011"/>
    <n v="0.92786069651741299"/>
    <x v="2"/>
    <x v="2"/>
    <x v="0"/>
    <x v="3"/>
    <n v="0"/>
  </r>
  <r>
    <x v="4"/>
    <s v="sample04.wav"/>
    <n v="0.94637223974763407"/>
    <n v="0.92786069651741299"/>
    <x v="2"/>
    <x v="2"/>
    <x v="1"/>
    <x v="0"/>
    <n v="0"/>
  </r>
  <r>
    <x v="4"/>
    <s v="sample03.wav"/>
    <n v="0.95189274447949523"/>
    <n v="0.92079207920792083"/>
    <x v="2"/>
    <x v="2"/>
    <x v="1"/>
    <x v="1"/>
    <n v="0"/>
  </r>
  <r>
    <x v="4"/>
    <s v="sample02.wav"/>
    <n v="0.9605678233438486"/>
    <n v="0.92067988668555245"/>
    <x v="2"/>
    <x v="2"/>
    <x v="1"/>
    <x v="2"/>
    <n v="0"/>
  </r>
  <r>
    <x v="4"/>
    <s v="sample02.wav"/>
    <n v="0.96529968454258674"/>
    <n v="0.9178470254957507"/>
    <x v="2"/>
    <x v="2"/>
    <x v="1"/>
    <x v="3"/>
    <n v="0"/>
  </r>
  <r>
    <x v="4"/>
    <s v="sample04.wav"/>
    <n v="0.93217665615141954"/>
    <n v="0.92288557213930345"/>
    <x v="2"/>
    <x v="2"/>
    <x v="2"/>
    <x v="0"/>
    <n v="0"/>
  </r>
  <r>
    <x v="4"/>
    <s v="sample04.wav"/>
    <n v="0.93927444794952686"/>
    <n v="0.92039800995024879"/>
    <x v="2"/>
    <x v="2"/>
    <x v="2"/>
    <x v="1"/>
    <n v="0"/>
  </r>
  <r>
    <x v="4"/>
    <s v="sample02.wav"/>
    <n v="0.95110410094637221"/>
    <n v="0.92067988668555245"/>
    <x v="2"/>
    <x v="2"/>
    <x v="2"/>
    <x v="2"/>
    <n v="0"/>
  </r>
  <r>
    <x v="4"/>
    <s v="sample02.wav"/>
    <n v="0.9605678233438486"/>
    <n v="0.9178470254957507"/>
    <x v="2"/>
    <x v="2"/>
    <x v="2"/>
    <x v="3"/>
    <n v="0"/>
  </r>
  <r>
    <x v="4"/>
    <s v="Theme_for_Harold_var_3.wav"/>
    <n v="0.98075931970451813"/>
    <n v="0.98075931970451813"/>
    <x v="3"/>
    <x v="0"/>
    <x v="0"/>
    <x v="0"/>
    <n v="1"/>
  </r>
  <r>
    <x v="4"/>
    <s v="Theme_for_Harold_var_3.wav"/>
    <n v="0.98299261295310081"/>
    <n v="0.98299261295310081"/>
    <x v="3"/>
    <x v="0"/>
    <x v="0"/>
    <x v="1"/>
    <n v="1"/>
  </r>
  <r>
    <x v="4"/>
    <s v="Theme_for_Harold_var_3.wav"/>
    <n v="0.99037965985225906"/>
    <n v="0.99037965985225906"/>
    <x v="3"/>
    <x v="0"/>
    <x v="0"/>
    <x v="2"/>
    <n v="1"/>
  </r>
  <r>
    <x v="4"/>
    <s v="Theme_for_Harold_var_3.wav"/>
    <n v="1.0006871671534101"/>
    <n v="1.0006871671534101"/>
    <x v="3"/>
    <x v="0"/>
    <x v="0"/>
    <x v="3"/>
    <n v="1"/>
  </r>
  <r>
    <x v="4"/>
    <s v="Theme_for_Harold_var_3.wav"/>
    <n v="0.96873389451984193"/>
    <n v="0.96873389451984193"/>
    <x v="3"/>
    <x v="0"/>
    <x v="1"/>
    <x v="0"/>
    <n v="1"/>
  </r>
  <r>
    <x v="4"/>
    <s v="Theme_for_Harold_var_3.wav"/>
    <n v="0.97663631678405771"/>
    <n v="0.97663631678405771"/>
    <x v="3"/>
    <x v="0"/>
    <x v="1"/>
    <x v="1"/>
    <n v="1"/>
  </r>
  <r>
    <x v="4"/>
    <s v="Theme_for_Harold_var_3.wav"/>
    <n v="0.98694382408520875"/>
    <n v="0.98694382408520875"/>
    <x v="3"/>
    <x v="0"/>
    <x v="1"/>
    <x v="2"/>
    <n v="1"/>
  </r>
  <r>
    <x v="4"/>
    <s v="Theme_for_Harold_var_3.wav"/>
    <n v="0.99673595602130216"/>
    <n v="0.99673595602130216"/>
    <x v="3"/>
    <x v="0"/>
    <x v="1"/>
    <x v="3"/>
    <n v="1"/>
  </r>
  <r>
    <x v="4"/>
    <s v="Theme_for_Harold_var_3.wav"/>
    <n v="0.96220580656244636"/>
    <n v="0.96220580656244636"/>
    <x v="3"/>
    <x v="0"/>
    <x v="2"/>
    <x v="0"/>
    <n v="1"/>
  </r>
  <r>
    <x v="4"/>
    <s v="Theme_for_Harold_var_3.wav"/>
    <n v="0.96993643703830956"/>
    <n v="0.96993643703830956"/>
    <x v="3"/>
    <x v="0"/>
    <x v="2"/>
    <x v="1"/>
    <n v="1"/>
  </r>
  <r>
    <x v="4"/>
    <s v="Theme_for_Harold_var_3.wav"/>
    <n v="0.98350798831815844"/>
    <n v="0.98350798831815844"/>
    <x v="3"/>
    <x v="0"/>
    <x v="2"/>
    <x v="2"/>
    <n v="1"/>
  </r>
  <r>
    <x v="4"/>
    <s v="Theme_for_Harold_var_3.wav"/>
    <n v="1.0024050850369353"/>
    <n v="1.0024050850369353"/>
    <x v="3"/>
    <x v="0"/>
    <x v="2"/>
    <x v="3"/>
    <n v="1"/>
  </r>
  <r>
    <x v="4"/>
    <s v="Theme_for_Harold_var_3.wav"/>
    <n v="0.98539769799003607"/>
    <n v="0.98539769799003607"/>
    <x v="3"/>
    <x v="1"/>
    <x v="0"/>
    <x v="0"/>
    <n v="1"/>
  </r>
  <r>
    <x v="4"/>
    <s v="Theme_for_Harold_var_3.wav"/>
    <n v="0.98780278302697133"/>
    <n v="0.98780278302697133"/>
    <x v="3"/>
    <x v="1"/>
    <x v="0"/>
    <x v="1"/>
    <n v="1"/>
  </r>
  <r>
    <x v="4"/>
    <s v="Theme_for_Harold_var_3.wav"/>
    <n v="0.99467445456107195"/>
    <n v="0.99467445456107195"/>
    <x v="3"/>
    <x v="1"/>
    <x v="0"/>
    <x v="2"/>
    <n v="1"/>
  </r>
  <r>
    <x v="4"/>
    <s v="Theme_for_Harold_var_3.wav"/>
    <n v="0.99656416423294969"/>
    <n v="0.99656416423294969"/>
    <x v="3"/>
    <x v="1"/>
    <x v="0"/>
    <x v="3"/>
    <n v="1"/>
  </r>
  <r>
    <x v="4"/>
    <s v="Theme_for_Harold_var_3.wav"/>
    <n v="0.97904140182099297"/>
    <n v="0.97904140182099297"/>
    <x v="3"/>
    <x v="1"/>
    <x v="1"/>
    <x v="0"/>
    <n v="1"/>
  </r>
  <r>
    <x v="4"/>
    <s v="Theme_for_Harold_var_3.wav"/>
    <n v="0.98230544579969081"/>
    <n v="0.98230544579969081"/>
    <x v="3"/>
    <x v="1"/>
    <x v="1"/>
    <x v="1"/>
    <n v="1"/>
  </r>
  <r>
    <x v="4"/>
    <s v="Theme_for_Harold_var_3.wav"/>
    <n v="0.9915822023707267"/>
    <n v="0.9915822023707267"/>
    <x v="3"/>
    <x v="1"/>
    <x v="1"/>
    <x v="2"/>
    <n v="1"/>
  </r>
  <r>
    <x v="4"/>
    <s v="Theme_for_Harold_var_3.wav"/>
    <n v="0.99656416423294969"/>
    <n v="0.99656416423294969"/>
    <x v="3"/>
    <x v="1"/>
    <x v="1"/>
    <x v="3"/>
    <n v="1"/>
  </r>
  <r>
    <x v="4"/>
    <s v="Theme_for_Harold_var_3.wav"/>
    <n v="0.97045181240336709"/>
    <n v="0.97045181240336709"/>
    <x v="3"/>
    <x v="1"/>
    <x v="2"/>
    <x v="0"/>
    <n v="1"/>
  </r>
  <r>
    <x v="4"/>
    <s v="Theme_for_Harold_var_3.wav"/>
    <n v="0.97766706751417287"/>
    <n v="0.97766706751417287"/>
    <x v="3"/>
    <x v="1"/>
    <x v="2"/>
    <x v="1"/>
    <n v="1"/>
  </r>
  <r>
    <x v="4"/>
    <s v="Theme_for_Harold_var_3.wav"/>
    <n v="0.98900532554543896"/>
    <n v="0.98900532554543896"/>
    <x v="3"/>
    <x v="1"/>
    <x v="2"/>
    <x v="2"/>
    <n v="1"/>
  </r>
  <r>
    <x v="4"/>
    <s v="Theme_for_Harold_var_3.wav"/>
    <n v="0.99690774780965474"/>
    <n v="0.99690774780965474"/>
    <x v="3"/>
    <x v="1"/>
    <x v="2"/>
    <x v="3"/>
    <n v="1"/>
  </r>
  <r>
    <x v="4"/>
    <s v="Theme_for_Harold_var_3.wav"/>
    <n v="0.98745919945026628"/>
    <n v="0.98745919945026628"/>
    <x v="3"/>
    <x v="2"/>
    <x v="0"/>
    <x v="0"/>
    <n v="1"/>
  </r>
  <r>
    <x v="4"/>
    <s v="Theme_for_Harold_var_3.wav"/>
    <n v="0.99106682700566917"/>
    <n v="0.99106682700566917"/>
    <x v="3"/>
    <x v="2"/>
    <x v="0"/>
    <x v="1"/>
    <n v="1"/>
  </r>
  <r>
    <x v="4"/>
    <s v="Theme_for_Harold_var_3.wav"/>
    <n v="0.99312832846589938"/>
    <n v="0.99312832846589938"/>
    <x v="3"/>
    <x v="2"/>
    <x v="0"/>
    <x v="2"/>
    <n v="1"/>
  </r>
  <r>
    <x v="4"/>
    <s v="Theme_for_Harold_var_3.wav"/>
    <n v="0.99639237244459711"/>
    <n v="0.99639237244459711"/>
    <x v="3"/>
    <x v="2"/>
    <x v="0"/>
    <x v="3"/>
    <n v="1"/>
  </r>
  <r>
    <x v="4"/>
    <s v="Theme_for_Harold_var_3.wav"/>
    <n v="0.97835423466758287"/>
    <n v="0.97835423466758287"/>
    <x v="3"/>
    <x v="2"/>
    <x v="1"/>
    <x v="0"/>
    <n v="1"/>
  </r>
  <r>
    <x v="4"/>
    <s v="Theme_for_Harold_var_3.wav"/>
    <n v="0.98196186222298576"/>
    <n v="0.98196186222298576"/>
    <x v="3"/>
    <x v="2"/>
    <x v="1"/>
    <x v="1"/>
    <n v="1"/>
  </r>
  <r>
    <x v="4"/>
    <s v="Theme_for_Harold_var_3.wav"/>
    <n v="0.98900532554543896"/>
    <n v="0.98900532554543896"/>
    <x v="3"/>
    <x v="2"/>
    <x v="1"/>
    <x v="2"/>
    <n v="1"/>
  </r>
  <r>
    <x v="4"/>
    <s v="Theme_for_Harold_var_3.wav"/>
    <n v="0.99604878886789217"/>
    <n v="0.99604878886789217"/>
    <x v="3"/>
    <x v="2"/>
    <x v="1"/>
    <x v="3"/>
    <n v="1"/>
  </r>
  <r>
    <x v="4"/>
    <s v="Theme_for_Harold_var_3.wav"/>
    <n v="0.97268510565194988"/>
    <n v="0.97268510565194988"/>
    <x v="3"/>
    <x v="2"/>
    <x v="2"/>
    <x v="0"/>
    <n v="1"/>
  </r>
  <r>
    <x v="4"/>
    <s v="Theme_for_Harold_var_3.wav"/>
    <n v="0.97594914963064761"/>
    <n v="0.97594914963064761"/>
    <x v="3"/>
    <x v="2"/>
    <x v="2"/>
    <x v="1"/>
    <n v="1"/>
  </r>
  <r>
    <x v="4"/>
    <s v="Theme_for_Harold_var_3.wav"/>
    <n v="0.98763099123861875"/>
    <n v="0.98763099123861875"/>
    <x v="3"/>
    <x v="2"/>
    <x v="2"/>
    <x v="2"/>
    <n v="1"/>
  </r>
  <r>
    <x v="4"/>
    <s v="Theme_for_Harold_var_3.wav"/>
    <n v="0.99673595602130216"/>
    <n v="0.99673595602130216"/>
    <x v="3"/>
    <x v="2"/>
    <x v="2"/>
    <x v="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721C4E-0EC3-4D83-8CC4-5073602F2F28}" name="Tabela Dinâmica2" cacheId="9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0:F15" firstHeaderRow="1" firstDataRow="2" firstDataCol="1" rowPageCount="2" colPageCount="1"/>
  <pivotFields count="9">
    <pivotField axis="axisRow" showAll="0">
      <items count="6">
        <item x="0"/>
        <item x="2"/>
        <item x="3"/>
        <item x="1"/>
        <item x="4"/>
        <item t="default"/>
      </items>
    </pivotField>
    <pivotField showAll="0"/>
    <pivotField dataField="1" showAll="0"/>
    <pivotField showAll="0"/>
    <pivotField axis="axisPage" showAll="0">
      <items count="5">
        <item x="0"/>
        <item x="1"/>
        <item x="2"/>
        <item x="3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Row" showAll="0">
      <items count="4">
        <item sd="0" x="0"/>
        <item sd="0" x="1"/>
        <item sd="0" x="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</pivotFields>
  <rowFields count="2">
    <field x="6"/>
    <field x="0"/>
  </rowFields>
  <rowItems count="4">
    <i>
      <x/>
    </i>
    <i>
      <x v="1"/>
    </i>
    <i>
      <x v="2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2">
    <pageField fld="4" item="0" hier="-1"/>
    <pageField fld="5" hier="-1"/>
  </pageFields>
  <dataFields count="1">
    <dataField name="Média de Original NCD Score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8754FC-35A8-4156-A35C-9BCD48C744E5}" name="Tabela Dinâmica2" cacheId="9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0:F15" firstHeaderRow="1" firstDataRow="2" firstDataCol="1" rowPageCount="2" colPageCount="1"/>
  <pivotFields count="9">
    <pivotField axis="axisRow" showAll="0">
      <items count="6">
        <item x="0"/>
        <item x="2"/>
        <item x="3"/>
        <item x="1"/>
        <item x="4"/>
        <item t="default"/>
      </items>
    </pivotField>
    <pivotField showAll="0"/>
    <pivotField dataField="1" showAll="0"/>
    <pivotField showAll="0"/>
    <pivotField axis="axisPage" showAll="0">
      <items count="5">
        <item x="0"/>
        <item x="1"/>
        <item x="2"/>
        <item x="3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Row" showAll="0">
      <items count="4">
        <item sd="0" x="0"/>
        <item sd="0" x="1"/>
        <item sd="0" x="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</pivotFields>
  <rowFields count="2">
    <field x="6"/>
    <field x="0"/>
  </rowFields>
  <rowItems count="4">
    <i>
      <x/>
    </i>
    <i>
      <x v="1"/>
    </i>
    <i>
      <x v="2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2">
    <pageField fld="4" item="1" hier="-1"/>
    <pageField fld="5" hier="-1"/>
  </pageFields>
  <dataFields count="1">
    <dataField name="Média de Original NCD Score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D633E2-68D3-4BA9-9622-EF1D34613245}" name="Tabela Dinâmica4" cacheId="9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0:F35" firstHeaderRow="1" firstDataRow="2" firstDataCol="1" rowPageCount="1" colPageCount="1"/>
  <pivotFields count="9">
    <pivotField dataField="1" showAll="0"/>
    <pivotField showAll="0"/>
    <pivotField showAll="0"/>
    <pivotField showAll="0"/>
    <pivotField axis="axisPage" multipleItemSelectionAllowed="1" showAll="0">
      <items count="5">
        <item x="0"/>
        <item x="1"/>
        <item h="1" x="2"/>
        <item x="3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1">
    <pageField fld="4" hier="-1"/>
  </pageFields>
  <dataFields count="1">
    <dataField name="Contagem de Original Fi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672F63-B695-4009-9E21-AE43D0374896}" name="Tabela Dinâmica3" cacheId="9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3:F18" firstHeaderRow="1" firstDataRow="2" firstDataCol="1" rowPageCount="2" colPageCount="1"/>
  <pivotFields count="9">
    <pivotField axis="axisRow" showAll="0">
      <items count="6">
        <item x="0"/>
        <item x="2"/>
        <item x="3"/>
        <item x="1"/>
        <item x="4"/>
        <item t="default"/>
      </items>
    </pivotField>
    <pivotField showAll="0"/>
    <pivotField showAll="0"/>
    <pivotField showAll="0"/>
    <pivotField axis="axisPage" multipleItemSelectionAllowed="1" showAll="0">
      <items count="5">
        <item x="0"/>
        <item x="1"/>
        <item h="1" x="2"/>
        <item x="3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Row" showAll="0">
      <items count="4">
        <item sd="0" x="0"/>
        <item sd="0" x="1"/>
        <item sd="0" x="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showAll="0"/>
  </pivotFields>
  <rowFields count="2">
    <field x="6"/>
    <field x="0"/>
  </rowFields>
  <rowItems count="4">
    <i>
      <x/>
    </i>
    <i>
      <x v="1"/>
    </i>
    <i>
      <x v="2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2">
    <pageField fld="4" hier="-1"/>
    <pageField fld="5" hier="-1"/>
  </pageFields>
  <dataFields count="1">
    <dataField name="Soma de correct_gues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1" xr16:uid="{AED16882-4C99-4D39-B7EF-5284C98BC52A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Original File" tableColumnId="1"/>
      <queryTableField id="2" name="Guessed File" tableColumnId="2"/>
      <queryTableField id="3" name="Original NCD Score" tableColumnId="3"/>
      <queryTableField id="4" name="Best NCD Score" tableColumnId="4"/>
      <queryTableField id="5" name="Compressor" tableColumnId="5"/>
      <queryTableField id="6" name="Sample Start" tableColumnId="6"/>
      <queryTableField id="7" name="Sample Duration" tableColumnId="7"/>
      <queryTableField id="8" name="Noise Level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779131-6953-4A25-A593-4538BBA8A83B}" name="All_Data" displayName="All_Data" ref="A1:I721" tableType="queryTable" totalsRowShown="0">
  <autoFilter ref="A1:I721" xr:uid="{C0779131-6953-4A25-A593-4538BBA8A83B}"/>
  <tableColumns count="9">
    <tableColumn id="1" xr3:uid="{A821A8B3-C6F7-4346-9EA2-563C5C1BF29B}" uniqueName="1" name="Original File" queryTableFieldId="1" dataDxfId="3"/>
    <tableColumn id="2" xr3:uid="{43135AB8-81C9-4363-A9D1-06E6DCE897D0}" uniqueName="2" name="Guessed File" queryTableFieldId="2" dataDxfId="2"/>
    <tableColumn id="3" xr3:uid="{3C56C71B-E783-44B9-B7B2-080E3E6CC09B}" uniqueName="3" name="Original NCD Score" queryTableFieldId="3"/>
    <tableColumn id="4" xr3:uid="{27831CC8-8CEE-486D-8DA6-F7FF14F79D42}" uniqueName="4" name="Best NCD Score" queryTableFieldId="4"/>
    <tableColumn id="5" xr3:uid="{5A056223-451B-4350-A905-0828E6899E39}" uniqueName="5" name="Compressor" queryTableFieldId="5" dataDxfId="1"/>
    <tableColumn id="6" xr3:uid="{6B67D7D7-0E41-4C56-8F22-3F2A7B9FFC37}" uniqueName="6" name="Sample Start" queryTableFieldId="6"/>
    <tableColumn id="7" xr3:uid="{E3DBEBBF-5B8E-4D1C-A696-E3B346EB105B}" uniqueName="7" name="Sample Duration" queryTableFieldId="7"/>
    <tableColumn id="8" xr3:uid="{EBA32290-C6C3-43AE-A257-07FBB6433AF1}" uniqueName="8" name="Noise Level" queryTableFieldId="8"/>
    <tableColumn id="9" xr3:uid="{FC83FDD8-BDCC-4DC0-B510-86DB130F56F5}" uniqueName="9" name="correct_guess" queryTableFieldId="9" dataDxfId="0">
      <calculatedColumnFormula>IF(EXACT(All_Data[[#This Row],[Original File]],All_Data[[#This Row],[Guessed File]]),1,0)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0"/>
  <sheetViews>
    <sheetView workbookViewId="0">
      <selection activeCell="N27" sqref="N27"/>
    </sheetView>
  </sheetViews>
  <sheetFormatPr defaultRowHeight="14.4" x14ac:dyDescent="0.3"/>
  <cols>
    <col min="2" max="2" width="30.6640625" customWidth="1"/>
    <col min="9" max="9" width="29.21875" customWidth="1"/>
  </cols>
  <sheetData>
    <row r="1" spans="2:13" x14ac:dyDescent="0.3">
      <c r="B1" t="s">
        <v>11</v>
      </c>
    </row>
    <row r="3" spans="2:13" x14ac:dyDescent="0.3">
      <c r="B3" s="14" t="s">
        <v>42</v>
      </c>
      <c r="C3" s="14"/>
      <c r="D3" s="14"/>
      <c r="E3" s="14"/>
      <c r="F3" s="14"/>
      <c r="I3" s="14" t="s">
        <v>43</v>
      </c>
      <c r="J3" s="14"/>
      <c r="K3" s="14"/>
      <c r="L3" s="14"/>
      <c r="M3" s="14"/>
    </row>
    <row r="4" spans="2:13" x14ac:dyDescent="0.3">
      <c r="B4" s="4" t="s">
        <v>0</v>
      </c>
      <c r="C4" s="5" t="s">
        <v>1</v>
      </c>
      <c r="D4" s="3" t="s">
        <v>2</v>
      </c>
      <c r="E4" s="3" t="s">
        <v>3</v>
      </c>
      <c r="F4" s="3" t="s">
        <v>4</v>
      </c>
      <c r="I4" s="4" t="s">
        <v>0</v>
      </c>
      <c r="J4" s="5" t="s">
        <v>1</v>
      </c>
      <c r="K4" s="3" t="s">
        <v>2</v>
      </c>
      <c r="L4" s="3" t="s">
        <v>3</v>
      </c>
      <c r="M4" s="3" t="s">
        <v>4</v>
      </c>
    </row>
    <row r="5" spans="2:13" x14ac:dyDescent="0.3">
      <c r="B5" s="6" t="s">
        <v>5</v>
      </c>
      <c r="C5" s="7">
        <v>1</v>
      </c>
      <c r="D5" s="7">
        <v>1</v>
      </c>
      <c r="E5" s="7">
        <v>0.66666666666666663</v>
      </c>
      <c r="F5" s="7">
        <v>1</v>
      </c>
      <c r="I5" s="6" t="s">
        <v>5</v>
      </c>
      <c r="J5" s="7">
        <v>0.93765939359591954</v>
      </c>
      <c r="K5" s="7">
        <v>0.95991204330175917</v>
      </c>
      <c r="L5" s="7">
        <v>0.9030803906836965</v>
      </c>
      <c r="M5" s="7">
        <v>0.96203389830508479</v>
      </c>
    </row>
    <row r="6" spans="2:13" x14ac:dyDescent="0.3">
      <c r="B6" s="6" t="s">
        <v>7</v>
      </c>
      <c r="C6" s="7">
        <v>1</v>
      </c>
      <c r="D6" s="7">
        <v>1</v>
      </c>
      <c r="E6" s="7">
        <v>0</v>
      </c>
      <c r="F6" s="7">
        <v>1</v>
      </c>
      <c r="I6" s="6" t="s">
        <v>7</v>
      </c>
      <c r="J6" s="7">
        <v>0.96196688409433018</v>
      </c>
      <c r="K6" s="7">
        <v>0.98470421393841168</v>
      </c>
      <c r="L6" s="11" t="s">
        <v>10</v>
      </c>
      <c r="M6" s="7">
        <v>0.98600689515311291</v>
      </c>
    </row>
    <row r="7" spans="2:13" x14ac:dyDescent="0.3">
      <c r="B7" s="6" t="s">
        <v>8</v>
      </c>
      <c r="C7" s="7">
        <v>1</v>
      </c>
      <c r="D7" s="7">
        <v>1</v>
      </c>
      <c r="E7" s="7">
        <v>0</v>
      </c>
      <c r="F7" s="7">
        <v>1</v>
      </c>
      <c r="I7" s="6" t="s">
        <v>8</v>
      </c>
      <c r="J7" s="7">
        <v>0.95650219175002815</v>
      </c>
      <c r="K7" s="7">
        <v>0.97932847413072055</v>
      </c>
      <c r="L7" s="11" t="s">
        <v>10</v>
      </c>
      <c r="M7" s="7">
        <v>0.98109369390929757</v>
      </c>
    </row>
    <row r="8" spans="2:13" x14ac:dyDescent="0.3">
      <c r="B8" s="6" t="s">
        <v>6</v>
      </c>
      <c r="C8" s="7">
        <v>1</v>
      </c>
      <c r="D8" s="7">
        <v>1</v>
      </c>
      <c r="E8" s="7">
        <v>0</v>
      </c>
      <c r="F8" s="7">
        <v>1</v>
      </c>
      <c r="I8" s="6" t="s">
        <v>6</v>
      </c>
      <c r="J8" s="7">
        <v>0.94810826977717966</v>
      </c>
      <c r="K8" s="7">
        <v>0.97175413256299148</v>
      </c>
      <c r="L8" s="11" t="s">
        <v>10</v>
      </c>
      <c r="M8" s="7">
        <v>0.97412407585985217</v>
      </c>
    </row>
    <row r="9" spans="2:13" ht="15" thickBot="1" x14ac:dyDescent="0.35">
      <c r="B9" s="8" t="s">
        <v>9</v>
      </c>
      <c r="C9" s="7">
        <v>1</v>
      </c>
      <c r="D9" s="7">
        <v>1</v>
      </c>
      <c r="E9" s="7">
        <v>0.33333333333333331</v>
      </c>
      <c r="F9" s="7">
        <v>1</v>
      </c>
      <c r="I9" s="9" t="s">
        <v>9</v>
      </c>
      <c r="J9" s="10">
        <v>0.92123345064521533</v>
      </c>
      <c r="K9" s="10">
        <v>0.96005486027773013</v>
      </c>
      <c r="L9" s="10">
        <v>0.9077287066246057</v>
      </c>
      <c r="M9" s="10">
        <v>0.96220580656244636</v>
      </c>
    </row>
    <row r="10" spans="2:13" ht="15" thickBot="1" x14ac:dyDescent="0.35">
      <c r="I10" s="2" t="s">
        <v>44</v>
      </c>
      <c r="J10" s="17">
        <f>AVERAGE(J5:J9)</f>
        <v>0.94509403797253455</v>
      </c>
      <c r="K10" s="17">
        <f>AVERAGE(K5:K9)</f>
        <v>0.97115074484232267</v>
      </c>
      <c r="L10" s="17">
        <f>AVERAGE(L5:L9)</f>
        <v>0.9054045486541511</v>
      </c>
      <c r="M10" s="17">
        <f>AVERAGE(M5:M9)</f>
        <v>0.97309287395795874</v>
      </c>
    </row>
  </sheetData>
  <mergeCells count="2">
    <mergeCell ref="B3:F3"/>
    <mergeCell ref="I3:M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B82C2-EA60-4D99-B2AF-12099F153C5B}">
  <dimension ref="A1:I722"/>
  <sheetViews>
    <sheetView tabSelected="1" topLeftCell="A694" zoomScaleNormal="100" workbookViewId="0">
      <selection activeCell="A722" sqref="A722:XFD722"/>
    </sheetView>
  </sheetViews>
  <sheetFormatPr defaultRowHeight="14.4" x14ac:dyDescent="0.3"/>
  <cols>
    <col min="1" max="2" width="25.6640625" bestFit="1" customWidth="1"/>
    <col min="3" max="3" width="19.5546875" bestFit="1" customWidth="1"/>
    <col min="4" max="4" width="16.33203125" bestFit="1" customWidth="1"/>
    <col min="5" max="5" width="13.44140625" bestFit="1" customWidth="1"/>
    <col min="6" max="6" width="14" bestFit="1" customWidth="1"/>
    <col min="7" max="7" width="17.6640625" bestFit="1" customWidth="1"/>
    <col min="8" max="8" width="13.21875" bestFit="1" customWidth="1"/>
    <col min="9" max="9" width="15.109375" bestFit="1" customWidth="1"/>
  </cols>
  <sheetData>
    <row r="1" spans="1:9" x14ac:dyDescent="0.3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36</v>
      </c>
    </row>
    <row r="2" spans="1:9" x14ac:dyDescent="0.3">
      <c r="A2" t="s">
        <v>5</v>
      </c>
      <c r="B2" t="s">
        <v>5</v>
      </c>
      <c r="C2">
        <v>0.97619722300935108</v>
      </c>
      <c r="D2">
        <v>0.97619722300935108</v>
      </c>
      <c r="E2" t="s">
        <v>1</v>
      </c>
      <c r="F2">
        <v>0.1</v>
      </c>
      <c r="G2">
        <v>4</v>
      </c>
      <c r="H2">
        <v>0</v>
      </c>
      <c r="I2">
        <f>IF(EXACT(All_Data[[#This Row],[Original File]],All_Data[[#This Row],[Guessed File]]),1,0)</f>
        <v>1</v>
      </c>
    </row>
    <row r="3" spans="1:9" x14ac:dyDescent="0.3">
      <c r="A3" t="s">
        <v>5</v>
      </c>
      <c r="B3" t="s">
        <v>5</v>
      </c>
      <c r="C3">
        <v>0.97690563899121563</v>
      </c>
      <c r="D3">
        <v>0.97690563899121563</v>
      </c>
      <c r="E3" t="s">
        <v>1</v>
      </c>
      <c r="F3">
        <v>0.1</v>
      </c>
      <c r="G3">
        <v>4</v>
      </c>
      <c r="H3">
        <v>0.1</v>
      </c>
      <c r="I3">
        <f>IF(EXACT(All_Data[[#This Row],[Original File]],All_Data[[#This Row],[Guessed File]]),1,0)</f>
        <v>1</v>
      </c>
    </row>
    <row r="4" spans="1:9" x14ac:dyDescent="0.3">
      <c r="A4" t="s">
        <v>5</v>
      </c>
      <c r="B4" t="s">
        <v>5</v>
      </c>
      <c r="C4">
        <v>0.99079059223576083</v>
      </c>
      <c r="D4">
        <v>0.99079059223576083</v>
      </c>
      <c r="E4" t="s">
        <v>1</v>
      </c>
      <c r="F4">
        <v>0.1</v>
      </c>
      <c r="G4">
        <v>4</v>
      </c>
      <c r="H4">
        <v>0.5</v>
      </c>
      <c r="I4">
        <f>IF(EXACT(All_Data[[#This Row],[Original File]],All_Data[[#This Row],[Guessed File]]),1,0)</f>
        <v>1</v>
      </c>
    </row>
    <row r="5" spans="1:9" x14ac:dyDescent="0.3">
      <c r="A5" t="s">
        <v>5</v>
      </c>
      <c r="B5" t="s">
        <v>20</v>
      </c>
      <c r="C5">
        <v>1.009351090960612</v>
      </c>
      <c r="D5">
        <v>1.000796178343949</v>
      </c>
      <c r="E5" t="s">
        <v>1</v>
      </c>
      <c r="F5">
        <v>0.1</v>
      </c>
      <c r="G5">
        <v>4</v>
      </c>
      <c r="H5">
        <v>1</v>
      </c>
      <c r="I5">
        <f>IF(EXACT(All_Data[[#This Row],[Original File]],All_Data[[#This Row],[Guessed File]]),1,0)</f>
        <v>0</v>
      </c>
    </row>
    <row r="6" spans="1:9" x14ac:dyDescent="0.3">
      <c r="A6" t="s">
        <v>5</v>
      </c>
      <c r="B6" t="s">
        <v>5</v>
      </c>
      <c r="C6">
        <v>0.95664494190988947</v>
      </c>
      <c r="D6">
        <v>0.95664494190988947</v>
      </c>
      <c r="E6" t="s">
        <v>1</v>
      </c>
      <c r="F6">
        <v>0.1</v>
      </c>
      <c r="G6">
        <v>7</v>
      </c>
      <c r="H6">
        <v>0</v>
      </c>
      <c r="I6">
        <f>IF(EXACT(All_Data[[#This Row],[Original File]],All_Data[[#This Row],[Guessed File]]),1,0)</f>
        <v>1</v>
      </c>
    </row>
    <row r="7" spans="1:9" x14ac:dyDescent="0.3">
      <c r="A7" t="s">
        <v>5</v>
      </c>
      <c r="B7" t="s">
        <v>5</v>
      </c>
      <c r="C7">
        <v>0.95990365542646638</v>
      </c>
      <c r="D7">
        <v>0.95990365542646638</v>
      </c>
      <c r="E7" t="s">
        <v>1</v>
      </c>
      <c r="F7">
        <v>0.1</v>
      </c>
      <c r="G7">
        <v>7</v>
      </c>
      <c r="H7">
        <v>0.1</v>
      </c>
      <c r="I7">
        <f>IF(EXACT(All_Data[[#This Row],[Original File]],All_Data[[#This Row],[Guessed File]]),1,0)</f>
        <v>1</v>
      </c>
    </row>
    <row r="8" spans="1:9" x14ac:dyDescent="0.3">
      <c r="A8" t="s">
        <v>5</v>
      </c>
      <c r="B8" t="s">
        <v>5</v>
      </c>
      <c r="C8">
        <v>0.98639841314820065</v>
      </c>
      <c r="D8">
        <v>0.98639841314820065</v>
      </c>
      <c r="E8" t="s">
        <v>1</v>
      </c>
      <c r="F8">
        <v>0.1</v>
      </c>
      <c r="G8">
        <v>7</v>
      </c>
      <c r="H8">
        <v>0.5</v>
      </c>
      <c r="I8">
        <f>IF(EXACT(All_Data[[#This Row],[Original File]],All_Data[[#This Row],[Guessed File]]),1,0)</f>
        <v>1</v>
      </c>
    </row>
    <row r="9" spans="1:9" x14ac:dyDescent="0.3">
      <c r="A9" t="s">
        <v>5</v>
      </c>
      <c r="B9" t="s">
        <v>20</v>
      </c>
      <c r="C9">
        <v>1.0230943610087844</v>
      </c>
      <c r="D9">
        <v>0.99575371549893843</v>
      </c>
      <c r="E9" t="s">
        <v>1</v>
      </c>
      <c r="F9">
        <v>0.1</v>
      </c>
      <c r="G9">
        <v>7</v>
      </c>
      <c r="H9">
        <v>1</v>
      </c>
      <c r="I9">
        <f>IF(EXACT(All_Data[[#This Row],[Original File]],All_Data[[#This Row],[Guessed File]]),1,0)</f>
        <v>0</v>
      </c>
    </row>
    <row r="10" spans="1:9" x14ac:dyDescent="0.3">
      <c r="A10" t="s">
        <v>5</v>
      </c>
      <c r="B10" t="s">
        <v>5</v>
      </c>
      <c r="C10">
        <v>0.94233493907622556</v>
      </c>
      <c r="D10">
        <v>0.94233493907622556</v>
      </c>
      <c r="E10" t="s">
        <v>1</v>
      </c>
      <c r="F10">
        <v>0.1</v>
      </c>
      <c r="G10">
        <v>10</v>
      </c>
      <c r="H10">
        <v>0</v>
      </c>
      <c r="I10">
        <f>IF(EXACT(All_Data[[#This Row],[Original File]],All_Data[[#This Row],[Guessed File]]),1,0)</f>
        <v>1</v>
      </c>
    </row>
    <row r="11" spans="1:9" x14ac:dyDescent="0.3">
      <c r="A11" t="s">
        <v>5</v>
      </c>
      <c r="B11" t="s">
        <v>5</v>
      </c>
      <c r="C11">
        <v>0.94715216775290445</v>
      </c>
      <c r="D11">
        <v>0.94715216775290445</v>
      </c>
      <c r="E11" t="s">
        <v>1</v>
      </c>
      <c r="F11">
        <v>0.1</v>
      </c>
      <c r="G11">
        <v>10</v>
      </c>
      <c r="H11">
        <v>0.1</v>
      </c>
      <c r="I11">
        <f>IF(EXACT(All_Data[[#This Row],[Original File]],All_Data[[#This Row],[Guessed File]]),1,0)</f>
        <v>1</v>
      </c>
    </row>
    <row r="12" spans="1:9" x14ac:dyDescent="0.3">
      <c r="A12" t="s">
        <v>5</v>
      </c>
      <c r="B12" t="s">
        <v>5</v>
      </c>
      <c r="C12">
        <v>0.98398979880986115</v>
      </c>
      <c r="D12">
        <v>0.98398979880986115</v>
      </c>
      <c r="E12" t="s">
        <v>1</v>
      </c>
      <c r="F12">
        <v>0.1</v>
      </c>
      <c r="G12">
        <v>10</v>
      </c>
      <c r="H12">
        <v>0.5</v>
      </c>
      <c r="I12">
        <f>IF(EXACT(All_Data[[#This Row],[Original File]],All_Data[[#This Row],[Guessed File]]),1,0)</f>
        <v>1</v>
      </c>
    </row>
    <row r="13" spans="1:9" x14ac:dyDescent="0.3">
      <c r="A13" t="s">
        <v>5</v>
      </c>
      <c r="B13" t="s">
        <v>20</v>
      </c>
      <c r="C13">
        <v>1.014168319637291</v>
      </c>
      <c r="D13">
        <v>0.99389596602972397</v>
      </c>
      <c r="E13" t="s">
        <v>1</v>
      </c>
      <c r="F13">
        <v>0.1</v>
      </c>
      <c r="G13">
        <v>10</v>
      </c>
      <c r="H13">
        <v>1</v>
      </c>
      <c r="I13">
        <f>IF(EXACT(All_Data[[#This Row],[Original File]],All_Data[[#This Row],[Guessed File]]),1,0)</f>
        <v>0</v>
      </c>
    </row>
    <row r="14" spans="1:9" x14ac:dyDescent="0.3">
      <c r="A14" t="s">
        <v>5</v>
      </c>
      <c r="B14" t="s">
        <v>5</v>
      </c>
      <c r="C14">
        <v>0.97803910456219889</v>
      </c>
      <c r="D14">
        <v>0.97803910456219889</v>
      </c>
      <c r="E14" t="s">
        <v>1</v>
      </c>
      <c r="F14">
        <v>0.3</v>
      </c>
      <c r="G14">
        <v>4</v>
      </c>
      <c r="H14">
        <v>0</v>
      </c>
      <c r="I14">
        <f>IF(EXACT(All_Data[[#This Row],[Original File]],All_Data[[#This Row],[Guessed File]]),1,0)</f>
        <v>1</v>
      </c>
    </row>
    <row r="15" spans="1:9" x14ac:dyDescent="0.3">
      <c r="A15" t="s">
        <v>5</v>
      </c>
      <c r="B15" t="s">
        <v>5</v>
      </c>
      <c r="C15">
        <v>0.97931425332955513</v>
      </c>
      <c r="D15">
        <v>0.97931425332955513</v>
      </c>
      <c r="E15" t="s">
        <v>1</v>
      </c>
      <c r="F15">
        <v>0.3</v>
      </c>
      <c r="G15">
        <v>4</v>
      </c>
      <c r="H15">
        <v>0.1</v>
      </c>
      <c r="I15">
        <f>IF(EXACT(All_Data[[#This Row],[Original File]],All_Data[[#This Row],[Guessed File]]),1,0)</f>
        <v>1</v>
      </c>
    </row>
    <row r="16" spans="1:9" x14ac:dyDescent="0.3">
      <c r="A16" t="s">
        <v>5</v>
      </c>
      <c r="B16" t="s">
        <v>5</v>
      </c>
      <c r="C16">
        <v>0.99489940493057527</v>
      </c>
      <c r="D16">
        <v>0.99489940493057527</v>
      </c>
      <c r="E16" t="s">
        <v>1</v>
      </c>
      <c r="F16">
        <v>0.3</v>
      </c>
      <c r="G16">
        <v>4</v>
      </c>
      <c r="H16">
        <v>0.5</v>
      </c>
      <c r="I16">
        <f>IF(EXACT(All_Data[[#This Row],[Original File]],All_Data[[#This Row],[Guessed File]]),1,0)</f>
        <v>1</v>
      </c>
    </row>
    <row r="17" spans="1:9" x14ac:dyDescent="0.3">
      <c r="A17" t="s">
        <v>5</v>
      </c>
      <c r="B17" t="s">
        <v>20</v>
      </c>
      <c r="C17">
        <v>1.0106262397279682</v>
      </c>
      <c r="D17">
        <v>0.99681528662420382</v>
      </c>
      <c r="E17" t="s">
        <v>1</v>
      </c>
      <c r="F17">
        <v>0.3</v>
      </c>
      <c r="G17">
        <v>4</v>
      </c>
      <c r="H17">
        <v>1</v>
      </c>
      <c r="I17">
        <f>IF(EXACT(All_Data[[#This Row],[Original File]],All_Data[[#This Row],[Guessed File]]),1,0)</f>
        <v>0</v>
      </c>
    </row>
    <row r="18" spans="1:9" x14ac:dyDescent="0.3">
      <c r="A18" t="s">
        <v>5</v>
      </c>
      <c r="B18" t="s">
        <v>5</v>
      </c>
      <c r="C18">
        <v>0.96302068574667044</v>
      </c>
      <c r="D18">
        <v>0.96302068574667044</v>
      </c>
      <c r="E18" t="s">
        <v>1</v>
      </c>
      <c r="F18">
        <v>0.3</v>
      </c>
      <c r="G18">
        <v>7</v>
      </c>
      <c r="H18">
        <v>0</v>
      </c>
      <c r="I18">
        <f>IF(EXACT(All_Data[[#This Row],[Original File]],All_Data[[#This Row],[Guessed File]]),1,0)</f>
        <v>1</v>
      </c>
    </row>
    <row r="19" spans="1:9" x14ac:dyDescent="0.3">
      <c r="A19" t="s">
        <v>5</v>
      </c>
      <c r="B19" t="s">
        <v>5</v>
      </c>
      <c r="C19">
        <v>0.9631623689430433</v>
      </c>
      <c r="D19">
        <v>0.9631623689430433</v>
      </c>
      <c r="E19" t="s">
        <v>1</v>
      </c>
      <c r="F19">
        <v>0.3</v>
      </c>
      <c r="G19">
        <v>7</v>
      </c>
      <c r="H19">
        <v>0.1</v>
      </c>
      <c r="I19">
        <f>IF(EXACT(All_Data[[#This Row],[Original File]],All_Data[[#This Row],[Guessed File]]),1,0)</f>
        <v>1</v>
      </c>
    </row>
    <row r="20" spans="1:9" x14ac:dyDescent="0.3">
      <c r="A20" t="s">
        <v>5</v>
      </c>
      <c r="B20" t="s">
        <v>5</v>
      </c>
      <c r="C20">
        <v>0.99164069141399835</v>
      </c>
      <c r="D20">
        <v>0.99164069141399835</v>
      </c>
      <c r="E20" t="s">
        <v>1</v>
      </c>
      <c r="F20">
        <v>0.3</v>
      </c>
      <c r="G20">
        <v>7</v>
      </c>
      <c r="H20">
        <v>0.5</v>
      </c>
      <c r="I20">
        <f>IF(EXACT(All_Data[[#This Row],[Original File]],All_Data[[#This Row],[Guessed File]]),1,0)</f>
        <v>1</v>
      </c>
    </row>
    <row r="21" spans="1:9" x14ac:dyDescent="0.3">
      <c r="A21" t="s">
        <v>5</v>
      </c>
      <c r="B21" t="s">
        <v>20</v>
      </c>
      <c r="C21">
        <v>1.0162935675828846</v>
      </c>
      <c r="D21">
        <v>0.99522292993630568</v>
      </c>
      <c r="E21" t="s">
        <v>1</v>
      </c>
      <c r="F21">
        <v>0.3</v>
      </c>
      <c r="G21">
        <v>7</v>
      </c>
      <c r="H21">
        <v>1</v>
      </c>
      <c r="I21">
        <f>IF(EXACT(All_Data[[#This Row],[Original File]],All_Data[[#This Row],[Guessed File]]),1,0)</f>
        <v>0</v>
      </c>
    </row>
    <row r="22" spans="1:9" x14ac:dyDescent="0.3">
      <c r="A22" t="s">
        <v>5</v>
      </c>
      <c r="B22" t="s">
        <v>5</v>
      </c>
      <c r="C22">
        <v>0.94332672145083596</v>
      </c>
      <c r="D22">
        <v>0.94332672145083596</v>
      </c>
      <c r="E22" t="s">
        <v>1</v>
      </c>
      <c r="F22">
        <v>0.3</v>
      </c>
      <c r="G22">
        <v>10</v>
      </c>
      <c r="H22">
        <v>0</v>
      </c>
      <c r="I22">
        <f>IF(EXACT(All_Data[[#This Row],[Original File]],All_Data[[#This Row],[Guessed File]]),1,0)</f>
        <v>1</v>
      </c>
    </row>
    <row r="23" spans="1:9" x14ac:dyDescent="0.3">
      <c r="A23" t="s">
        <v>5</v>
      </c>
      <c r="B23" t="s">
        <v>5</v>
      </c>
      <c r="C23">
        <v>0.94701048455653158</v>
      </c>
      <c r="D23">
        <v>0.94701048455653158</v>
      </c>
      <c r="E23" t="s">
        <v>1</v>
      </c>
      <c r="F23">
        <v>0.3</v>
      </c>
      <c r="G23">
        <v>10</v>
      </c>
      <c r="H23">
        <v>0.1</v>
      </c>
      <c r="I23">
        <f>IF(EXACT(All_Data[[#This Row],[Original File]],All_Data[[#This Row],[Guessed File]]),1,0)</f>
        <v>1</v>
      </c>
    </row>
    <row r="24" spans="1:9" x14ac:dyDescent="0.3">
      <c r="A24" t="s">
        <v>5</v>
      </c>
      <c r="B24" t="s">
        <v>5</v>
      </c>
      <c r="C24">
        <v>0.98696514593369222</v>
      </c>
      <c r="D24">
        <v>0.98696514593369222</v>
      </c>
      <c r="E24" t="s">
        <v>1</v>
      </c>
      <c r="F24">
        <v>0.3</v>
      </c>
      <c r="G24">
        <v>10</v>
      </c>
      <c r="H24">
        <v>0.5</v>
      </c>
      <c r="I24">
        <f>IF(EXACT(All_Data[[#This Row],[Original File]],All_Data[[#This Row],[Guessed File]]),1,0)</f>
        <v>1</v>
      </c>
    </row>
    <row r="25" spans="1:9" x14ac:dyDescent="0.3">
      <c r="A25" t="s">
        <v>5</v>
      </c>
      <c r="B25" t="s">
        <v>20</v>
      </c>
      <c r="C25">
        <v>1.0128931708699349</v>
      </c>
      <c r="D25">
        <v>0.99469214437367304</v>
      </c>
      <c r="E25" t="s">
        <v>1</v>
      </c>
      <c r="F25">
        <v>0.3</v>
      </c>
      <c r="G25">
        <v>10</v>
      </c>
      <c r="H25">
        <v>1</v>
      </c>
      <c r="I25">
        <f>IF(EXACT(All_Data[[#This Row],[Original File]],All_Data[[#This Row],[Guessed File]]),1,0)</f>
        <v>0</v>
      </c>
    </row>
    <row r="26" spans="1:9" x14ac:dyDescent="0.3">
      <c r="A26" t="s">
        <v>5</v>
      </c>
      <c r="B26" t="s">
        <v>5</v>
      </c>
      <c r="C26">
        <v>0.97435534145650327</v>
      </c>
      <c r="D26">
        <v>0.97435534145650327</v>
      </c>
      <c r="E26" t="s">
        <v>1</v>
      </c>
      <c r="F26">
        <v>0.5</v>
      </c>
      <c r="G26">
        <v>4</v>
      </c>
      <c r="H26">
        <v>0</v>
      </c>
      <c r="I26">
        <f>IF(EXACT(All_Data[[#This Row],[Original File]],All_Data[[#This Row],[Guessed File]]),1,0)</f>
        <v>1</v>
      </c>
    </row>
    <row r="27" spans="1:9" x14ac:dyDescent="0.3">
      <c r="A27" t="s">
        <v>5</v>
      </c>
      <c r="B27" t="s">
        <v>5</v>
      </c>
      <c r="C27">
        <v>0.97747237177670732</v>
      </c>
      <c r="D27">
        <v>0.97747237177670732</v>
      </c>
      <c r="E27" t="s">
        <v>1</v>
      </c>
      <c r="F27">
        <v>0.5</v>
      </c>
      <c r="G27">
        <v>4</v>
      </c>
      <c r="H27">
        <v>0.1</v>
      </c>
      <c r="I27">
        <f>IF(EXACT(All_Data[[#This Row],[Original File]],All_Data[[#This Row],[Guessed File]]),1,0)</f>
        <v>1</v>
      </c>
    </row>
    <row r="28" spans="1:9" x14ac:dyDescent="0.3">
      <c r="A28" t="s">
        <v>5</v>
      </c>
      <c r="B28" t="s">
        <v>5</v>
      </c>
      <c r="C28">
        <v>0.99319920657410032</v>
      </c>
      <c r="D28">
        <v>0.99319920657410032</v>
      </c>
      <c r="E28" t="s">
        <v>1</v>
      </c>
      <c r="F28">
        <v>0.5</v>
      </c>
      <c r="G28">
        <v>4</v>
      </c>
      <c r="H28">
        <v>0.5</v>
      </c>
      <c r="I28">
        <f>IF(EXACT(All_Data[[#This Row],[Original File]],All_Data[[#This Row],[Guessed File]]),1,0)</f>
        <v>1</v>
      </c>
    </row>
    <row r="29" spans="1:9" x14ac:dyDescent="0.3">
      <c r="A29" t="s">
        <v>5</v>
      </c>
      <c r="B29" t="s">
        <v>20</v>
      </c>
      <c r="C29">
        <v>1.0052422782657977</v>
      </c>
      <c r="D29">
        <v>0.99309978768577489</v>
      </c>
      <c r="E29" t="s">
        <v>1</v>
      </c>
      <c r="F29">
        <v>0.5</v>
      </c>
      <c r="G29">
        <v>4</v>
      </c>
      <c r="H29">
        <v>1</v>
      </c>
      <c r="I29">
        <f>IF(EXACT(All_Data[[#This Row],[Original File]],All_Data[[#This Row],[Guessed File]]),1,0)</f>
        <v>0</v>
      </c>
    </row>
    <row r="30" spans="1:9" x14ac:dyDescent="0.3">
      <c r="A30" t="s">
        <v>5</v>
      </c>
      <c r="B30" t="s">
        <v>5</v>
      </c>
      <c r="C30">
        <v>0.95806177387361857</v>
      </c>
      <c r="D30">
        <v>0.95806177387361857</v>
      </c>
      <c r="E30" t="s">
        <v>1</v>
      </c>
      <c r="F30">
        <v>0.5</v>
      </c>
      <c r="G30">
        <v>7</v>
      </c>
      <c r="H30">
        <v>0</v>
      </c>
      <c r="I30">
        <f>IF(EXACT(All_Data[[#This Row],[Original File]],All_Data[[#This Row],[Guessed File]]),1,0)</f>
        <v>1</v>
      </c>
    </row>
    <row r="31" spans="1:9" x14ac:dyDescent="0.3">
      <c r="A31" t="s">
        <v>5</v>
      </c>
      <c r="B31" t="s">
        <v>5</v>
      </c>
      <c r="C31">
        <v>0.96670444885236606</v>
      </c>
      <c r="D31">
        <v>0.96670444885236606</v>
      </c>
      <c r="E31" t="s">
        <v>1</v>
      </c>
      <c r="F31">
        <v>0.5</v>
      </c>
      <c r="G31">
        <v>7</v>
      </c>
      <c r="H31">
        <v>0.1</v>
      </c>
      <c r="I31">
        <f>IF(EXACT(All_Data[[#This Row],[Original File]],All_Data[[#This Row],[Guessed File]]),1,0)</f>
        <v>1</v>
      </c>
    </row>
    <row r="32" spans="1:9" x14ac:dyDescent="0.3">
      <c r="A32" t="s">
        <v>5</v>
      </c>
      <c r="B32" t="s">
        <v>5</v>
      </c>
      <c r="C32">
        <v>1.0004250495891187</v>
      </c>
      <c r="D32">
        <v>1.0004250495891187</v>
      </c>
      <c r="E32" t="s">
        <v>1</v>
      </c>
      <c r="F32">
        <v>0.5</v>
      </c>
      <c r="G32">
        <v>7</v>
      </c>
      <c r="H32">
        <v>0.5</v>
      </c>
      <c r="I32">
        <f>IF(EXACT(All_Data[[#This Row],[Original File]],All_Data[[#This Row],[Guessed File]]),1,0)</f>
        <v>1</v>
      </c>
    </row>
    <row r="33" spans="1:9" x14ac:dyDescent="0.3">
      <c r="A33" t="s">
        <v>5</v>
      </c>
      <c r="B33" t="s">
        <v>20</v>
      </c>
      <c r="C33">
        <v>1.0164352507792576</v>
      </c>
      <c r="D33">
        <v>1.000796178343949</v>
      </c>
      <c r="E33" t="s">
        <v>1</v>
      </c>
      <c r="F33">
        <v>0.5</v>
      </c>
      <c r="G33">
        <v>7</v>
      </c>
      <c r="H33">
        <v>1</v>
      </c>
      <c r="I33">
        <f>IF(EXACT(All_Data[[#This Row],[Original File]],All_Data[[#This Row],[Guessed File]]),1,0)</f>
        <v>0</v>
      </c>
    </row>
    <row r="34" spans="1:9" x14ac:dyDescent="0.3">
      <c r="A34" t="s">
        <v>5</v>
      </c>
      <c r="B34" t="s">
        <v>5</v>
      </c>
      <c r="C34">
        <v>0.93765939359591954</v>
      </c>
      <c r="D34">
        <v>0.93765939359591954</v>
      </c>
      <c r="E34" t="s">
        <v>1</v>
      </c>
      <c r="F34">
        <v>0.5</v>
      </c>
      <c r="G34">
        <v>10</v>
      </c>
      <c r="H34">
        <v>0</v>
      </c>
      <c r="I34">
        <f>IF(EXACT(All_Data[[#This Row],[Original File]],All_Data[[#This Row],[Guessed File]]),1,0)</f>
        <v>1</v>
      </c>
    </row>
    <row r="35" spans="1:9" x14ac:dyDescent="0.3">
      <c r="A35" t="s">
        <v>5</v>
      </c>
      <c r="B35" t="s">
        <v>5</v>
      </c>
      <c r="C35">
        <v>0.94516860300368377</v>
      </c>
      <c r="D35">
        <v>0.94516860300368377</v>
      </c>
      <c r="E35" t="s">
        <v>1</v>
      </c>
      <c r="F35">
        <v>0.5</v>
      </c>
      <c r="G35">
        <v>10</v>
      </c>
      <c r="H35">
        <v>0.1</v>
      </c>
      <c r="I35">
        <f>IF(EXACT(All_Data[[#This Row],[Original File]],All_Data[[#This Row],[Guessed File]]),1,0)</f>
        <v>1</v>
      </c>
    </row>
    <row r="36" spans="1:9" x14ac:dyDescent="0.3">
      <c r="A36" t="s">
        <v>5</v>
      </c>
      <c r="B36" t="s">
        <v>5</v>
      </c>
      <c r="C36">
        <v>0.98880702748654015</v>
      </c>
      <c r="D36">
        <v>0.98880702748654015</v>
      </c>
      <c r="E36" t="s">
        <v>1</v>
      </c>
      <c r="F36">
        <v>0.5</v>
      </c>
      <c r="G36">
        <v>10</v>
      </c>
      <c r="H36">
        <v>0.5</v>
      </c>
      <c r="I36">
        <f>IF(EXACT(All_Data[[#This Row],[Original File]],All_Data[[#This Row],[Guessed File]]),1,0)</f>
        <v>1</v>
      </c>
    </row>
    <row r="37" spans="1:9" x14ac:dyDescent="0.3">
      <c r="A37" t="s">
        <v>5</v>
      </c>
      <c r="B37" t="s">
        <v>20</v>
      </c>
      <c r="C37">
        <v>1.0128931708699349</v>
      </c>
      <c r="D37">
        <v>0.98726114649681529</v>
      </c>
      <c r="E37" t="s">
        <v>1</v>
      </c>
      <c r="F37">
        <v>0.5</v>
      </c>
      <c r="G37">
        <v>10</v>
      </c>
      <c r="H37">
        <v>1</v>
      </c>
      <c r="I37">
        <f>IF(EXACT(All_Data[[#This Row],[Original File]],All_Data[[#This Row],[Guessed File]]),1,0)</f>
        <v>0</v>
      </c>
    </row>
    <row r="38" spans="1:9" x14ac:dyDescent="0.3">
      <c r="A38" t="s">
        <v>5</v>
      </c>
      <c r="B38" t="s">
        <v>5</v>
      </c>
      <c r="C38">
        <v>0.98545331529093372</v>
      </c>
      <c r="D38">
        <v>0.98545331529093372</v>
      </c>
      <c r="E38" t="s">
        <v>2</v>
      </c>
      <c r="F38">
        <v>0.1</v>
      </c>
      <c r="G38">
        <v>4</v>
      </c>
      <c r="H38">
        <v>0</v>
      </c>
      <c r="I38">
        <f>IF(EXACT(All_Data[[#This Row],[Original File]],All_Data[[#This Row],[Guessed File]]),1,0)</f>
        <v>1</v>
      </c>
    </row>
    <row r="39" spans="1:9" x14ac:dyDescent="0.3">
      <c r="A39" t="s">
        <v>5</v>
      </c>
      <c r="B39" t="s">
        <v>5</v>
      </c>
      <c r="C39">
        <v>0.98951285520974286</v>
      </c>
      <c r="D39">
        <v>0.98951285520974286</v>
      </c>
      <c r="E39" t="s">
        <v>2</v>
      </c>
      <c r="F39">
        <v>0.1</v>
      </c>
      <c r="G39">
        <v>4</v>
      </c>
      <c r="H39">
        <v>0.1</v>
      </c>
      <c r="I39">
        <f>IF(EXACT(All_Data[[#This Row],[Original File]],All_Data[[#This Row],[Guessed File]]),1,0)</f>
        <v>1</v>
      </c>
    </row>
    <row r="40" spans="1:9" x14ac:dyDescent="0.3">
      <c r="A40" t="s">
        <v>5</v>
      </c>
      <c r="B40" t="s">
        <v>5</v>
      </c>
      <c r="C40">
        <v>0.99627875507442487</v>
      </c>
      <c r="D40">
        <v>0.99627875507442487</v>
      </c>
      <c r="E40" t="s">
        <v>2</v>
      </c>
      <c r="F40">
        <v>0.1</v>
      </c>
      <c r="G40">
        <v>4</v>
      </c>
      <c r="H40">
        <v>0.5</v>
      </c>
      <c r="I40">
        <f>IF(EXACT(All_Data[[#This Row],[Original File]],All_Data[[#This Row],[Guessed File]]),1,0)</f>
        <v>1</v>
      </c>
    </row>
    <row r="41" spans="1:9" x14ac:dyDescent="0.3">
      <c r="A41" t="s">
        <v>5</v>
      </c>
      <c r="B41" t="s">
        <v>21</v>
      </c>
      <c r="C41">
        <v>1.006427604871448</v>
      </c>
      <c r="D41">
        <v>1.0063039472408108</v>
      </c>
      <c r="E41" t="s">
        <v>2</v>
      </c>
      <c r="F41">
        <v>0.1</v>
      </c>
      <c r="G41">
        <v>4</v>
      </c>
      <c r="H41">
        <v>1</v>
      </c>
      <c r="I41">
        <f>IF(EXACT(All_Data[[#This Row],[Original File]],All_Data[[#This Row],[Guessed File]]),1,0)</f>
        <v>0</v>
      </c>
    </row>
    <row r="42" spans="1:9" x14ac:dyDescent="0.3">
      <c r="A42" t="s">
        <v>5</v>
      </c>
      <c r="B42" t="s">
        <v>5</v>
      </c>
      <c r="C42">
        <v>0.97834912043301758</v>
      </c>
      <c r="D42">
        <v>0.97834912043301758</v>
      </c>
      <c r="E42" t="s">
        <v>2</v>
      </c>
      <c r="F42">
        <v>0.1</v>
      </c>
      <c r="G42">
        <v>7</v>
      </c>
      <c r="H42">
        <v>0</v>
      </c>
      <c r="I42">
        <f>IF(EXACT(All_Data[[#This Row],[Original File]],All_Data[[#This Row],[Guessed File]]),1,0)</f>
        <v>1</v>
      </c>
    </row>
    <row r="43" spans="1:9" x14ac:dyDescent="0.3">
      <c r="A43" t="s">
        <v>5</v>
      </c>
      <c r="B43" t="s">
        <v>5</v>
      </c>
      <c r="C43">
        <v>0.98156292286874158</v>
      </c>
      <c r="D43">
        <v>0.98156292286874158</v>
      </c>
      <c r="E43" t="s">
        <v>2</v>
      </c>
      <c r="F43">
        <v>0.1</v>
      </c>
      <c r="G43">
        <v>7</v>
      </c>
      <c r="H43">
        <v>0.1</v>
      </c>
      <c r="I43">
        <f>IF(EXACT(All_Data[[#This Row],[Original File]],All_Data[[#This Row],[Guessed File]]),1,0)</f>
        <v>1</v>
      </c>
    </row>
    <row r="44" spans="1:9" x14ac:dyDescent="0.3">
      <c r="A44" t="s">
        <v>5</v>
      </c>
      <c r="B44" t="s">
        <v>5</v>
      </c>
      <c r="C44">
        <v>1</v>
      </c>
      <c r="D44">
        <v>1</v>
      </c>
      <c r="E44" t="s">
        <v>2</v>
      </c>
      <c r="F44">
        <v>0.1</v>
      </c>
      <c r="G44">
        <v>7</v>
      </c>
      <c r="H44">
        <v>0.5</v>
      </c>
      <c r="I44">
        <f>IF(EXACT(All_Data[[#This Row],[Original File]],All_Data[[#This Row],[Guessed File]]),1,0)</f>
        <v>1</v>
      </c>
    </row>
    <row r="45" spans="1:9" x14ac:dyDescent="0.3">
      <c r="A45" t="s">
        <v>5</v>
      </c>
      <c r="B45" t="s">
        <v>20</v>
      </c>
      <c r="C45">
        <v>1.0162381596752368</v>
      </c>
      <c r="D45">
        <v>1.0113438045375218</v>
      </c>
      <c r="E45" t="s">
        <v>2</v>
      </c>
      <c r="F45">
        <v>0.1</v>
      </c>
      <c r="G45">
        <v>7</v>
      </c>
      <c r="H45">
        <v>1</v>
      </c>
      <c r="I45">
        <f>IF(EXACT(All_Data[[#This Row],[Original File]],All_Data[[#This Row],[Guessed File]]),1,0)</f>
        <v>0</v>
      </c>
    </row>
    <row r="46" spans="1:9" x14ac:dyDescent="0.3">
      <c r="A46" t="s">
        <v>5</v>
      </c>
      <c r="B46" t="s">
        <v>5</v>
      </c>
      <c r="C46">
        <v>0.97276725304465494</v>
      </c>
      <c r="D46">
        <v>0.97276725304465494</v>
      </c>
      <c r="E46" t="s">
        <v>2</v>
      </c>
      <c r="F46">
        <v>0.1</v>
      </c>
      <c r="G46">
        <v>10</v>
      </c>
      <c r="H46">
        <v>0</v>
      </c>
      <c r="I46">
        <f>IF(EXACT(All_Data[[#This Row],[Original File]],All_Data[[#This Row],[Guessed File]]),1,0)</f>
        <v>1</v>
      </c>
    </row>
    <row r="47" spans="1:9" x14ac:dyDescent="0.3">
      <c r="A47" t="s">
        <v>5</v>
      </c>
      <c r="B47" t="s">
        <v>5</v>
      </c>
      <c r="C47">
        <v>0.97615020297699595</v>
      </c>
      <c r="D47">
        <v>0.97615020297699595</v>
      </c>
      <c r="E47" t="s">
        <v>2</v>
      </c>
      <c r="F47">
        <v>0.1</v>
      </c>
      <c r="G47">
        <v>10</v>
      </c>
      <c r="H47">
        <v>0.1</v>
      </c>
      <c r="I47">
        <f>IF(EXACT(All_Data[[#This Row],[Original File]],All_Data[[#This Row],[Guessed File]]),1,0)</f>
        <v>1</v>
      </c>
    </row>
    <row r="48" spans="1:9" x14ac:dyDescent="0.3">
      <c r="A48" t="s">
        <v>5</v>
      </c>
      <c r="B48" t="s">
        <v>5</v>
      </c>
      <c r="C48">
        <v>1.006427604871448</v>
      </c>
      <c r="D48">
        <v>1.006427604871448</v>
      </c>
      <c r="E48" t="s">
        <v>2</v>
      </c>
      <c r="F48">
        <v>0.1</v>
      </c>
      <c r="G48">
        <v>10</v>
      </c>
      <c r="H48">
        <v>0.5</v>
      </c>
      <c r="I48">
        <f>IF(EXACT(All_Data[[#This Row],[Original File]],All_Data[[#This Row],[Guessed File]]),1,0)</f>
        <v>1</v>
      </c>
    </row>
    <row r="49" spans="1:9" x14ac:dyDescent="0.3">
      <c r="A49" t="s">
        <v>5</v>
      </c>
      <c r="B49" t="s">
        <v>21</v>
      </c>
      <c r="C49">
        <v>1.0214817320703653</v>
      </c>
      <c r="D49">
        <v>1.0169721656483368</v>
      </c>
      <c r="E49" t="s">
        <v>2</v>
      </c>
      <c r="F49">
        <v>0.1</v>
      </c>
      <c r="G49">
        <v>10</v>
      </c>
      <c r="H49">
        <v>1</v>
      </c>
      <c r="I49">
        <f>IF(EXACT(All_Data[[#This Row],[Original File]],All_Data[[#This Row],[Guessed File]]),1,0)</f>
        <v>0</v>
      </c>
    </row>
    <row r="50" spans="1:9" x14ac:dyDescent="0.3">
      <c r="A50" t="s">
        <v>5</v>
      </c>
      <c r="B50" t="s">
        <v>5</v>
      </c>
      <c r="C50">
        <v>0.98545331529093372</v>
      </c>
      <c r="D50">
        <v>0.98545331529093372</v>
      </c>
      <c r="E50" t="s">
        <v>2</v>
      </c>
      <c r="F50">
        <v>0.3</v>
      </c>
      <c r="G50">
        <v>4</v>
      </c>
      <c r="H50">
        <v>0</v>
      </c>
      <c r="I50">
        <f>IF(EXACT(All_Data[[#This Row],[Original File]],All_Data[[#This Row],[Guessed File]]),1,0)</f>
        <v>1</v>
      </c>
    </row>
    <row r="51" spans="1:9" x14ac:dyDescent="0.3">
      <c r="A51" t="s">
        <v>5</v>
      </c>
      <c r="B51" t="s">
        <v>5</v>
      </c>
      <c r="C51">
        <v>0.98748308525033834</v>
      </c>
      <c r="D51">
        <v>0.98748308525033834</v>
      </c>
      <c r="E51" t="s">
        <v>2</v>
      </c>
      <c r="F51">
        <v>0.3</v>
      </c>
      <c r="G51">
        <v>4</v>
      </c>
      <c r="H51">
        <v>0.1</v>
      </c>
      <c r="I51">
        <f>IF(EXACT(All_Data[[#This Row],[Original File]],All_Data[[#This Row],[Guessed File]]),1,0)</f>
        <v>1</v>
      </c>
    </row>
    <row r="52" spans="1:9" x14ac:dyDescent="0.3">
      <c r="A52" t="s">
        <v>5</v>
      </c>
      <c r="B52" t="s">
        <v>5</v>
      </c>
      <c r="C52">
        <v>0.99983085250338299</v>
      </c>
      <c r="D52">
        <v>0.99983085250338299</v>
      </c>
      <c r="E52" t="s">
        <v>2</v>
      </c>
      <c r="F52">
        <v>0.3</v>
      </c>
      <c r="G52">
        <v>4</v>
      </c>
      <c r="H52">
        <v>0.5</v>
      </c>
      <c r="I52">
        <f>IF(EXACT(All_Data[[#This Row],[Original File]],All_Data[[#This Row],[Guessed File]]),1,0)</f>
        <v>1</v>
      </c>
    </row>
    <row r="53" spans="1:9" x14ac:dyDescent="0.3">
      <c r="A53" t="s">
        <v>5</v>
      </c>
      <c r="B53" t="s">
        <v>21</v>
      </c>
      <c r="C53">
        <v>1.006427604871448</v>
      </c>
      <c r="D53">
        <v>1.0060129958296964</v>
      </c>
      <c r="E53" t="s">
        <v>2</v>
      </c>
      <c r="F53">
        <v>0.3</v>
      </c>
      <c r="G53">
        <v>4</v>
      </c>
      <c r="H53">
        <v>1</v>
      </c>
      <c r="I53">
        <f>IF(EXACT(All_Data[[#This Row],[Original File]],All_Data[[#This Row],[Guessed File]]),1,0)</f>
        <v>0</v>
      </c>
    </row>
    <row r="54" spans="1:9" x14ac:dyDescent="0.3">
      <c r="A54" t="s">
        <v>5</v>
      </c>
      <c r="B54" t="s">
        <v>5</v>
      </c>
      <c r="C54">
        <v>0.97817997293640058</v>
      </c>
      <c r="D54">
        <v>0.97817997293640058</v>
      </c>
      <c r="E54" t="s">
        <v>2</v>
      </c>
      <c r="F54">
        <v>0.3</v>
      </c>
      <c r="G54">
        <v>7</v>
      </c>
      <c r="H54">
        <v>0</v>
      </c>
      <c r="I54">
        <f>IF(EXACT(All_Data[[#This Row],[Original File]],All_Data[[#This Row],[Guessed File]]),1,0)</f>
        <v>1</v>
      </c>
    </row>
    <row r="55" spans="1:9" x14ac:dyDescent="0.3">
      <c r="A55" t="s">
        <v>5</v>
      </c>
      <c r="B55" t="s">
        <v>5</v>
      </c>
      <c r="C55">
        <v>0.98376184032476321</v>
      </c>
      <c r="D55">
        <v>0.98376184032476321</v>
      </c>
      <c r="E55" t="s">
        <v>2</v>
      </c>
      <c r="F55">
        <v>0.3</v>
      </c>
      <c r="G55">
        <v>7</v>
      </c>
      <c r="H55">
        <v>0.1</v>
      </c>
      <c r="I55">
        <f>IF(EXACT(All_Data[[#This Row],[Original File]],All_Data[[#This Row],[Guessed File]]),1,0)</f>
        <v>1</v>
      </c>
    </row>
    <row r="56" spans="1:9" x14ac:dyDescent="0.3">
      <c r="A56" t="s">
        <v>5</v>
      </c>
      <c r="B56" t="s">
        <v>5</v>
      </c>
      <c r="C56">
        <v>0.99932341001353175</v>
      </c>
      <c r="D56">
        <v>0.99932341001353175</v>
      </c>
      <c r="E56" t="s">
        <v>2</v>
      </c>
      <c r="F56">
        <v>0.3</v>
      </c>
      <c r="G56">
        <v>7</v>
      </c>
      <c r="H56">
        <v>0.5</v>
      </c>
      <c r="I56">
        <f>IF(EXACT(All_Data[[#This Row],[Original File]],All_Data[[#This Row],[Guessed File]]),1,0)</f>
        <v>1</v>
      </c>
    </row>
    <row r="57" spans="1:9" x14ac:dyDescent="0.3">
      <c r="A57" t="s">
        <v>5</v>
      </c>
      <c r="B57" t="s">
        <v>21</v>
      </c>
      <c r="C57">
        <v>1.0177604871447903</v>
      </c>
      <c r="D57">
        <v>1.0137717001260789</v>
      </c>
      <c r="E57" t="s">
        <v>2</v>
      </c>
      <c r="F57">
        <v>0.3</v>
      </c>
      <c r="G57">
        <v>7</v>
      </c>
      <c r="H57">
        <v>1</v>
      </c>
      <c r="I57">
        <f>IF(EXACT(All_Data[[#This Row],[Original File]],All_Data[[#This Row],[Guessed File]]),1,0)</f>
        <v>0</v>
      </c>
    </row>
    <row r="58" spans="1:9" x14ac:dyDescent="0.3">
      <c r="A58" t="s">
        <v>5</v>
      </c>
      <c r="B58" t="s">
        <v>5</v>
      </c>
      <c r="C58">
        <v>0.96684709066305818</v>
      </c>
      <c r="D58">
        <v>0.96684709066305818</v>
      </c>
      <c r="E58" t="s">
        <v>2</v>
      </c>
      <c r="F58">
        <v>0.3</v>
      </c>
      <c r="G58">
        <v>10</v>
      </c>
      <c r="H58">
        <v>0</v>
      </c>
      <c r="I58">
        <f>IF(EXACT(All_Data[[#This Row],[Original File]],All_Data[[#This Row],[Guessed File]]),1,0)</f>
        <v>1</v>
      </c>
    </row>
    <row r="59" spans="1:9" x14ac:dyDescent="0.3">
      <c r="A59" t="s">
        <v>5</v>
      </c>
      <c r="B59" t="s">
        <v>5</v>
      </c>
      <c r="C59">
        <v>0.97344384303112319</v>
      </c>
      <c r="D59">
        <v>0.97344384303112319</v>
      </c>
      <c r="E59" t="s">
        <v>2</v>
      </c>
      <c r="F59">
        <v>0.3</v>
      </c>
      <c r="G59">
        <v>10</v>
      </c>
      <c r="H59">
        <v>0.1</v>
      </c>
      <c r="I59">
        <f>IF(EXACT(All_Data[[#This Row],[Original File]],All_Data[[#This Row],[Guessed File]]),1,0)</f>
        <v>1</v>
      </c>
    </row>
    <row r="60" spans="1:9" x14ac:dyDescent="0.3">
      <c r="A60" t="s">
        <v>5</v>
      </c>
      <c r="B60" t="s">
        <v>5</v>
      </c>
      <c r="C60">
        <v>1.0076116373477673</v>
      </c>
      <c r="D60">
        <v>1.0076116373477673</v>
      </c>
      <c r="E60" t="s">
        <v>2</v>
      </c>
      <c r="F60">
        <v>0.3</v>
      </c>
      <c r="G60">
        <v>10</v>
      </c>
      <c r="H60">
        <v>0.5</v>
      </c>
      <c r="I60">
        <f>IF(EXACT(All_Data[[#This Row],[Original File]],All_Data[[#This Row],[Guessed File]]),1,0)</f>
        <v>1</v>
      </c>
    </row>
    <row r="61" spans="1:9" x14ac:dyDescent="0.3">
      <c r="A61" t="s">
        <v>5</v>
      </c>
      <c r="B61" t="s">
        <v>22</v>
      </c>
      <c r="C61">
        <v>1.0223274695534506</v>
      </c>
      <c r="D61">
        <v>1.019116677653263</v>
      </c>
      <c r="E61" t="s">
        <v>2</v>
      </c>
      <c r="F61">
        <v>0.3</v>
      </c>
      <c r="G61">
        <v>10</v>
      </c>
      <c r="H61">
        <v>1</v>
      </c>
      <c r="I61">
        <f>IF(EXACT(All_Data[[#This Row],[Original File]],All_Data[[#This Row],[Guessed File]]),1,0)</f>
        <v>0</v>
      </c>
    </row>
    <row r="62" spans="1:9" x14ac:dyDescent="0.3">
      <c r="A62" t="s">
        <v>5</v>
      </c>
      <c r="B62" t="s">
        <v>5</v>
      </c>
      <c r="C62">
        <v>0.97902571041948583</v>
      </c>
      <c r="D62">
        <v>0.97902571041948583</v>
      </c>
      <c r="E62" t="s">
        <v>2</v>
      </c>
      <c r="F62">
        <v>0.5</v>
      </c>
      <c r="G62">
        <v>4</v>
      </c>
      <c r="H62">
        <v>0</v>
      </c>
      <c r="I62">
        <f>IF(EXACT(All_Data[[#This Row],[Original File]],All_Data[[#This Row],[Guessed File]]),1,0)</f>
        <v>1</v>
      </c>
    </row>
    <row r="63" spans="1:9" x14ac:dyDescent="0.3">
      <c r="A63" t="s">
        <v>5</v>
      </c>
      <c r="B63" t="s">
        <v>5</v>
      </c>
      <c r="C63">
        <v>0.98646820027063598</v>
      </c>
      <c r="D63">
        <v>0.98646820027063598</v>
      </c>
      <c r="E63" t="s">
        <v>2</v>
      </c>
      <c r="F63">
        <v>0.5</v>
      </c>
      <c r="G63">
        <v>4</v>
      </c>
      <c r="H63">
        <v>0.1</v>
      </c>
      <c r="I63">
        <f>IF(EXACT(All_Data[[#This Row],[Original File]],All_Data[[#This Row],[Guessed File]]),1,0)</f>
        <v>1</v>
      </c>
    </row>
    <row r="64" spans="1:9" x14ac:dyDescent="0.3">
      <c r="A64" t="s">
        <v>5</v>
      </c>
      <c r="B64" t="s">
        <v>5</v>
      </c>
      <c r="C64">
        <v>1.0015223274695535</v>
      </c>
      <c r="D64">
        <v>1.0015223274695535</v>
      </c>
      <c r="E64" t="s">
        <v>2</v>
      </c>
      <c r="F64">
        <v>0.5</v>
      </c>
      <c r="G64">
        <v>4</v>
      </c>
      <c r="H64">
        <v>0.5</v>
      </c>
      <c r="I64">
        <f>IF(EXACT(All_Data[[#This Row],[Original File]],All_Data[[#This Row],[Guessed File]]),1,0)</f>
        <v>1</v>
      </c>
    </row>
    <row r="65" spans="1:9" x14ac:dyDescent="0.3">
      <c r="A65" t="s">
        <v>5</v>
      </c>
      <c r="B65" t="s">
        <v>21</v>
      </c>
      <c r="C65">
        <v>1.013531799729364</v>
      </c>
      <c r="D65">
        <v>1.0090194937445447</v>
      </c>
      <c r="E65" t="s">
        <v>2</v>
      </c>
      <c r="F65">
        <v>0.5</v>
      </c>
      <c r="G65">
        <v>4</v>
      </c>
      <c r="H65">
        <v>1</v>
      </c>
      <c r="I65">
        <f>IF(EXACT(All_Data[[#This Row],[Original File]],All_Data[[#This Row],[Guessed File]]),1,0)</f>
        <v>0</v>
      </c>
    </row>
    <row r="66" spans="1:9" x14ac:dyDescent="0.3">
      <c r="A66" t="s">
        <v>5</v>
      </c>
      <c r="B66" t="s">
        <v>5</v>
      </c>
      <c r="C66">
        <v>0.97615020297699595</v>
      </c>
      <c r="D66">
        <v>0.97615020297699595</v>
      </c>
      <c r="E66" t="s">
        <v>2</v>
      </c>
      <c r="F66">
        <v>0.5</v>
      </c>
      <c r="G66">
        <v>7</v>
      </c>
      <c r="H66">
        <v>0</v>
      </c>
      <c r="I66">
        <f>IF(EXACT(All_Data[[#This Row],[Original File]],All_Data[[#This Row],[Guessed File]]),1,0)</f>
        <v>1</v>
      </c>
    </row>
    <row r="67" spans="1:9" x14ac:dyDescent="0.3">
      <c r="A67" t="s">
        <v>5</v>
      </c>
      <c r="B67" t="s">
        <v>5</v>
      </c>
      <c r="C67">
        <v>0.98443843031123135</v>
      </c>
      <c r="D67">
        <v>0.98443843031123135</v>
      </c>
      <c r="E67" t="s">
        <v>2</v>
      </c>
      <c r="F67">
        <v>0.5</v>
      </c>
      <c r="G67">
        <v>7</v>
      </c>
      <c r="H67">
        <v>0.1</v>
      </c>
      <c r="I67">
        <f>IF(EXACT(All_Data[[#This Row],[Original File]],All_Data[[#This Row],[Guessed File]]),1,0)</f>
        <v>1</v>
      </c>
    </row>
    <row r="68" spans="1:9" x14ac:dyDescent="0.3">
      <c r="A68" t="s">
        <v>5</v>
      </c>
      <c r="B68" t="s">
        <v>5</v>
      </c>
      <c r="C68">
        <v>1.0059201623815968</v>
      </c>
      <c r="D68">
        <v>1.0059201623815968</v>
      </c>
      <c r="E68" t="s">
        <v>2</v>
      </c>
      <c r="F68">
        <v>0.5</v>
      </c>
      <c r="G68">
        <v>7</v>
      </c>
      <c r="H68">
        <v>0.5</v>
      </c>
      <c r="I68">
        <f>IF(EXACT(All_Data[[#This Row],[Original File]],All_Data[[#This Row],[Guessed File]]),1,0)</f>
        <v>1</v>
      </c>
    </row>
    <row r="69" spans="1:9" x14ac:dyDescent="0.3">
      <c r="A69" t="s">
        <v>5</v>
      </c>
      <c r="B69" t="s">
        <v>21</v>
      </c>
      <c r="C69">
        <v>1.0187753721244925</v>
      </c>
      <c r="D69">
        <v>1.0123169430705072</v>
      </c>
      <c r="E69" t="s">
        <v>2</v>
      </c>
      <c r="F69">
        <v>0.5</v>
      </c>
      <c r="G69">
        <v>7</v>
      </c>
      <c r="H69">
        <v>1</v>
      </c>
      <c r="I69">
        <f>IF(EXACT(All_Data[[#This Row],[Original File]],All_Data[[#This Row],[Guessed File]]),1,0)</f>
        <v>0</v>
      </c>
    </row>
    <row r="70" spans="1:9" x14ac:dyDescent="0.3">
      <c r="A70" t="s">
        <v>5</v>
      </c>
      <c r="B70" t="s">
        <v>5</v>
      </c>
      <c r="C70">
        <v>0.95991204330175917</v>
      </c>
      <c r="D70">
        <v>0.95991204330175917</v>
      </c>
      <c r="E70" t="s">
        <v>2</v>
      </c>
      <c r="F70">
        <v>0.5</v>
      </c>
      <c r="G70">
        <v>10</v>
      </c>
      <c r="H70">
        <v>0</v>
      </c>
      <c r="I70">
        <f>IF(EXACT(All_Data[[#This Row],[Original File]],All_Data[[#This Row],[Guessed File]]),1,0)</f>
        <v>1</v>
      </c>
    </row>
    <row r="71" spans="1:9" x14ac:dyDescent="0.3">
      <c r="A71" t="s">
        <v>5</v>
      </c>
      <c r="B71" t="s">
        <v>5</v>
      </c>
      <c r="C71">
        <v>0.97462787550744245</v>
      </c>
      <c r="D71">
        <v>0.97462787550744245</v>
      </c>
      <c r="E71" t="s">
        <v>2</v>
      </c>
      <c r="F71">
        <v>0.5</v>
      </c>
      <c r="G71">
        <v>10</v>
      </c>
      <c r="H71">
        <v>0.1</v>
      </c>
      <c r="I71">
        <f>IF(EXACT(All_Data[[#This Row],[Original File]],All_Data[[#This Row],[Guessed File]]),1,0)</f>
        <v>1</v>
      </c>
    </row>
    <row r="72" spans="1:9" x14ac:dyDescent="0.3">
      <c r="A72" t="s">
        <v>5</v>
      </c>
      <c r="B72" t="s">
        <v>5</v>
      </c>
      <c r="C72">
        <v>1.0081190798376185</v>
      </c>
      <c r="D72">
        <v>1.0081190798376185</v>
      </c>
      <c r="E72" t="s">
        <v>2</v>
      </c>
      <c r="F72">
        <v>0.5</v>
      </c>
      <c r="G72">
        <v>10</v>
      </c>
      <c r="H72">
        <v>0.5</v>
      </c>
      <c r="I72">
        <f>IF(EXACT(All_Data[[#This Row],[Original File]],All_Data[[#This Row],[Guessed File]]),1,0)</f>
        <v>1</v>
      </c>
    </row>
    <row r="73" spans="1:9" x14ac:dyDescent="0.3">
      <c r="A73" t="s">
        <v>5</v>
      </c>
      <c r="B73" t="s">
        <v>21</v>
      </c>
      <c r="C73">
        <v>1.0246955345060893</v>
      </c>
      <c r="D73">
        <v>1.0183299389002036</v>
      </c>
      <c r="E73" t="s">
        <v>2</v>
      </c>
      <c r="F73">
        <v>0.5</v>
      </c>
      <c r="G73">
        <v>10</v>
      </c>
      <c r="H73">
        <v>1</v>
      </c>
      <c r="I73">
        <f>IF(EXACT(All_Data[[#This Row],[Original File]],All_Data[[#This Row],[Guessed File]]),1,0)</f>
        <v>0</v>
      </c>
    </row>
    <row r="74" spans="1:9" x14ac:dyDescent="0.3">
      <c r="A74" t="s">
        <v>5</v>
      </c>
      <c r="B74" t="s">
        <v>23</v>
      </c>
      <c r="C74">
        <v>0.95792637114951162</v>
      </c>
      <c r="D74">
        <v>0.92917847025495748</v>
      </c>
      <c r="E74" t="s">
        <v>3</v>
      </c>
      <c r="F74">
        <v>0.1</v>
      </c>
      <c r="G74">
        <v>4</v>
      </c>
      <c r="H74">
        <v>0</v>
      </c>
      <c r="I74">
        <f>IF(EXACT(All_Data[[#This Row],[Original File]],All_Data[[#This Row],[Guessed File]]),1,0)</f>
        <v>0</v>
      </c>
    </row>
    <row r="75" spans="1:9" x14ac:dyDescent="0.3">
      <c r="A75" t="s">
        <v>5</v>
      </c>
      <c r="B75" t="s">
        <v>23</v>
      </c>
      <c r="C75">
        <v>0.9676934635612322</v>
      </c>
      <c r="D75">
        <v>0.92917847025495748</v>
      </c>
      <c r="E75" t="s">
        <v>3</v>
      </c>
      <c r="F75">
        <v>0.1</v>
      </c>
      <c r="G75">
        <v>4</v>
      </c>
      <c r="H75">
        <v>0.1</v>
      </c>
      <c r="I75">
        <f>IF(EXACT(All_Data[[#This Row],[Original File]],All_Data[[#This Row],[Guessed File]]),1,0)</f>
        <v>0</v>
      </c>
    </row>
    <row r="76" spans="1:9" x14ac:dyDescent="0.3">
      <c r="A76" t="s">
        <v>5</v>
      </c>
      <c r="B76" t="s">
        <v>23</v>
      </c>
      <c r="C76">
        <v>0.97445529676934639</v>
      </c>
      <c r="D76">
        <v>0.92351274787535409</v>
      </c>
      <c r="E76" t="s">
        <v>3</v>
      </c>
      <c r="F76">
        <v>0.1</v>
      </c>
      <c r="G76">
        <v>4</v>
      </c>
      <c r="H76">
        <v>0.5</v>
      </c>
      <c r="I76">
        <f>IF(EXACT(All_Data[[#This Row],[Original File]],All_Data[[#This Row],[Guessed File]]),1,0)</f>
        <v>0</v>
      </c>
    </row>
    <row r="77" spans="1:9" x14ac:dyDescent="0.3">
      <c r="A77" t="s">
        <v>5</v>
      </c>
      <c r="B77" t="s">
        <v>23</v>
      </c>
      <c r="C77">
        <v>0.97971450037565744</v>
      </c>
      <c r="D77">
        <v>0.92351274787535409</v>
      </c>
      <c r="E77" t="s">
        <v>3</v>
      </c>
      <c r="F77">
        <v>0.1</v>
      </c>
      <c r="G77">
        <v>4</v>
      </c>
      <c r="H77">
        <v>1</v>
      </c>
      <c r="I77">
        <f>IF(EXACT(All_Data[[#This Row],[Original File]],All_Data[[#This Row],[Guessed File]]),1,0)</f>
        <v>0</v>
      </c>
    </row>
    <row r="78" spans="1:9" x14ac:dyDescent="0.3">
      <c r="A78" t="s">
        <v>5</v>
      </c>
      <c r="B78" t="s">
        <v>23</v>
      </c>
      <c r="C78">
        <v>0.94064613072877534</v>
      </c>
      <c r="D78">
        <v>0.92067988668555245</v>
      </c>
      <c r="E78" t="s">
        <v>3</v>
      </c>
      <c r="F78">
        <v>0.1</v>
      </c>
      <c r="G78">
        <v>7</v>
      </c>
      <c r="H78">
        <v>0</v>
      </c>
      <c r="I78">
        <f>IF(EXACT(All_Data[[#This Row],[Original File]],All_Data[[#This Row],[Guessed File]]),1,0)</f>
        <v>0</v>
      </c>
    </row>
    <row r="79" spans="1:9" x14ac:dyDescent="0.3">
      <c r="A79" t="s">
        <v>5</v>
      </c>
      <c r="B79" t="s">
        <v>24</v>
      </c>
      <c r="C79">
        <v>0.94515401953418487</v>
      </c>
      <c r="D79">
        <v>0.92039800995024879</v>
      </c>
      <c r="E79" t="s">
        <v>3</v>
      </c>
      <c r="F79">
        <v>0.1</v>
      </c>
      <c r="G79">
        <v>7</v>
      </c>
      <c r="H79">
        <v>0.1</v>
      </c>
      <c r="I79">
        <f>IF(EXACT(All_Data[[#This Row],[Original File]],All_Data[[#This Row],[Guessed File]]),1,0)</f>
        <v>0</v>
      </c>
    </row>
    <row r="80" spans="1:9" x14ac:dyDescent="0.3">
      <c r="A80" t="s">
        <v>5</v>
      </c>
      <c r="B80" t="s">
        <v>23</v>
      </c>
      <c r="C80">
        <v>0.97145003756574</v>
      </c>
      <c r="D80">
        <v>0.9178470254957507</v>
      </c>
      <c r="E80" t="s">
        <v>3</v>
      </c>
      <c r="F80">
        <v>0.1</v>
      </c>
      <c r="G80">
        <v>7</v>
      </c>
      <c r="H80">
        <v>0.5</v>
      </c>
      <c r="I80">
        <f>IF(EXACT(All_Data[[#This Row],[Original File]],All_Data[[#This Row],[Guessed File]]),1,0)</f>
        <v>0</v>
      </c>
    </row>
    <row r="81" spans="1:9" x14ac:dyDescent="0.3">
      <c r="A81" t="s">
        <v>5</v>
      </c>
      <c r="B81" t="s">
        <v>23</v>
      </c>
      <c r="C81">
        <v>0.9782118707738543</v>
      </c>
      <c r="D81">
        <v>0.92067988668555245</v>
      </c>
      <c r="E81" t="s">
        <v>3</v>
      </c>
      <c r="F81">
        <v>0.1</v>
      </c>
      <c r="G81">
        <v>7</v>
      </c>
      <c r="H81">
        <v>1</v>
      </c>
      <c r="I81">
        <f>IF(EXACT(All_Data[[#This Row],[Original File]],All_Data[[#This Row],[Guessed File]]),1,0)</f>
        <v>0</v>
      </c>
    </row>
    <row r="82" spans="1:9" x14ac:dyDescent="0.3">
      <c r="A82" t="s">
        <v>5</v>
      </c>
      <c r="B82" t="s">
        <v>23</v>
      </c>
      <c r="C82">
        <v>0.91435011269722011</v>
      </c>
      <c r="D82">
        <v>0.91218130311614731</v>
      </c>
      <c r="E82" t="s">
        <v>3</v>
      </c>
      <c r="F82">
        <v>0.1</v>
      </c>
      <c r="G82">
        <v>10</v>
      </c>
      <c r="H82">
        <v>0</v>
      </c>
      <c r="I82">
        <f>IF(EXACT(All_Data[[#This Row],[Original File]],All_Data[[#This Row],[Guessed File]]),1,0)</f>
        <v>0</v>
      </c>
    </row>
    <row r="83" spans="1:9" x14ac:dyDescent="0.3">
      <c r="A83" t="s">
        <v>5</v>
      </c>
      <c r="B83" t="s">
        <v>23</v>
      </c>
      <c r="C83">
        <v>0.9248685199098422</v>
      </c>
      <c r="D83">
        <v>0.91218130311614731</v>
      </c>
      <c r="E83" t="s">
        <v>3</v>
      </c>
      <c r="F83">
        <v>0.1</v>
      </c>
      <c r="G83">
        <v>10</v>
      </c>
      <c r="H83">
        <v>0.1</v>
      </c>
      <c r="I83">
        <f>IF(EXACT(All_Data[[#This Row],[Original File]],All_Data[[#This Row],[Guessed File]]),1,0)</f>
        <v>0</v>
      </c>
    </row>
    <row r="84" spans="1:9" x14ac:dyDescent="0.3">
      <c r="A84" t="s">
        <v>5</v>
      </c>
      <c r="B84" t="s">
        <v>23</v>
      </c>
      <c r="C84">
        <v>0.9609316303531179</v>
      </c>
      <c r="D84">
        <v>0.91218130311614731</v>
      </c>
      <c r="E84" t="s">
        <v>3</v>
      </c>
      <c r="F84">
        <v>0.1</v>
      </c>
      <c r="G84">
        <v>10</v>
      </c>
      <c r="H84">
        <v>0.5</v>
      </c>
      <c r="I84">
        <f>IF(EXACT(All_Data[[#This Row],[Original File]],All_Data[[#This Row],[Guessed File]]),1,0)</f>
        <v>0</v>
      </c>
    </row>
    <row r="85" spans="1:9" x14ac:dyDescent="0.3">
      <c r="A85" t="s">
        <v>5</v>
      </c>
      <c r="B85" t="s">
        <v>23</v>
      </c>
      <c r="C85">
        <v>0.97746055597295267</v>
      </c>
      <c r="D85">
        <v>0.9178470254957507</v>
      </c>
      <c r="E85" t="s">
        <v>3</v>
      </c>
      <c r="F85">
        <v>0.1</v>
      </c>
      <c r="G85">
        <v>10</v>
      </c>
      <c r="H85">
        <v>1</v>
      </c>
      <c r="I85">
        <f>IF(EXACT(All_Data[[#This Row],[Original File]],All_Data[[#This Row],[Guessed File]]),1,0)</f>
        <v>0</v>
      </c>
    </row>
    <row r="86" spans="1:9" x14ac:dyDescent="0.3">
      <c r="A86" t="s">
        <v>5</v>
      </c>
      <c r="B86" t="s">
        <v>23</v>
      </c>
      <c r="C86">
        <v>0.95642374154770848</v>
      </c>
      <c r="D86">
        <v>0.92634560906515584</v>
      </c>
      <c r="E86" t="s">
        <v>3</v>
      </c>
      <c r="F86">
        <v>0.3</v>
      </c>
      <c r="G86">
        <v>4</v>
      </c>
      <c r="H86">
        <v>0</v>
      </c>
      <c r="I86">
        <f>IF(EXACT(All_Data[[#This Row],[Original File]],All_Data[[#This Row],[Guessed File]]),1,0)</f>
        <v>0</v>
      </c>
    </row>
    <row r="87" spans="1:9" x14ac:dyDescent="0.3">
      <c r="A87" t="s">
        <v>5</v>
      </c>
      <c r="B87" t="s">
        <v>23</v>
      </c>
      <c r="C87">
        <v>0.96243425995492116</v>
      </c>
      <c r="D87">
        <v>0.92917847025495748</v>
      </c>
      <c r="E87" t="s">
        <v>3</v>
      </c>
      <c r="F87">
        <v>0.3</v>
      </c>
      <c r="G87">
        <v>4</v>
      </c>
      <c r="H87">
        <v>0.1</v>
      </c>
      <c r="I87">
        <f>IF(EXACT(All_Data[[#This Row],[Original File]],All_Data[[#This Row],[Guessed File]]),1,0)</f>
        <v>0</v>
      </c>
    </row>
    <row r="88" spans="1:9" x14ac:dyDescent="0.3">
      <c r="A88" t="s">
        <v>5</v>
      </c>
      <c r="B88" t="s">
        <v>23</v>
      </c>
      <c r="C88">
        <v>0.97445529676934639</v>
      </c>
      <c r="D88">
        <v>0.92067988668555245</v>
      </c>
      <c r="E88" t="s">
        <v>3</v>
      </c>
      <c r="F88">
        <v>0.3</v>
      </c>
      <c r="G88">
        <v>4</v>
      </c>
      <c r="H88">
        <v>0.5</v>
      </c>
      <c r="I88">
        <f>IF(EXACT(All_Data[[#This Row],[Original File]],All_Data[[#This Row],[Guessed File]]),1,0)</f>
        <v>0</v>
      </c>
    </row>
    <row r="89" spans="1:9" x14ac:dyDescent="0.3">
      <c r="A89" t="s">
        <v>5</v>
      </c>
      <c r="B89" t="s">
        <v>23</v>
      </c>
      <c r="C89">
        <v>0.97896318557475581</v>
      </c>
      <c r="D89">
        <v>0.92351274787535409</v>
      </c>
      <c r="E89" t="s">
        <v>3</v>
      </c>
      <c r="F89">
        <v>0.3</v>
      </c>
      <c r="G89">
        <v>4</v>
      </c>
      <c r="H89">
        <v>1</v>
      </c>
      <c r="I89">
        <f>IF(EXACT(All_Data[[#This Row],[Original File]],All_Data[[#This Row],[Guessed File]]),1,0)</f>
        <v>0</v>
      </c>
    </row>
    <row r="90" spans="1:9" x14ac:dyDescent="0.3">
      <c r="A90" t="s">
        <v>5</v>
      </c>
      <c r="B90" t="s">
        <v>23</v>
      </c>
      <c r="C90">
        <v>0.92937640871525173</v>
      </c>
      <c r="D90">
        <v>0.91501416430594906</v>
      </c>
      <c r="E90" t="s">
        <v>3</v>
      </c>
      <c r="F90">
        <v>0.3</v>
      </c>
      <c r="G90">
        <v>7</v>
      </c>
      <c r="H90">
        <v>0</v>
      </c>
      <c r="I90">
        <f>IF(EXACT(All_Data[[#This Row],[Original File]],All_Data[[#This Row],[Guessed File]]),1,0)</f>
        <v>0</v>
      </c>
    </row>
    <row r="91" spans="1:9" x14ac:dyDescent="0.3">
      <c r="A91" t="s">
        <v>5</v>
      </c>
      <c r="B91" t="s">
        <v>23</v>
      </c>
      <c r="C91">
        <v>0.93839218632607058</v>
      </c>
      <c r="D91">
        <v>0.92067988668555245</v>
      </c>
      <c r="E91" t="s">
        <v>3</v>
      </c>
      <c r="F91">
        <v>0.3</v>
      </c>
      <c r="G91">
        <v>7</v>
      </c>
      <c r="H91">
        <v>0.1</v>
      </c>
      <c r="I91">
        <f>IF(EXACT(All_Data[[#This Row],[Original File]],All_Data[[#This Row],[Guessed File]]),1,0)</f>
        <v>0</v>
      </c>
    </row>
    <row r="92" spans="1:9" x14ac:dyDescent="0.3">
      <c r="A92" t="s">
        <v>5</v>
      </c>
      <c r="B92" t="s">
        <v>24</v>
      </c>
      <c r="C92">
        <v>0.96844477836213372</v>
      </c>
      <c r="D92">
        <v>0.91293532338308458</v>
      </c>
      <c r="E92" t="s">
        <v>3</v>
      </c>
      <c r="F92">
        <v>0.3</v>
      </c>
      <c r="G92">
        <v>7</v>
      </c>
      <c r="H92">
        <v>0.5</v>
      </c>
      <c r="I92">
        <f>IF(EXACT(All_Data[[#This Row],[Original File]],All_Data[[#This Row],[Guessed File]]),1,0)</f>
        <v>0</v>
      </c>
    </row>
    <row r="93" spans="1:9" x14ac:dyDescent="0.3">
      <c r="A93" t="s">
        <v>5</v>
      </c>
      <c r="B93" t="s">
        <v>23</v>
      </c>
      <c r="C93">
        <v>0.97595792637114953</v>
      </c>
      <c r="D93">
        <v>0.92067988668555245</v>
      </c>
      <c r="E93" t="s">
        <v>3</v>
      </c>
      <c r="F93">
        <v>0.3</v>
      </c>
      <c r="G93">
        <v>7</v>
      </c>
      <c r="H93">
        <v>1</v>
      </c>
      <c r="I93">
        <f>IF(EXACT(All_Data[[#This Row],[Original File]],All_Data[[#This Row],[Guessed File]]),1,0)</f>
        <v>0</v>
      </c>
    </row>
    <row r="94" spans="1:9" x14ac:dyDescent="0.3">
      <c r="A94" t="s">
        <v>5</v>
      </c>
      <c r="B94" t="s">
        <v>5</v>
      </c>
      <c r="C94">
        <v>0.90833959429000755</v>
      </c>
      <c r="D94">
        <v>0.90833959429000755</v>
      </c>
      <c r="E94" t="s">
        <v>3</v>
      </c>
      <c r="F94">
        <v>0.3</v>
      </c>
      <c r="G94">
        <v>10</v>
      </c>
      <c r="H94">
        <v>0</v>
      </c>
      <c r="I94">
        <f>IF(EXACT(All_Data[[#This Row],[Original File]],All_Data[[#This Row],[Guessed File]]),1,0)</f>
        <v>1</v>
      </c>
    </row>
    <row r="95" spans="1:9" x14ac:dyDescent="0.3">
      <c r="A95" t="s">
        <v>5</v>
      </c>
      <c r="B95" t="s">
        <v>23</v>
      </c>
      <c r="C95">
        <v>0.92336589030803906</v>
      </c>
      <c r="D95">
        <v>0.91218130311614731</v>
      </c>
      <c r="E95" t="s">
        <v>3</v>
      </c>
      <c r="F95">
        <v>0.3</v>
      </c>
      <c r="G95">
        <v>10</v>
      </c>
      <c r="H95">
        <v>0.1</v>
      </c>
      <c r="I95">
        <f>IF(EXACT(All_Data[[#This Row],[Original File]],All_Data[[#This Row],[Guessed File]]),1,0)</f>
        <v>0</v>
      </c>
    </row>
    <row r="96" spans="1:9" x14ac:dyDescent="0.3">
      <c r="A96" t="s">
        <v>5</v>
      </c>
      <c r="B96" t="s">
        <v>23</v>
      </c>
      <c r="C96">
        <v>0.9609316303531179</v>
      </c>
      <c r="D96">
        <v>0.91218130311614731</v>
      </c>
      <c r="E96" t="s">
        <v>3</v>
      </c>
      <c r="F96">
        <v>0.3</v>
      </c>
      <c r="G96">
        <v>10</v>
      </c>
      <c r="H96">
        <v>0.5</v>
      </c>
      <c r="I96">
        <f>IF(EXACT(All_Data[[#This Row],[Original File]],All_Data[[#This Row],[Guessed File]]),1,0)</f>
        <v>0</v>
      </c>
    </row>
    <row r="97" spans="1:9" x14ac:dyDescent="0.3">
      <c r="A97" t="s">
        <v>5</v>
      </c>
      <c r="B97" t="s">
        <v>23</v>
      </c>
      <c r="C97">
        <v>0.97220135236664162</v>
      </c>
      <c r="D97">
        <v>0.9178470254957507</v>
      </c>
      <c r="E97" t="s">
        <v>3</v>
      </c>
      <c r="F97">
        <v>0.3</v>
      </c>
      <c r="G97">
        <v>10</v>
      </c>
      <c r="H97">
        <v>1</v>
      </c>
      <c r="I97">
        <f>IF(EXACT(All_Data[[#This Row],[Original File]],All_Data[[#This Row],[Guessed File]]),1,0)</f>
        <v>0</v>
      </c>
    </row>
    <row r="98" spans="1:9" x14ac:dyDescent="0.3">
      <c r="A98" t="s">
        <v>5</v>
      </c>
      <c r="B98" t="s">
        <v>23</v>
      </c>
      <c r="C98">
        <v>0.9496619083395943</v>
      </c>
      <c r="D98">
        <v>0.92351274787535409</v>
      </c>
      <c r="E98" t="s">
        <v>3</v>
      </c>
      <c r="F98">
        <v>0.5</v>
      </c>
      <c r="G98">
        <v>4</v>
      </c>
      <c r="H98">
        <v>0</v>
      </c>
      <c r="I98">
        <f>IF(EXACT(All_Data[[#This Row],[Original File]],All_Data[[#This Row],[Guessed File]]),1,0)</f>
        <v>0</v>
      </c>
    </row>
    <row r="99" spans="1:9" x14ac:dyDescent="0.3">
      <c r="A99" t="s">
        <v>5</v>
      </c>
      <c r="B99" t="s">
        <v>23</v>
      </c>
      <c r="C99">
        <v>0.95416979714500372</v>
      </c>
      <c r="D99">
        <v>0.92351274787535409</v>
      </c>
      <c r="E99" t="s">
        <v>3</v>
      </c>
      <c r="F99">
        <v>0.5</v>
      </c>
      <c r="G99">
        <v>4</v>
      </c>
      <c r="H99">
        <v>0.1</v>
      </c>
      <c r="I99">
        <f>IF(EXACT(All_Data[[#This Row],[Original File]],All_Data[[#This Row],[Guessed File]]),1,0)</f>
        <v>0</v>
      </c>
    </row>
    <row r="100" spans="1:9" x14ac:dyDescent="0.3">
      <c r="A100" t="s">
        <v>5</v>
      </c>
      <c r="B100" t="s">
        <v>23</v>
      </c>
      <c r="C100">
        <v>0.97445529676934639</v>
      </c>
      <c r="D100">
        <v>0.92067988668555245</v>
      </c>
      <c r="E100" t="s">
        <v>3</v>
      </c>
      <c r="F100">
        <v>0.5</v>
      </c>
      <c r="G100">
        <v>4</v>
      </c>
      <c r="H100">
        <v>0.5</v>
      </c>
      <c r="I100">
        <f>IF(EXACT(All_Data[[#This Row],[Original File]],All_Data[[#This Row],[Guessed File]]),1,0)</f>
        <v>0</v>
      </c>
    </row>
    <row r="101" spans="1:9" x14ac:dyDescent="0.3">
      <c r="A101" t="s">
        <v>5</v>
      </c>
      <c r="B101" t="s">
        <v>23</v>
      </c>
      <c r="C101">
        <v>0.98046581517655895</v>
      </c>
      <c r="D101">
        <v>0.92634560906515584</v>
      </c>
      <c r="E101" t="s">
        <v>3</v>
      </c>
      <c r="F101">
        <v>0.5</v>
      </c>
      <c r="G101">
        <v>4</v>
      </c>
      <c r="H101">
        <v>1</v>
      </c>
      <c r="I101">
        <f>IF(EXACT(All_Data[[#This Row],[Original File]],All_Data[[#This Row],[Guessed File]]),1,0)</f>
        <v>0</v>
      </c>
    </row>
    <row r="102" spans="1:9" x14ac:dyDescent="0.3">
      <c r="A102" t="s">
        <v>5</v>
      </c>
      <c r="B102" t="s">
        <v>23</v>
      </c>
      <c r="C102">
        <v>0.92712246431254697</v>
      </c>
      <c r="D102">
        <v>0.91501416430594906</v>
      </c>
      <c r="E102" t="s">
        <v>3</v>
      </c>
      <c r="F102">
        <v>0.5</v>
      </c>
      <c r="G102">
        <v>7</v>
      </c>
      <c r="H102">
        <v>0</v>
      </c>
      <c r="I102">
        <f>IF(EXACT(All_Data[[#This Row],[Original File]],All_Data[[#This Row],[Guessed File]]),1,0)</f>
        <v>0</v>
      </c>
    </row>
    <row r="103" spans="1:9" x14ac:dyDescent="0.3">
      <c r="A103" t="s">
        <v>5</v>
      </c>
      <c r="B103" t="s">
        <v>23</v>
      </c>
      <c r="C103">
        <v>0.94515401953418487</v>
      </c>
      <c r="D103">
        <v>0.9178470254957507</v>
      </c>
      <c r="E103" t="s">
        <v>3</v>
      </c>
      <c r="F103">
        <v>0.5</v>
      </c>
      <c r="G103">
        <v>7</v>
      </c>
      <c r="H103">
        <v>0.1</v>
      </c>
      <c r="I103">
        <f>IF(EXACT(All_Data[[#This Row],[Original File]],All_Data[[#This Row],[Guessed File]]),1,0)</f>
        <v>0</v>
      </c>
    </row>
    <row r="104" spans="1:9" x14ac:dyDescent="0.3">
      <c r="A104" t="s">
        <v>5</v>
      </c>
      <c r="B104" t="s">
        <v>23</v>
      </c>
      <c r="C104">
        <v>0.96844477836213372</v>
      </c>
      <c r="D104">
        <v>0.90934844192634556</v>
      </c>
      <c r="E104" t="s">
        <v>3</v>
      </c>
      <c r="F104">
        <v>0.5</v>
      </c>
      <c r="G104">
        <v>7</v>
      </c>
      <c r="H104">
        <v>0.5</v>
      </c>
      <c r="I104">
        <f>IF(EXACT(All_Data[[#This Row],[Original File]],All_Data[[#This Row],[Guessed File]]),1,0)</f>
        <v>0</v>
      </c>
    </row>
    <row r="105" spans="1:9" x14ac:dyDescent="0.3">
      <c r="A105" t="s">
        <v>5</v>
      </c>
      <c r="B105" t="s">
        <v>23</v>
      </c>
      <c r="C105">
        <v>0.97746055597295267</v>
      </c>
      <c r="D105">
        <v>0.92067988668555245</v>
      </c>
      <c r="E105" t="s">
        <v>3</v>
      </c>
      <c r="F105">
        <v>0.5</v>
      </c>
      <c r="G105">
        <v>7</v>
      </c>
      <c r="H105">
        <v>1</v>
      </c>
      <c r="I105">
        <f>IF(EXACT(All_Data[[#This Row],[Original File]],All_Data[[#This Row],[Guessed File]]),1,0)</f>
        <v>0</v>
      </c>
    </row>
    <row r="106" spans="1:9" x14ac:dyDescent="0.3">
      <c r="A106" t="s">
        <v>5</v>
      </c>
      <c r="B106" t="s">
        <v>5</v>
      </c>
      <c r="C106">
        <v>0.9030803906836965</v>
      </c>
      <c r="D106">
        <v>0.9030803906836965</v>
      </c>
      <c r="E106" t="s">
        <v>3</v>
      </c>
      <c r="F106">
        <v>0.5</v>
      </c>
      <c r="G106">
        <v>10</v>
      </c>
      <c r="H106">
        <v>0</v>
      </c>
      <c r="I106">
        <f>IF(EXACT(All_Data[[#This Row],[Original File]],All_Data[[#This Row],[Guessed File]]),1,0)</f>
        <v>1</v>
      </c>
    </row>
    <row r="107" spans="1:9" x14ac:dyDescent="0.3">
      <c r="A107" t="s">
        <v>5</v>
      </c>
      <c r="B107" t="s">
        <v>23</v>
      </c>
      <c r="C107">
        <v>0.91960931630353115</v>
      </c>
      <c r="D107">
        <v>0.90651558073654392</v>
      </c>
      <c r="E107" t="s">
        <v>3</v>
      </c>
      <c r="F107">
        <v>0.5</v>
      </c>
      <c r="G107">
        <v>10</v>
      </c>
      <c r="H107">
        <v>0.1</v>
      </c>
      <c r="I107">
        <f>IF(EXACT(All_Data[[#This Row],[Original File]],All_Data[[#This Row],[Guessed File]]),1,0)</f>
        <v>0</v>
      </c>
    </row>
    <row r="108" spans="1:9" x14ac:dyDescent="0.3">
      <c r="A108" t="s">
        <v>5</v>
      </c>
      <c r="B108" t="s">
        <v>23</v>
      </c>
      <c r="C108">
        <v>0.96543951915852744</v>
      </c>
      <c r="D108">
        <v>0.91501416430594906</v>
      </c>
      <c r="E108" t="s">
        <v>3</v>
      </c>
      <c r="F108">
        <v>0.5</v>
      </c>
      <c r="G108">
        <v>10</v>
      </c>
      <c r="H108">
        <v>0.5</v>
      </c>
      <c r="I108">
        <f>IF(EXACT(All_Data[[#This Row],[Original File]],All_Data[[#This Row],[Guessed File]]),1,0)</f>
        <v>0</v>
      </c>
    </row>
    <row r="109" spans="1:9" x14ac:dyDescent="0.3">
      <c r="A109" t="s">
        <v>5</v>
      </c>
      <c r="B109" t="s">
        <v>23</v>
      </c>
      <c r="C109">
        <v>0.97370398196844477</v>
      </c>
      <c r="D109">
        <v>0.91966759002770082</v>
      </c>
      <c r="E109" t="s">
        <v>3</v>
      </c>
      <c r="F109">
        <v>0.5</v>
      </c>
      <c r="G109">
        <v>10</v>
      </c>
      <c r="H109">
        <v>1</v>
      </c>
      <c r="I109">
        <f>IF(EXACT(All_Data[[#This Row],[Original File]],All_Data[[#This Row],[Guessed File]]),1,0)</f>
        <v>0</v>
      </c>
    </row>
    <row r="110" spans="1:9" x14ac:dyDescent="0.3">
      <c r="A110" t="s">
        <v>5</v>
      </c>
      <c r="B110" t="s">
        <v>5</v>
      </c>
      <c r="C110">
        <v>0.98762711864406783</v>
      </c>
      <c r="D110">
        <v>0.98762711864406783</v>
      </c>
      <c r="E110" t="s">
        <v>4</v>
      </c>
      <c r="F110">
        <v>0.1</v>
      </c>
      <c r="G110">
        <v>4</v>
      </c>
      <c r="H110">
        <v>0</v>
      </c>
      <c r="I110">
        <f>IF(EXACT(All_Data[[#This Row],[Original File]],All_Data[[#This Row],[Guessed File]]),1,0)</f>
        <v>1</v>
      </c>
    </row>
    <row r="111" spans="1:9" x14ac:dyDescent="0.3">
      <c r="A111" t="s">
        <v>5</v>
      </c>
      <c r="B111" t="s">
        <v>5</v>
      </c>
      <c r="C111">
        <v>0.99016949152542377</v>
      </c>
      <c r="D111">
        <v>0.99016949152542377</v>
      </c>
      <c r="E111" t="s">
        <v>4</v>
      </c>
      <c r="F111">
        <v>0.1</v>
      </c>
      <c r="G111">
        <v>4</v>
      </c>
      <c r="H111">
        <v>0.1</v>
      </c>
      <c r="I111">
        <f>IF(EXACT(All_Data[[#This Row],[Original File]],All_Data[[#This Row],[Guessed File]]),1,0)</f>
        <v>1</v>
      </c>
    </row>
    <row r="112" spans="1:9" x14ac:dyDescent="0.3">
      <c r="A112" t="s">
        <v>5</v>
      </c>
      <c r="B112" t="s">
        <v>5</v>
      </c>
      <c r="C112">
        <v>1.0008474576271187</v>
      </c>
      <c r="D112">
        <v>1.0008474576271187</v>
      </c>
      <c r="E112" t="s">
        <v>4</v>
      </c>
      <c r="F112">
        <v>0.1</v>
      </c>
      <c r="G112">
        <v>4</v>
      </c>
      <c r="H112">
        <v>0.5</v>
      </c>
      <c r="I112">
        <f>IF(EXACT(All_Data[[#This Row],[Original File]],All_Data[[#This Row],[Guessed File]]),1,0)</f>
        <v>1</v>
      </c>
    </row>
    <row r="113" spans="1:9" x14ac:dyDescent="0.3">
      <c r="A113" t="s">
        <v>5</v>
      </c>
      <c r="B113" t="s">
        <v>20</v>
      </c>
      <c r="C113">
        <v>1.0072881355932204</v>
      </c>
      <c r="D113">
        <v>1.006713368359603</v>
      </c>
      <c r="E113" t="s">
        <v>4</v>
      </c>
      <c r="F113">
        <v>0.1</v>
      </c>
      <c r="G113">
        <v>4</v>
      </c>
      <c r="H113">
        <v>1</v>
      </c>
      <c r="I113">
        <f>IF(EXACT(All_Data[[#This Row],[Original File]],All_Data[[#This Row],[Guessed File]]),1,0)</f>
        <v>0</v>
      </c>
    </row>
    <row r="114" spans="1:9" x14ac:dyDescent="0.3">
      <c r="A114" t="s">
        <v>5</v>
      </c>
      <c r="B114" t="s">
        <v>5</v>
      </c>
      <c r="C114">
        <v>0.98050847457627122</v>
      </c>
      <c r="D114">
        <v>0.98050847457627122</v>
      </c>
      <c r="E114" t="s">
        <v>4</v>
      </c>
      <c r="F114">
        <v>0.1</v>
      </c>
      <c r="G114">
        <v>7</v>
      </c>
      <c r="H114">
        <v>0</v>
      </c>
      <c r="I114">
        <f>IF(EXACT(All_Data[[#This Row],[Original File]],All_Data[[#This Row],[Guessed File]]),1,0)</f>
        <v>1</v>
      </c>
    </row>
    <row r="115" spans="1:9" x14ac:dyDescent="0.3">
      <c r="A115" t="s">
        <v>5</v>
      </c>
      <c r="B115" t="s">
        <v>5</v>
      </c>
      <c r="C115">
        <v>0.98355932203389829</v>
      </c>
      <c r="D115">
        <v>0.98355932203389829</v>
      </c>
      <c r="E115" t="s">
        <v>4</v>
      </c>
      <c r="F115">
        <v>0.1</v>
      </c>
      <c r="G115">
        <v>7</v>
      </c>
      <c r="H115">
        <v>0.1</v>
      </c>
      <c r="I115">
        <f>IF(EXACT(All_Data[[#This Row],[Original File]],All_Data[[#This Row],[Guessed File]]),1,0)</f>
        <v>1</v>
      </c>
    </row>
    <row r="116" spans="1:9" x14ac:dyDescent="0.3">
      <c r="A116" t="s">
        <v>5</v>
      </c>
      <c r="B116" t="s">
        <v>5</v>
      </c>
      <c r="C116">
        <v>1.0022033898305085</v>
      </c>
      <c r="D116">
        <v>1.0022033898305085</v>
      </c>
      <c r="E116" t="s">
        <v>4</v>
      </c>
      <c r="F116">
        <v>0.1</v>
      </c>
      <c r="G116">
        <v>7</v>
      </c>
      <c r="H116">
        <v>0.5</v>
      </c>
      <c r="I116">
        <f>IF(EXACT(All_Data[[#This Row],[Original File]],All_Data[[#This Row],[Guessed File]]),1,0)</f>
        <v>1</v>
      </c>
    </row>
    <row r="117" spans="1:9" x14ac:dyDescent="0.3">
      <c r="A117" t="s">
        <v>5</v>
      </c>
      <c r="B117" t="s">
        <v>21</v>
      </c>
      <c r="C117">
        <v>1.0201694915254238</v>
      </c>
      <c r="D117">
        <v>1.0136893203883495</v>
      </c>
      <c r="E117" t="s">
        <v>4</v>
      </c>
      <c r="F117">
        <v>0.1</v>
      </c>
      <c r="G117">
        <v>7</v>
      </c>
      <c r="H117">
        <v>1</v>
      </c>
      <c r="I117">
        <f>IF(EXACT(All_Data[[#This Row],[Original File]],All_Data[[#This Row],[Guessed File]]),1,0)</f>
        <v>0</v>
      </c>
    </row>
    <row r="118" spans="1:9" x14ac:dyDescent="0.3">
      <c r="A118" t="s">
        <v>5</v>
      </c>
      <c r="B118" t="s">
        <v>5</v>
      </c>
      <c r="C118">
        <v>0.97491525423728809</v>
      </c>
      <c r="D118">
        <v>0.97491525423728809</v>
      </c>
      <c r="E118" t="s">
        <v>4</v>
      </c>
      <c r="F118">
        <v>0.1</v>
      </c>
      <c r="G118">
        <v>10</v>
      </c>
      <c r="H118">
        <v>0</v>
      </c>
      <c r="I118">
        <f>IF(EXACT(All_Data[[#This Row],[Original File]],All_Data[[#This Row],[Guessed File]]),1,0)</f>
        <v>1</v>
      </c>
    </row>
    <row r="119" spans="1:9" x14ac:dyDescent="0.3">
      <c r="A119" t="s">
        <v>5</v>
      </c>
      <c r="B119" t="s">
        <v>5</v>
      </c>
      <c r="C119">
        <v>0.98135593220338979</v>
      </c>
      <c r="D119">
        <v>0.98135593220338979</v>
      </c>
      <c r="E119" t="s">
        <v>4</v>
      </c>
      <c r="F119">
        <v>0.1</v>
      </c>
      <c r="G119">
        <v>10</v>
      </c>
      <c r="H119">
        <v>0.1</v>
      </c>
      <c r="I119">
        <f>IF(EXACT(All_Data[[#This Row],[Original File]],All_Data[[#This Row],[Guessed File]]),1,0)</f>
        <v>1</v>
      </c>
    </row>
    <row r="120" spans="1:9" x14ac:dyDescent="0.3">
      <c r="A120" t="s">
        <v>5</v>
      </c>
      <c r="B120" t="s">
        <v>5</v>
      </c>
      <c r="C120">
        <v>1.0054237288135592</v>
      </c>
      <c r="D120">
        <v>1.0054237288135592</v>
      </c>
      <c r="E120" t="s">
        <v>4</v>
      </c>
      <c r="F120">
        <v>0.1</v>
      </c>
      <c r="G120">
        <v>10</v>
      </c>
      <c r="H120">
        <v>0.5</v>
      </c>
      <c r="I120">
        <f>IF(EXACT(All_Data[[#This Row],[Original File]],All_Data[[#This Row],[Guessed File]]),1,0)</f>
        <v>1</v>
      </c>
    </row>
    <row r="121" spans="1:9" x14ac:dyDescent="0.3">
      <c r="A121" t="s">
        <v>5</v>
      </c>
      <c r="B121" t="s">
        <v>21</v>
      </c>
      <c r="C121">
        <v>1.0223728813559323</v>
      </c>
      <c r="D121">
        <v>1.0176699029126213</v>
      </c>
      <c r="E121" t="s">
        <v>4</v>
      </c>
      <c r="F121">
        <v>0.1</v>
      </c>
      <c r="G121">
        <v>10</v>
      </c>
      <c r="H121">
        <v>1</v>
      </c>
      <c r="I121">
        <f>IF(EXACT(All_Data[[#This Row],[Original File]],All_Data[[#This Row],[Guessed File]]),1,0)</f>
        <v>0</v>
      </c>
    </row>
    <row r="122" spans="1:9" x14ac:dyDescent="0.3">
      <c r="A122" t="s">
        <v>5</v>
      </c>
      <c r="B122" t="s">
        <v>5</v>
      </c>
      <c r="C122">
        <v>0.98762711864406783</v>
      </c>
      <c r="D122">
        <v>0.98762711864406783</v>
      </c>
      <c r="E122" t="s">
        <v>4</v>
      </c>
      <c r="F122">
        <v>0.3</v>
      </c>
      <c r="G122">
        <v>4</v>
      </c>
      <c r="H122">
        <v>0</v>
      </c>
      <c r="I122">
        <f>IF(EXACT(All_Data[[#This Row],[Original File]],All_Data[[#This Row],[Guessed File]]),1,0)</f>
        <v>1</v>
      </c>
    </row>
    <row r="123" spans="1:9" x14ac:dyDescent="0.3">
      <c r="A123" t="s">
        <v>5</v>
      </c>
      <c r="B123" t="s">
        <v>5</v>
      </c>
      <c r="C123">
        <v>0.9906779661016949</v>
      </c>
      <c r="D123">
        <v>0.9906779661016949</v>
      </c>
      <c r="E123" t="s">
        <v>4</v>
      </c>
      <c r="F123">
        <v>0.3</v>
      </c>
      <c r="G123">
        <v>4</v>
      </c>
      <c r="H123">
        <v>0.1</v>
      </c>
      <c r="I123">
        <f>IF(EXACT(All_Data[[#This Row],[Original File]],All_Data[[#This Row],[Guessed File]]),1,0)</f>
        <v>1</v>
      </c>
    </row>
    <row r="124" spans="1:9" x14ac:dyDescent="0.3">
      <c r="A124" t="s">
        <v>5</v>
      </c>
      <c r="B124" t="s">
        <v>5</v>
      </c>
      <c r="C124">
        <v>0.99881355932203386</v>
      </c>
      <c r="D124">
        <v>0.99881355932203386</v>
      </c>
      <c r="E124" t="s">
        <v>4</v>
      </c>
      <c r="F124">
        <v>0.3</v>
      </c>
      <c r="G124">
        <v>4</v>
      </c>
      <c r="H124">
        <v>0.5</v>
      </c>
      <c r="I124">
        <f>IF(EXACT(All_Data[[#This Row],[Original File]],All_Data[[#This Row],[Guessed File]]),1,0)</f>
        <v>1</v>
      </c>
    </row>
    <row r="125" spans="1:9" x14ac:dyDescent="0.3">
      <c r="A125" t="s">
        <v>5</v>
      </c>
      <c r="B125" t="s">
        <v>21</v>
      </c>
      <c r="C125">
        <v>1.0096610169491524</v>
      </c>
      <c r="D125">
        <v>1.0078640776699028</v>
      </c>
      <c r="E125" t="s">
        <v>4</v>
      </c>
      <c r="F125">
        <v>0.3</v>
      </c>
      <c r="G125">
        <v>4</v>
      </c>
      <c r="H125">
        <v>1</v>
      </c>
      <c r="I125">
        <f>IF(EXACT(All_Data[[#This Row],[Original File]],All_Data[[#This Row],[Guessed File]]),1,0)</f>
        <v>0</v>
      </c>
    </row>
    <row r="126" spans="1:9" x14ac:dyDescent="0.3">
      <c r="A126" t="s">
        <v>5</v>
      </c>
      <c r="B126" t="s">
        <v>5</v>
      </c>
      <c r="C126">
        <v>0.98033898305084743</v>
      </c>
      <c r="D126">
        <v>0.98033898305084743</v>
      </c>
      <c r="E126" t="s">
        <v>4</v>
      </c>
      <c r="F126">
        <v>0.3</v>
      </c>
      <c r="G126">
        <v>7</v>
      </c>
      <c r="H126">
        <v>0</v>
      </c>
      <c r="I126">
        <f>IF(EXACT(All_Data[[#This Row],[Original File]],All_Data[[#This Row],[Guessed File]]),1,0)</f>
        <v>1</v>
      </c>
    </row>
    <row r="127" spans="1:9" x14ac:dyDescent="0.3">
      <c r="A127" t="s">
        <v>5</v>
      </c>
      <c r="B127" t="s">
        <v>5</v>
      </c>
      <c r="C127">
        <v>0.98677966101694914</v>
      </c>
      <c r="D127">
        <v>0.98677966101694914</v>
      </c>
      <c r="E127" t="s">
        <v>4</v>
      </c>
      <c r="F127">
        <v>0.3</v>
      </c>
      <c r="G127">
        <v>7</v>
      </c>
      <c r="H127">
        <v>0.1</v>
      </c>
      <c r="I127">
        <f>IF(EXACT(All_Data[[#This Row],[Original File]],All_Data[[#This Row],[Guessed File]]),1,0)</f>
        <v>1</v>
      </c>
    </row>
    <row r="128" spans="1:9" x14ac:dyDescent="0.3">
      <c r="A128" t="s">
        <v>5</v>
      </c>
      <c r="B128" t="s">
        <v>5</v>
      </c>
      <c r="C128">
        <v>1.0030508474576272</v>
      </c>
      <c r="D128">
        <v>1.0030508474576272</v>
      </c>
      <c r="E128" t="s">
        <v>4</v>
      </c>
      <c r="F128">
        <v>0.3</v>
      </c>
      <c r="G128">
        <v>7</v>
      </c>
      <c r="H128">
        <v>0.5</v>
      </c>
      <c r="I128">
        <f>IF(EXACT(All_Data[[#This Row],[Original File]],All_Data[[#This Row],[Guessed File]]),1,0)</f>
        <v>1</v>
      </c>
    </row>
    <row r="129" spans="1:9" x14ac:dyDescent="0.3">
      <c r="A129" t="s">
        <v>5</v>
      </c>
      <c r="B129" t="s">
        <v>21</v>
      </c>
      <c r="C129">
        <v>1.0179661016949153</v>
      </c>
      <c r="D129">
        <v>1.0144660194174757</v>
      </c>
      <c r="E129" t="s">
        <v>4</v>
      </c>
      <c r="F129">
        <v>0.3</v>
      </c>
      <c r="G129">
        <v>7</v>
      </c>
      <c r="H129">
        <v>1</v>
      </c>
      <c r="I129">
        <f>IF(EXACT(All_Data[[#This Row],[Original File]],All_Data[[#This Row],[Guessed File]]),1,0)</f>
        <v>0</v>
      </c>
    </row>
    <row r="130" spans="1:9" x14ac:dyDescent="0.3">
      <c r="A130" t="s">
        <v>5</v>
      </c>
      <c r="B130" t="s">
        <v>5</v>
      </c>
      <c r="C130">
        <v>0.9691525423728814</v>
      </c>
      <c r="D130">
        <v>0.9691525423728814</v>
      </c>
      <c r="E130" t="s">
        <v>4</v>
      </c>
      <c r="F130">
        <v>0.3</v>
      </c>
      <c r="G130">
        <v>10</v>
      </c>
      <c r="H130">
        <v>0</v>
      </c>
      <c r="I130">
        <f>IF(EXACT(All_Data[[#This Row],[Original File]],All_Data[[#This Row],[Guessed File]]),1,0)</f>
        <v>1</v>
      </c>
    </row>
    <row r="131" spans="1:9" x14ac:dyDescent="0.3">
      <c r="A131" t="s">
        <v>5</v>
      </c>
      <c r="B131" t="s">
        <v>5</v>
      </c>
      <c r="C131">
        <v>0.97830508474576272</v>
      </c>
      <c r="D131">
        <v>0.97830508474576272</v>
      </c>
      <c r="E131" t="s">
        <v>4</v>
      </c>
      <c r="F131">
        <v>0.3</v>
      </c>
      <c r="G131">
        <v>10</v>
      </c>
      <c r="H131">
        <v>0.1</v>
      </c>
      <c r="I131">
        <f>IF(EXACT(All_Data[[#This Row],[Original File]],All_Data[[#This Row],[Guessed File]]),1,0)</f>
        <v>1</v>
      </c>
    </row>
    <row r="132" spans="1:9" x14ac:dyDescent="0.3">
      <c r="A132" t="s">
        <v>5</v>
      </c>
      <c r="B132" t="s">
        <v>5</v>
      </c>
      <c r="C132">
        <v>1.008813559322034</v>
      </c>
      <c r="D132">
        <v>1.008813559322034</v>
      </c>
      <c r="E132" t="s">
        <v>4</v>
      </c>
      <c r="F132">
        <v>0.3</v>
      </c>
      <c r="G132">
        <v>10</v>
      </c>
      <c r="H132">
        <v>0.5</v>
      </c>
      <c r="I132">
        <f>IF(EXACT(All_Data[[#This Row],[Original File]],All_Data[[#This Row],[Guessed File]]),1,0)</f>
        <v>1</v>
      </c>
    </row>
    <row r="133" spans="1:9" x14ac:dyDescent="0.3">
      <c r="A133" t="s">
        <v>5</v>
      </c>
      <c r="B133" t="s">
        <v>21</v>
      </c>
      <c r="C133">
        <v>1.0247457627118643</v>
      </c>
      <c r="D133">
        <v>1.0185436893203883</v>
      </c>
      <c r="E133" t="s">
        <v>4</v>
      </c>
      <c r="F133">
        <v>0.3</v>
      </c>
      <c r="G133">
        <v>10</v>
      </c>
      <c r="H133">
        <v>1</v>
      </c>
      <c r="I133">
        <f>IF(EXACT(All_Data[[#This Row],[Original File]],All_Data[[#This Row],[Guessed File]]),1,0)</f>
        <v>0</v>
      </c>
    </row>
    <row r="134" spans="1:9" x14ac:dyDescent="0.3">
      <c r="A134" t="s">
        <v>5</v>
      </c>
      <c r="B134" t="s">
        <v>5</v>
      </c>
      <c r="C134">
        <v>0.98118644067796612</v>
      </c>
      <c r="D134">
        <v>0.98118644067796612</v>
      </c>
      <c r="E134" t="s">
        <v>4</v>
      </c>
      <c r="F134">
        <v>0.5</v>
      </c>
      <c r="G134">
        <v>4</v>
      </c>
      <c r="H134">
        <v>0</v>
      </c>
      <c r="I134">
        <f>IF(EXACT(All_Data[[#This Row],[Original File]],All_Data[[#This Row],[Guessed File]]),1,0)</f>
        <v>1</v>
      </c>
    </row>
    <row r="135" spans="1:9" x14ac:dyDescent="0.3">
      <c r="A135" t="s">
        <v>5</v>
      </c>
      <c r="B135" t="s">
        <v>5</v>
      </c>
      <c r="C135">
        <v>0.99084745762711868</v>
      </c>
      <c r="D135">
        <v>0.99084745762711868</v>
      </c>
      <c r="E135" t="s">
        <v>4</v>
      </c>
      <c r="F135">
        <v>0.5</v>
      </c>
      <c r="G135">
        <v>4</v>
      </c>
      <c r="H135">
        <v>0.1</v>
      </c>
      <c r="I135">
        <f>IF(EXACT(All_Data[[#This Row],[Original File]],All_Data[[#This Row],[Guessed File]]),1,0)</f>
        <v>1</v>
      </c>
    </row>
    <row r="136" spans="1:9" x14ac:dyDescent="0.3">
      <c r="A136" t="s">
        <v>5</v>
      </c>
      <c r="B136" t="s">
        <v>5</v>
      </c>
      <c r="C136">
        <v>1.0038983050847459</v>
      </c>
      <c r="D136">
        <v>1.0038983050847459</v>
      </c>
      <c r="E136" t="s">
        <v>4</v>
      </c>
      <c r="F136">
        <v>0.5</v>
      </c>
      <c r="G136">
        <v>4</v>
      </c>
      <c r="H136">
        <v>0.5</v>
      </c>
      <c r="I136">
        <f>IF(EXACT(All_Data[[#This Row],[Original File]],All_Data[[#This Row],[Guessed File]]),1,0)</f>
        <v>1</v>
      </c>
    </row>
    <row r="137" spans="1:9" x14ac:dyDescent="0.3">
      <c r="A137" t="s">
        <v>5</v>
      </c>
      <c r="B137" t="s">
        <v>21</v>
      </c>
      <c r="C137">
        <v>1.0123728813559323</v>
      </c>
      <c r="D137">
        <v>1.0080582524271844</v>
      </c>
      <c r="E137" t="s">
        <v>4</v>
      </c>
      <c r="F137">
        <v>0.5</v>
      </c>
      <c r="G137">
        <v>4</v>
      </c>
      <c r="H137">
        <v>1</v>
      </c>
      <c r="I137">
        <f>IF(EXACT(All_Data[[#This Row],[Original File]],All_Data[[#This Row],[Guessed File]]),1,0)</f>
        <v>0</v>
      </c>
    </row>
    <row r="138" spans="1:9" x14ac:dyDescent="0.3">
      <c r="A138" t="s">
        <v>5</v>
      </c>
      <c r="B138" t="s">
        <v>5</v>
      </c>
      <c r="C138">
        <v>0.97830508474576272</v>
      </c>
      <c r="D138">
        <v>0.97830508474576272</v>
      </c>
      <c r="E138" t="s">
        <v>4</v>
      </c>
      <c r="F138">
        <v>0.5</v>
      </c>
      <c r="G138">
        <v>7</v>
      </c>
      <c r="H138">
        <v>0</v>
      </c>
      <c r="I138">
        <f>IF(EXACT(All_Data[[#This Row],[Original File]],All_Data[[#This Row],[Guessed File]]),1,0)</f>
        <v>1</v>
      </c>
    </row>
    <row r="139" spans="1:9" x14ac:dyDescent="0.3">
      <c r="A139" t="s">
        <v>5</v>
      </c>
      <c r="B139" t="s">
        <v>5</v>
      </c>
      <c r="C139">
        <v>0.98864406779661018</v>
      </c>
      <c r="D139">
        <v>0.98864406779661018</v>
      </c>
      <c r="E139" t="s">
        <v>4</v>
      </c>
      <c r="F139">
        <v>0.5</v>
      </c>
      <c r="G139">
        <v>7</v>
      </c>
      <c r="H139">
        <v>0.1</v>
      </c>
      <c r="I139">
        <f>IF(EXACT(All_Data[[#This Row],[Original File]],All_Data[[#This Row],[Guessed File]]),1,0)</f>
        <v>1</v>
      </c>
    </row>
    <row r="140" spans="1:9" x14ac:dyDescent="0.3">
      <c r="A140" t="s">
        <v>5</v>
      </c>
      <c r="B140" t="s">
        <v>5</v>
      </c>
      <c r="C140">
        <v>1.0101694915254238</v>
      </c>
      <c r="D140">
        <v>1.0101694915254238</v>
      </c>
      <c r="E140" t="s">
        <v>4</v>
      </c>
      <c r="F140">
        <v>0.5</v>
      </c>
      <c r="G140">
        <v>7</v>
      </c>
      <c r="H140">
        <v>0.5</v>
      </c>
      <c r="I140">
        <f>IF(EXACT(All_Data[[#This Row],[Original File]],All_Data[[#This Row],[Guessed File]]),1,0)</f>
        <v>1</v>
      </c>
    </row>
    <row r="141" spans="1:9" x14ac:dyDescent="0.3">
      <c r="A141" t="s">
        <v>5</v>
      </c>
      <c r="B141" t="s">
        <v>21</v>
      </c>
      <c r="C141">
        <v>1.0193220338983051</v>
      </c>
      <c r="D141">
        <v>1.0121359223300972</v>
      </c>
      <c r="E141" t="s">
        <v>4</v>
      </c>
      <c r="F141">
        <v>0.5</v>
      </c>
      <c r="G141">
        <v>7</v>
      </c>
      <c r="H141">
        <v>1</v>
      </c>
      <c r="I141">
        <f>IF(EXACT(All_Data[[#This Row],[Original File]],All_Data[[#This Row],[Guessed File]]),1,0)</f>
        <v>0</v>
      </c>
    </row>
    <row r="142" spans="1:9" x14ac:dyDescent="0.3">
      <c r="A142" t="s">
        <v>5</v>
      </c>
      <c r="B142" t="s">
        <v>5</v>
      </c>
      <c r="C142">
        <v>0.96203389830508479</v>
      </c>
      <c r="D142">
        <v>0.96203389830508479</v>
      </c>
      <c r="E142" t="s">
        <v>4</v>
      </c>
      <c r="F142">
        <v>0.5</v>
      </c>
      <c r="G142">
        <v>10</v>
      </c>
      <c r="H142">
        <v>0</v>
      </c>
      <c r="I142">
        <f>IF(EXACT(All_Data[[#This Row],[Original File]],All_Data[[#This Row],[Guessed File]]),1,0)</f>
        <v>1</v>
      </c>
    </row>
    <row r="143" spans="1:9" x14ac:dyDescent="0.3">
      <c r="A143" t="s">
        <v>5</v>
      </c>
      <c r="B143" t="s">
        <v>5</v>
      </c>
      <c r="C143">
        <v>0.98186440677966103</v>
      </c>
      <c r="D143">
        <v>0.98186440677966103</v>
      </c>
      <c r="E143" t="s">
        <v>4</v>
      </c>
      <c r="F143">
        <v>0.5</v>
      </c>
      <c r="G143">
        <v>10</v>
      </c>
      <c r="H143">
        <v>0.1</v>
      </c>
      <c r="I143">
        <f>IF(EXACT(All_Data[[#This Row],[Original File]],All_Data[[#This Row],[Guessed File]]),1,0)</f>
        <v>1</v>
      </c>
    </row>
    <row r="144" spans="1:9" x14ac:dyDescent="0.3">
      <c r="A144" t="s">
        <v>5</v>
      </c>
      <c r="B144" t="s">
        <v>5</v>
      </c>
      <c r="C144">
        <v>1.0105084745762711</v>
      </c>
      <c r="D144">
        <v>1.0105084745762711</v>
      </c>
      <c r="E144" t="s">
        <v>4</v>
      </c>
      <c r="F144">
        <v>0.5</v>
      </c>
      <c r="G144">
        <v>10</v>
      </c>
      <c r="H144">
        <v>0.5</v>
      </c>
      <c r="I144">
        <f>IF(EXACT(All_Data[[#This Row],[Original File]],All_Data[[#This Row],[Guessed File]]),1,0)</f>
        <v>1</v>
      </c>
    </row>
    <row r="145" spans="1:9" x14ac:dyDescent="0.3">
      <c r="A145" t="s">
        <v>5</v>
      </c>
      <c r="B145" t="s">
        <v>21</v>
      </c>
      <c r="C145">
        <v>1.0291525423728813</v>
      </c>
      <c r="D145">
        <v>1.0188349514563106</v>
      </c>
      <c r="E145" t="s">
        <v>4</v>
      </c>
      <c r="F145">
        <v>0.5</v>
      </c>
      <c r="G145">
        <v>10</v>
      </c>
      <c r="H145">
        <v>1</v>
      </c>
      <c r="I145">
        <f>IF(EXACT(All_Data[[#This Row],[Original File]],All_Data[[#This Row],[Guessed File]]),1,0)</f>
        <v>0</v>
      </c>
    </row>
    <row r="146" spans="1:9" x14ac:dyDescent="0.3">
      <c r="A146" t="s">
        <v>6</v>
      </c>
      <c r="B146" t="s">
        <v>6</v>
      </c>
      <c r="C146">
        <v>0.97083894122925074</v>
      </c>
      <c r="D146">
        <v>0.97083894122925074</v>
      </c>
      <c r="E146" t="s">
        <v>1</v>
      </c>
      <c r="F146">
        <v>0.1</v>
      </c>
      <c r="G146">
        <v>4</v>
      </c>
      <c r="H146">
        <v>0</v>
      </c>
      <c r="I146">
        <f>IF(EXACT(All_Data[[#This Row],[Original File]],All_Data[[#This Row],[Guessed File]]),1,0)</f>
        <v>1</v>
      </c>
    </row>
    <row r="147" spans="1:9" x14ac:dyDescent="0.3">
      <c r="A147" t="s">
        <v>6</v>
      </c>
      <c r="B147" t="s">
        <v>6</v>
      </c>
      <c r="C147">
        <v>0.97113802901151491</v>
      </c>
      <c r="D147">
        <v>0.97113802901151491</v>
      </c>
      <c r="E147" t="s">
        <v>1</v>
      </c>
      <c r="F147">
        <v>0.1</v>
      </c>
      <c r="G147">
        <v>4</v>
      </c>
      <c r="H147">
        <v>0.1</v>
      </c>
      <c r="I147">
        <f>IF(EXACT(All_Data[[#This Row],[Original File]],All_Data[[#This Row],[Guessed File]]),1,0)</f>
        <v>1</v>
      </c>
    </row>
    <row r="148" spans="1:9" x14ac:dyDescent="0.3">
      <c r="A148" t="s">
        <v>6</v>
      </c>
      <c r="B148" t="s">
        <v>6</v>
      </c>
      <c r="C148">
        <v>0.97682069687453266</v>
      </c>
      <c r="D148">
        <v>0.97682069687453266</v>
      </c>
      <c r="E148" t="s">
        <v>1</v>
      </c>
      <c r="F148">
        <v>0.1</v>
      </c>
      <c r="G148">
        <v>4</v>
      </c>
      <c r="H148">
        <v>0.5</v>
      </c>
      <c r="I148">
        <f>IF(EXACT(All_Data[[#This Row],[Original File]],All_Data[[#This Row],[Guessed File]]),1,0)</f>
        <v>1</v>
      </c>
    </row>
    <row r="149" spans="1:9" x14ac:dyDescent="0.3">
      <c r="A149" t="s">
        <v>6</v>
      </c>
      <c r="B149" t="s">
        <v>6</v>
      </c>
      <c r="C149">
        <v>0.98250336473755051</v>
      </c>
      <c r="D149">
        <v>0.98250336473755051</v>
      </c>
      <c r="E149" t="s">
        <v>1</v>
      </c>
      <c r="F149">
        <v>0.1</v>
      </c>
      <c r="G149">
        <v>4</v>
      </c>
      <c r="H149">
        <v>1</v>
      </c>
      <c r="I149">
        <f>IF(EXACT(All_Data[[#This Row],[Original File]],All_Data[[#This Row],[Guessed File]]),1,0)</f>
        <v>1</v>
      </c>
    </row>
    <row r="150" spans="1:9" x14ac:dyDescent="0.3">
      <c r="A150" t="s">
        <v>6</v>
      </c>
      <c r="B150" t="s">
        <v>6</v>
      </c>
      <c r="C150">
        <v>0.95767907880963066</v>
      </c>
      <c r="D150">
        <v>0.95767907880963066</v>
      </c>
      <c r="E150" t="s">
        <v>1</v>
      </c>
      <c r="F150">
        <v>0.1</v>
      </c>
      <c r="G150">
        <v>7</v>
      </c>
      <c r="H150">
        <v>0</v>
      </c>
      <c r="I150">
        <f>IF(EXACT(All_Data[[#This Row],[Original File]],All_Data[[#This Row],[Guessed File]]),1,0)</f>
        <v>1</v>
      </c>
    </row>
    <row r="151" spans="1:9" x14ac:dyDescent="0.3">
      <c r="A151" t="s">
        <v>6</v>
      </c>
      <c r="B151" t="s">
        <v>6</v>
      </c>
      <c r="C151">
        <v>0.95483774487812167</v>
      </c>
      <c r="D151">
        <v>0.95483774487812167</v>
      </c>
      <c r="E151" t="s">
        <v>1</v>
      </c>
      <c r="F151">
        <v>0.1</v>
      </c>
      <c r="G151">
        <v>7</v>
      </c>
      <c r="H151">
        <v>0.1</v>
      </c>
      <c r="I151">
        <f>IF(EXACT(All_Data[[#This Row],[Original File]],All_Data[[#This Row],[Guessed File]]),1,0)</f>
        <v>1</v>
      </c>
    </row>
    <row r="152" spans="1:9" x14ac:dyDescent="0.3">
      <c r="A152" t="s">
        <v>6</v>
      </c>
      <c r="B152" t="s">
        <v>6</v>
      </c>
      <c r="C152">
        <v>0.96096904441453568</v>
      </c>
      <c r="D152">
        <v>0.96096904441453568</v>
      </c>
      <c r="E152" t="s">
        <v>1</v>
      </c>
      <c r="F152">
        <v>0.1</v>
      </c>
      <c r="G152">
        <v>7</v>
      </c>
      <c r="H152">
        <v>0.5</v>
      </c>
      <c r="I152">
        <f>IF(EXACT(All_Data[[#This Row],[Original File]],All_Data[[#This Row],[Guessed File]]),1,0)</f>
        <v>1</v>
      </c>
    </row>
    <row r="153" spans="1:9" x14ac:dyDescent="0.3">
      <c r="A153" t="s">
        <v>6</v>
      </c>
      <c r="B153" t="s">
        <v>6</v>
      </c>
      <c r="C153">
        <v>0.96829669508000593</v>
      </c>
      <c r="D153">
        <v>0.96829669508000593</v>
      </c>
      <c r="E153" t="s">
        <v>1</v>
      </c>
      <c r="F153">
        <v>0.1</v>
      </c>
      <c r="G153">
        <v>7</v>
      </c>
      <c r="H153">
        <v>1</v>
      </c>
      <c r="I153">
        <f>IF(EXACT(All_Data[[#This Row],[Original File]],All_Data[[#This Row],[Guessed File]]),1,0)</f>
        <v>1</v>
      </c>
    </row>
    <row r="154" spans="1:9" x14ac:dyDescent="0.3">
      <c r="A154" t="s">
        <v>6</v>
      </c>
      <c r="B154" t="s">
        <v>6</v>
      </c>
      <c r="C154">
        <v>0.94810826977717966</v>
      </c>
      <c r="D154">
        <v>0.94810826977717966</v>
      </c>
      <c r="E154" t="s">
        <v>1</v>
      </c>
      <c r="F154">
        <v>0.1</v>
      </c>
      <c r="G154">
        <v>10</v>
      </c>
      <c r="H154">
        <v>0</v>
      </c>
      <c r="I154">
        <f>IF(EXACT(All_Data[[#This Row],[Original File]],All_Data[[#This Row],[Guessed File]]),1,0)</f>
        <v>1</v>
      </c>
    </row>
    <row r="155" spans="1:9" x14ac:dyDescent="0.3">
      <c r="A155" t="s">
        <v>6</v>
      </c>
      <c r="B155" t="s">
        <v>6</v>
      </c>
      <c r="C155">
        <v>0.94616419919246297</v>
      </c>
      <c r="D155">
        <v>0.94616419919246297</v>
      </c>
      <c r="E155" t="s">
        <v>1</v>
      </c>
      <c r="F155">
        <v>0.1</v>
      </c>
      <c r="G155">
        <v>10</v>
      </c>
      <c r="H155">
        <v>0.1</v>
      </c>
      <c r="I155">
        <f>IF(EXACT(All_Data[[#This Row],[Original File]],All_Data[[#This Row],[Guessed File]]),1,0)</f>
        <v>1</v>
      </c>
    </row>
    <row r="156" spans="1:9" x14ac:dyDescent="0.3">
      <c r="A156" t="s">
        <v>6</v>
      </c>
      <c r="B156" t="s">
        <v>6</v>
      </c>
      <c r="C156">
        <v>0.95274413040227302</v>
      </c>
      <c r="D156">
        <v>0.95274413040227302</v>
      </c>
      <c r="E156" t="s">
        <v>1</v>
      </c>
      <c r="F156">
        <v>0.1</v>
      </c>
      <c r="G156">
        <v>10</v>
      </c>
      <c r="H156">
        <v>0.5</v>
      </c>
      <c r="I156">
        <f>IF(EXACT(All_Data[[#This Row],[Original File]],All_Data[[#This Row],[Guessed File]]),1,0)</f>
        <v>1</v>
      </c>
    </row>
    <row r="157" spans="1:9" x14ac:dyDescent="0.3">
      <c r="A157" t="s">
        <v>6</v>
      </c>
      <c r="B157" t="s">
        <v>6</v>
      </c>
      <c r="C157">
        <v>0.9564827276805743</v>
      </c>
      <c r="D157">
        <v>0.9564827276805743</v>
      </c>
      <c r="E157" t="s">
        <v>1</v>
      </c>
      <c r="F157">
        <v>0.1</v>
      </c>
      <c r="G157">
        <v>10</v>
      </c>
      <c r="H157">
        <v>1</v>
      </c>
      <c r="I157">
        <f>IF(EXACT(All_Data[[#This Row],[Original File]],All_Data[[#This Row],[Guessed File]]),1,0)</f>
        <v>1</v>
      </c>
    </row>
    <row r="158" spans="1:9" x14ac:dyDescent="0.3">
      <c r="A158" t="s">
        <v>6</v>
      </c>
      <c r="B158" t="s">
        <v>6</v>
      </c>
      <c r="C158">
        <v>0.97652160909226859</v>
      </c>
      <c r="D158">
        <v>0.97652160909226859</v>
      </c>
      <c r="E158" t="s">
        <v>1</v>
      </c>
      <c r="F158">
        <v>0.3</v>
      </c>
      <c r="G158">
        <v>4</v>
      </c>
      <c r="H158">
        <v>0</v>
      </c>
      <c r="I158">
        <f>IF(EXACT(All_Data[[#This Row],[Original File]],All_Data[[#This Row],[Guessed File]]),1,0)</f>
        <v>1</v>
      </c>
    </row>
    <row r="159" spans="1:9" x14ac:dyDescent="0.3">
      <c r="A159" t="s">
        <v>6</v>
      </c>
      <c r="B159" t="s">
        <v>6</v>
      </c>
      <c r="C159">
        <v>0.97966203080604153</v>
      </c>
      <c r="D159">
        <v>0.97966203080604153</v>
      </c>
      <c r="E159" t="s">
        <v>1</v>
      </c>
      <c r="F159">
        <v>0.3</v>
      </c>
      <c r="G159">
        <v>4</v>
      </c>
      <c r="H159">
        <v>0.1</v>
      </c>
      <c r="I159">
        <f>IF(EXACT(All_Data[[#This Row],[Original File]],All_Data[[#This Row],[Guessed File]]),1,0)</f>
        <v>1</v>
      </c>
    </row>
    <row r="160" spans="1:9" x14ac:dyDescent="0.3">
      <c r="A160" t="s">
        <v>6</v>
      </c>
      <c r="B160" t="s">
        <v>6</v>
      </c>
      <c r="C160">
        <v>0.97682069687453266</v>
      </c>
      <c r="D160">
        <v>0.97682069687453266</v>
      </c>
      <c r="E160" t="s">
        <v>1</v>
      </c>
      <c r="F160">
        <v>0.3</v>
      </c>
      <c r="G160">
        <v>4</v>
      </c>
      <c r="H160">
        <v>0.5</v>
      </c>
      <c r="I160">
        <f>IF(EXACT(All_Data[[#This Row],[Original File]],All_Data[[#This Row],[Guessed File]]),1,0)</f>
        <v>1</v>
      </c>
    </row>
    <row r="161" spans="1:9" x14ac:dyDescent="0.3">
      <c r="A161" t="s">
        <v>6</v>
      </c>
      <c r="B161" t="s">
        <v>6</v>
      </c>
      <c r="C161">
        <v>0.98115746971736206</v>
      </c>
      <c r="D161">
        <v>0.98115746971736206</v>
      </c>
      <c r="E161" t="s">
        <v>1</v>
      </c>
      <c r="F161">
        <v>0.3</v>
      </c>
      <c r="G161">
        <v>4</v>
      </c>
      <c r="H161">
        <v>1</v>
      </c>
      <c r="I161">
        <f>IF(EXACT(All_Data[[#This Row],[Original File]],All_Data[[#This Row],[Guessed File]]),1,0)</f>
        <v>1</v>
      </c>
    </row>
    <row r="162" spans="1:9" x14ac:dyDescent="0.3">
      <c r="A162" t="s">
        <v>6</v>
      </c>
      <c r="B162" t="s">
        <v>6</v>
      </c>
      <c r="C162">
        <v>0.96321220278151642</v>
      </c>
      <c r="D162">
        <v>0.96321220278151642</v>
      </c>
      <c r="E162" t="s">
        <v>1</v>
      </c>
      <c r="F162">
        <v>0.3</v>
      </c>
      <c r="G162">
        <v>7</v>
      </c>
      <c r="H162">
        <v>0</v>
      </c>
      <c r="I162">
        <f>IF(EXACT(All_Data[[#This Row],[Original File]],All_Data[[#This Row],[Guessed File]]),1,0)</f>
        <v>1</v>
      </c>
    </row>
    <row r="163" spans="1:9" x14ac:dyDescent="0.3">
      <c r="A163" t="s">
        <v>6</v>
      </c>
      <c r="B163" t="s">
        <v>6</v>
      </c>
      <c r="C163">
        <v>0.96081950052340359</v>
      </c>
      <c r="D163">
        <v>0.96081950052340359</v>
      </c>
      <c r="E163" t="s">
        <v>1</v>
      </c>
      <c r="F163">
        <v>0.3</v>
      </c>
      <c r="G163">
        <v>7</v>
      </c>
      <c r="H163">
        <v>0.1</v>
      </c>
      <c r="I163">
        <f>IF(EXACT(All_Data[[#This Row],[Original File]],All_Data[[#This Row],[Guessed File]]),1,0)</f>
        <v>1</v>
      </c>
    </row>
    <row r="164" spans="1:9" x14ac:dyDescent="0.3">
      <c r="A164" t="s">
        <v>6</v>
      </c>
      <c r="B164" t="s">
        <v>6</v>
      </c>
      <c r="C164">
        <v>0.96126813219679974</v>
      </c>
      <c r="D164">
        <v>0.96126813219679974</v>
      </c>
      <c r="E164" t="s">
        <v>1</v>
      </c>
      <c r="F164">
        <v>0.3</v>
      </c>
      <c r="G164">
        <v>7</v>
      </c>
      <c r="H164">
        <v>0.5</v>
      </c>
      <c r="I164">
        <f>IF(EXACT(All_Data[[#This Row],[Original File]],All_Data[[#This Row],[Guessed File]]),1,0)</f>
        <v>1</v>
      </c>
    </row>
    <row r="165" spans="1:9" x14ac:dyDescent="0.3">
      <c r="A165" t="s">
        <v>6</v>
      </c>
      <c r="B165" t="s">
        <v>6</v>
      </c>
      <c r="C165">
        <v>0.95977269328547932</v>
      </c>
      <c r="D165">
        <v>0.95977269328547932</v>
      </c>
      <c r="E165" t="s">
        <v>1</v>
      </c>
      <c r="F165">
        <v>0.3</v>
      </c>
      <c r="G165">
        <v>7</v>
      </c>
      <c r="H165">
        <v>1</v>
      </c>
      <c r="I165">
        <f>IF(EXACT(All_Data[[#This Row],[Original File]],All_Data[[#This Row],[Guessed File]]),1,0)</f>
        <v>1</v>
      </c>
    </row>
    <row r="166" spans="1:9" x14ac:dyDescent="0.3">
      <c r="A166" t="s">
        <v>6</v>
      </c>
      <c r="B166" t="s">
        <v>6</v>
      </c>
      <c r="C166">
        <v>0.94825781366831163</v>
      </c>
      <c r="D166">
        <v>0.94825781366831163</v>
      </c>
      <c r="E166" t="s">
        <v>1</v>
      </c>
      <c r="F166">
        <v>0.3</v>
      </c>
      <c r="G166">
        <v>10</v>
      </c>
      <c r="H166">
        <v>0</v>
      </c>
      <c r="I166">
        <f>IF(EXACT(All_Data[[#This Row],[Original File]],All_Data[[#This Row],[Guessed File]]),1,0)</f>
        <v>1</v>
      </c>
    </row>
    <row r="167" spans="1:9" x14ac:dyDescent="0.3">
      <c r="A167" t="s">
        <v>6</v>
      </c>
      <c r="B167" t="s">
        <v>6</v>
      </c>
      <c r="C167">
        <v>0.94721100643038736</v>
      </c>
      <c r="D167">
        <v>0.94721100643038736</v>
      </c>
      <c r="E167" t="s">
        <v>1</v>
      </c>
      <c r="F167">
        <v>0.3</v>
      </c>
      <c r="G167">
        <v>10</v>
      </c>
      <c r="H167">
        <v>0.1</v>
      </c>
      <c r="I167">
        <f>IF(EXACT(All_Data[[#This Row],[Original File]],All_Data[[#This Row],[Guessed File]]),1,0)</f>
        <v>1</v>
      </c>
    </row>
    <row r="168" spans="1:9" x14ac:dyDescent="0.3">
      <c r="A168" t="s">
        <v>6</v>
      </c>
      <c r="B168" t="s">
        <v>6</v>
      </c>
      <c r="C168">
        <v>0.94780918199491548</v>
      </c>
      <c r="D168">
        <v>0.94780918199491548</v>
      </c>
      <c r="E168" t="s">
        <v>1</v>
      </c>
      <c r="F168">
        <v>0.3</v>
      </c>
      <c r="G168">
        <v>10</v>
      </c>
      <c r="H168">
        <v>0.5</v>
      </c>
      <c r="I168">
        <f>IF(EXACT(All_Data[[#This Row],[Original File]],All_Data[[#This Row],[Guessed File]]),1,0)</f>
        <v>1</v>
      </c>
    </row>
    <row r="169" spans="1:9" x14ac:dyDescent="0.3">
      <c r="A169" t="s">
        <v>6</v>
      </c>
      <c r="B169" t="s">
        <v>6</v>
      </c>
      <c r="C169">
        <v>0.95693135935397045</v>
      </c>
      <c r="D169">
        <v>0.95693135935397045</v>
      </c>
      <c r="E169" t="s">
        <v>1</v>
      </c>
      <c r="F169">
        <v>0.3</v>
      </c>
      <c r="G169">
        <v>10</v>
      </c>
      <c r="H169">
        <v>1</v>
      </c>
      <c r="I169">
        <f>IF(EXACT(All_Data[[#This Row],[Original File]],All_Data[[#This Row],[Guessed File]]),1,0)</f>
        <v>1</v>
      </c>
    </row>
    <row r="170" spans="1:9" x14ac:dyDescent="0.3">
      <c r="A170" t="s">
        <v>6</v>
      </c>
      <c r="B170" t="s">
        <v>6</v>
      </c>
      <c r="C170">
        <v>0.98235382084641842</v>
      </c>
      <c r="D170">
        <v>0.98235382084641842</v>
      </c>
      <c r="E170" t="s">
        <v>1</v>
      </c>
      <c r="F170">
        <v>0.5</v>
      </c>
      <c r="G170">
        <v>4</v>
      </c>
      <c r="H170">
        <v>0</v>
      </c>
      <c r="I170">
        <f>IF(EXACT(All_Data[[#This Row],[Original File]],All_Data[[#This Row],[Guessed File]]),1,0)</f>
        <v>1</v>
      </c>
    </row>
    <row r="171" spans="1:9" x14ac:dyDescent="0.3">
      <c r="A171" t="s">
        <v>6</v>
      </c>
      <c r="B171" t="s">
        <v>6</v>
      </c>
      <c r="C171">
        <v>0.98295199641094666</v>
      </c>
      <c r="D171">
        <v>0.98295199641094666</v>
      </c>
      <c r="E171" t="s">
        <v>1</v>
      </c>
      <c r="F171">
        <v>0.5</v>
      </c>
      <c r="G171">
        <v>4</v>
      </c>
      <c r="H171">
        <v>0.1</v>
      </c>
      <c r="I171">
        <f>IF(EXACT(All_Data[[#This Row],[Original File]],All_Data[[#This Row],[Guessed File]]),1,0)</f>
        <v>1</v>
      </c>
    </row>
    <row r="172" spans="1:9" x14ac:dyDescent="0.3">
      <c r="A172" t="s">
        <v>6</v>
      </c>
      <c r="B172" t="s">
        <v>6</v>
      </c>
      <c r="C172">
        <v>0.98235382084641842</v>
      </c>
      <c r="D172">
        <v>0.98235382084641842</v>
      </c>
      <c r="E172" t="s">
        <v>1</v>
      </c>
      <c r="F172">
        <v>0.5</v>
      </c>
      <c r="G172">
        <v>4</v>
      </c>
      <c r="H172">
        <v>0.5</v>
      </c>
      <c r="I172">
        <f>IF(EXACT(All_Data[[#This Row],[Original File]],All_Data[[#This Row],[Guessed File]]),1,0)</f>
        <v>1</v>
      </c>
    </row>
    <row r="173" spans="1:9" x14ac:dyDescent="0.3">
      <c r="A173" t="s">
        <v>6</v>
      </c>
      <c r="B173" t="s">
        <v>6</v>
      </c>
      <c r="C173">
        <v>0.99117691042320921</v>
      </c>
      <c r="D173">
        <v>0.99117691042320921</v>
      </c>
      <c r="E173" t="s">
        <v>1</v>
      </c>
      <c r="F173">
        <v>0.5</v>
      </c>
      <c r="G173">
        <v>4</v>
      </c>
      <c r="H173">
        <v>1</v>
      </c>
      <c r="I173">
        <f>IF(EXACT(All_Data[[#This Row],[Original File]],All_Data[[#This Row],[Guessed File]]),1,0)</f>
        <v>1</v>
      </c>
    </row>
    <row r="174" spans="1:9" x14ac:dyDescent="0.3">
      <c r="A174" t="s">
        <v>6</v>
      </c>
      <c r="B174" t="s">
        <v>6</v>
      </c>
      <c r="C174">
        <v>0.96994167788245855</v>
      </c>
      <c r="D174">
        <v>0.96994167788245855</v>
      </c>
      <c r="E174" t="s">
        <v>1</v>
      </c>
      <c r="F174">
        <v>0.5</v>
      </c>
      <c r="G174">
        <v>7</v>
      </c>
      <c r="H174">
        <v>0</v>
      </c>
      <c r="I174">
        <f>IF(EXACT(All_Data[[#This Row],[Original File]],All_Data[[#This Row],[Guessed File]]),1,0)</f>
        <v>1</v>
      </c>
    </row>
    <row r="175" spans="1:9" x14ac:dyDescent="0.3">
      <c r="A175" t="s">
        <v>6</v>
      </c>
      <c r="B175" t="s">
        <v>6</v>
      </c>
      <c r="C175">
        <v>0.96889487064453417</v>
      </c>
      <c r="D175">
        <v>0.96889487064453417</v>
      </c>
      <c r="E175" t="s">
        <v>1</v>
      </c>
      <c r="F175">
        <v>0.5</v>
      </c>
      <c r="G175">
        <v>7</v>
      </c>
      <c r="H175">
        <v>0.1</v>
      </c>
      <c r="I175">
        <f>IF(EXACT(All_Data[[#This Row],[Original File]],All_Data[[#This Row],[Guessed File]]),1,0)</f>
        <v>1</v>
      </c>
    </row>
    <row r="176" spans="1:9" x14ac:dyDescent="0.3">
      <c r="A176" t="s">
        <v>6</v>
      </c>
      <c r="B176" t="s">
        <v>6</v>
      </c>
      <c r="C176">
        <v>0.97442799461641993</v>
      </c>
      <c r="D176">
        <v>0.97442799461641993</v>
      </c>
      <c r="E176" t="s">
        <v>1</v>
      </c>
      <c r="F176">
        <v>0.5</v>
      </c>
      <c r="G176">
        <v>7</v>
      </c>
      <c r="H176">
        <v>0.5</v>
      </c>
      <c r="I176">
        <f>IF(EXACT(All_Data[[#This Row],[Original File]],All_Data[[#This Row],[Guessed File]]),1,0)</f>
        <v>1</v>
      </c>
    </row>
    <row r="177" spans="1:9" x14ac:dyDescent="0.3">
      <c r="A177" t="s">
        <v>6</v>
      </c>
      <c r="B177" t="s">
        <v>6</v>
      </c>
      <c r="C177">
        <v>0.98265290862868249</v>
      </c>
      <c r="D177">
        <v>0.98265290862868249</v>
      </c>
      <c r="E177" t="s">
        <v>1</v>
      </c>
      <c r="F177">
        <v>0.5</v>
      </c>
      <c r="G177">
        <v>7</v>
      </c>
      <c r="H177">
        <v>1</v>
      </c>
      <c r="I177">
        <f>IF(EXACT(All_Data[[#This Row],[Original File]],All_Data[[#This Row],[Guessed File]]),1,0)</f>
        <v>1</v>
      </c>
    </row>
    <row r="178" spans="1:9" x14ac:dyDescent="0.3">
      <c r="A178" t="s">
        <v>6</v>
      </c>
      <c r="B178" t="s">
        <v>6</v>
      </c>
      <c r="C178">
        <v>0.95723044713623451</v>
      </c>
      <c r="D178">
        <v>0.95723044713623451</v>
      </c>
      <c r="E178" t="s">
        <v>1</v>
      </c>
      <c r="F178">
        <v>0.5</v>
      </c>
      <c r="G178">
        <v>10</v>
      </c>
      <c r="H178">
        <v>0</v>
      </c>
      <c r="I178">
        <f>IF(EXACT(All_Data[[#This Row],[Original File]],All_Data[[#This Row],[Guessed File]]),1,0)</f>
        <v>1</v>
      </c>
    </row>
    <row r="179" spans="1:9" x14ac:dyDescent="0.3">
      <c r="A179" t="s">
        <v>6</v>
      </c>
      <c r="B179" t="s">
        <v>6</v>
      </c>
      <c r="C179">
        <v>0.95453865709585761</v>
      </c>
      <c r="D179">
        <v>0.95453865709585761</v>
      </c>
      <c r="E179" t="s">
        <v>1</v>
      </c>
      <c r="F179">
        <v>0.5</v>
      </c>
      <c r="G179">
        <v>10</v>
      </c>
      <c r="H179">
        <v>0.1</v>
      </c>
      <c r="I179">
        <f>IF(EXACT(All_Data[[#This Row],[Original File]],All_Data[[#This Row],[Guessed File]]),1,0)</f>
        <v>1</v>
      </c>
    </row>
    <row r="180" spans="1:9" x14ac:dyDescent="0.3">
      <c r="A180" t="s">
        <v>6</v>
      </c>
      <c r="B180" t="s">
        <v>6</v>
      </c>
      <c r="C180">
        <v>0.95857634215642296</v>
      </c>
      <c r="D180">
        <v>0.95857634215642296</v>
      </c>
      <c r="E180" t="s">
        <v>1</v>
      </c>
      <c r="F180">
        <v>0.5</v>
      </c>
      <c r="G180">
        <v>10</v>
      </c>
      <c r="H180">
        <v>0.5</v>
      </c>
      <c r="I180">
        <f>IF(EXACT(All_Data[[#This Row],[Original File]],All_Data[[#This Row],[Guessed File]]),1,0)</f>
        <v>1</v>
      </c>
    </row>
    <row r="181" spans="1:9" x14ac:dyDescent="0.3">
      <c r="A181" t="s">
        <v>6</v>
      </c>
      <c r="B181" t="s">
        <v>6</v>
      </c>
      <c r="C181">
        <v>0.96799760729774187</v>
      </c>
      <c r="D181">
        <v>0.96799760729774187</v>
      </c>
      <c r="E181" t="s">
        <v>1</v>
      </c>
      <c r="F181">
        <v>0.5</v>
      </c>
      <c r="G181">
        <v>10</v>
      </c>
      <c r="H181">
        <v>1</v>
      </c>
      <c r="I181">
        <f>IF(EXACT(All_Data[[#This Row],[Original File]],All_Data[[#This Row],[Guessed File]]),1,0)</f>
        <v>1</v>
      </c>
    </row>
    <row r="182" spans="1:9" x14ac:dyDescent="0.3">
      <c r="A182" t="s">
        <v>6</v>
      </c>
      <c r="B182" t="s">
        <v>6</v>
      </c>
      <c r="C182">
        <v>0.98603755416466055</v>
      </c>
      <c r="D182">
        <v>0.98603755416466055</v>
      </c>
      <c r="E182" t="s">
        <v>2</v>
      </c>
      <c r="F182">
        <v>0.1</v>
      </c>
      <c r="G182">
        <v>4</v>
      </c>
      <c r="H182">
        <v>0</v>
      </c>
      <c r="I182">
        <f>IF(EXACT(All_Data[[#This Row],[Original File]],All_Data[[#This Row],[Guessed File]]),1,0)</f>
        <v>1</v>
      </c>
    </row>
    <row r="183" spans="1:9" x14ac:dyDescent="0.3">
      <c r="A183" t="s">
        <v>6</v>
      </c>
      <c r="B183" t="s">
        <v>6</v>
      </c>
      <c r="C183">
        <v>0.98635852993099016</v>
      </c>
      <c r="D183">
        <v>0.98635852993099016</v>
      </c>
      <c r="E183" t="s">
        <v>2</v>
      </c>
      <c r="F183">
        <v>0.1</v>
      </c>
      <c r="G183">
        <v>4</v>
      </c>
      <c r="H183">
        <v>0.1</v>
      </c>
      <c r="I183">
        <f>IF(EXACT(All_Data[[#This Row],[Original File]],All_Data[[#This Row],[Guessed File]]),1,0)</f>
        <v>1</v>
      </c>
    </row>
    <row r="184" spans="1:9" x14ac:dyDescent="0.3">
      <c r="A184" t="s">
        <v>6</v>
      </c>
      <c r="B184" t="s">
        <v>6</v>
      </c>
      <c r="C184">
        <v>0.98988926336061622</v>
      </c>
      <c r="D184">
        <v>0.98988926336061622</v>
      </c>
      <c r="E184" t="s">
        <v>2</v>
      </c>
      <c r="F184">
        <v>0.1</v>
      </c>
      <c r="G184">
        <v>4</v>
      </c>
      <c r="H184">
        <v>0.5</v>
      </c>
      <c r="I184">
        <f>IF(EXACT(All_Data[[#This Row],[Original File]],All_Data[[#This Row],[Guessed File]]),1,0)</f>
        <v>1</v>
      </c>
    </row>
    <row r="185" spans="1:9" x14ac:dyDescent="0.3">
      <c r="A185" t="s">
        <v>6</v>
      </c>
      <c r="B185" t="s">
        <v>6</v>
      </c>
      <c r="C185">
        <v>0.99293853314074787</v>
      </c>
      <c r="D185">
        <v>0.99293853314074787</v>
      </c>
      <c r="E185" t="s">
        <v>2</v>
      </c>
      <c r="F185">
        <v>0.1</v>
      </c>
      <c r="G185">
        <v>4</v>
      </c>
      <c r="H185">
        <v>1</v>
      </c>
      <c r="I185">
        <f>IF(EXACT(All_Data[[#This Row],[Original File]],All_Data[[#This Row],[Guessed File]]),1,0)</f>
        <v>1</v>
      </c>
    </row>
    <row r="186" spans="1:9" x14ac:dyDescent="0.3">
      <c r="A186" t="s">
        <v>6</v>
      </c>
      <c r="B186" t="s">
        <v>6</v>
      </c>
      <c r="C186">
        <v>0.97929706307173814</v>
      </c>
      <c r="D186">
        <v>0.97929706307173814</v>
      </c>
      <c r="E186" t="s">
        <v>2</v>
      </c>
      <c r="F186">
        <v>0.1</v>
      </c>
      <c r="G186">
        <v>7</v>
      </c>
      <c r="H186">
        <v>0</v>
      </c>
      <c r="I186">
        <f>IF(EXACT(All_Data[[#This Row],[Original File]],All_Data[[#This Row],[Guessed File]]),1,0)</f>
        <v>1</v>
      </c>
    </row>
    <row r="187" spans="1:9" x14ac:dyDescent="0.3">
      <c r="A187" t="s">
        <v>6</v>
      </c>
      <c r="B187" t="s">
        <v>6</v>
      </c>
      <c r="C187">
        <v>0.9807414540202215</v>
      </c>
      <c r="D187">
        <v>0.9807414540202215</v>
      </c>
      <c r="E187" t="s">
        <v>2</v>
      </c>
      <c r="F187">
        <v>0.1</v>
      </c>
      <c r="G187">
        <v>7</v>
      </c>
      <c r="H187">
        <v>0.1</v>
      </c>
      <c r="I187">
        <f>IF(EXACT(All_Data[[#This Row],[Original File]],All_Data[[#This Row],[Guessed File]]),1,0)</f>
        <v>1</v>
      </c>
    </row>
    <row r="188" spans="1:9" x14ac:dyDescent="0.3">
      <c r="A188" t="s">
        <v>6</v>
      </c>
      <c r="B188" t="s">
        <v>6</v>
      </c>
      <c r="C188">
        <v>0.98346974803402343</v>
      </c>
      <c r="D188">
        <v>0.98346974803402343</v>
      </c>
      <c r="E188" t="s">
        <v>2</v>
      </c>
      <c r="F188">
        <v>0.1</v>
      </c>
      <c r="G188">
        <v>7</v>
      </c>
      <c r="H188">
        <v>0.5</v>
      </c>
      <c r="I188">
        <f>IF(EXACT(All_Data[[#This Row],[Original File]],All_Data[[#This Row],[Guessed File]]),1,0)</f>
        <v>1</v>
      </c>
    </row>
    <row r="189" spans="1:9" x14ac:dyDescent="0.3">
      <c r="A189" t="s">
        <v>6</v>
      </c>
      <c r="B189" t="s">
        <v>6</v>
      </c>
      <c r="C189">
        <v>0.98555609051516613</v>
      </c>
      <c r="D189">
        <v>0.98555609051516613</v>
      </c>
      <c r="E189" t="s">
        <v>2</v>
      </c>
      <c r="F189">
        <v>0.1</v>
      </c>
      <c r="G189">
        <v>7</v>
      </c>
      <c r="H189">
        <v>1</v>
      </c>
      <c r="I189">
        <f>IF(EXACT(All_Data[[#This Row],[Original File]],All_Data[[#This Row],[Guessed File]]),1,0)</f>
        <v>1</v>
      </c>
    </row>
    <row r="190" spans="1:9" x14ac:dyDescent="0.3">
      <c r="A190" t="s">
        <v>6</v>
      </c>
      <c r="B190" t="s">
        <v>6</v>
      </c>
      <c r="C190">
        <v>0.97175413256299148</v>
      </c>
      <c r="D190">
        <v>0.97175413256299148</v>
      </c>
      <c r="E190" t="s">
        <v>2</v>
      </c>
      <c r="F190">
        <v>0.1</v>
      </c>
      <c r="G190">
        <v>10</v>
      </c>
      <c r="H190">
        <v>0</v>
      </c>
      <c r="I190">
        <f>IF(EXACT(All_Data[[#This Row],[Original File]],All_Data[[#This Row],[Guessed File]]),1,0)</f>
        <v>1</v>
      </c>
    </row>
    <row r="191" spans="1:9" x14ac:dyDescent="0.3">
      <c r="A191" t="s">
        <v>6</v>
      </c>
      <c r="B191" t="s">
        <v>6</v>
      </c>
      <c r="C191">
        <v>0.97287754774514523</v>
      </c>
      <c r="D191">
        <v>0.97287754774514523</v>
      </c>
      <c r="E191" t="s">
        <v>2</v>
      </c>
      <c r="F191">
        <v>0.1</v>
      </c>
      <c r="G191">
        <v>10</v>
      </c>
      <c r="H191">
        <v>0.1</v>
      </c>
      <c r="I191">
        <f>IF(EXACT(All_Data[[#This Row],[Original File]],All_Data[[#This Row],[Guessed File]]),1,0)</f>
        <v>1</v>
      </c>
    </row>
    <row r="192" spans="1:9" x14ac:dyDescent="0.3">
      <c r="A192" t="s">
        <v>6</v>
      </c>
      <c r="B192" t="s">
        <v>6</v>
      </c>
      <c r="C192">
        <v>0.97833413577274919</v>
      </c>
      <c r="D192">
        <v>0.97833413577274919</v>
      </c>
      <c r="E192" t="s">
        <v>2</v>
      </c>
      <c r="F192">
        <v>0.1</v>
      </c>
      <c r="G192">
        <v>10</v>
      </c>
      <c r="H192">
        <v>0.5</v>
      </c>
      <c r="I192">
        <f>IF(EXACT(All_Data[[#This Row],[Original File]],All_Data[[#This Row],[Guessed File]]),1,0)</f>
        <v>1</v>
      </c>
    </row>
    <row r="193" spans="1:9" x14ac:dyDescent="0.3">
      <c r="A193" t="s">
        <v>6</v>
      </c>
      <c r="B193" t="s">
        <v>6</v>
      </c>
      <c r="C193">
        <v>0.98266730861819929</v>
      </c>
      <c r="D193">
        <v>0.98266730861819929</v>
      </c>
      <c r="E193" t="s">
        <v>2</v>
      </c>
      <c r="F193">
        <v>0.1</v>
      </c>
      <c r="G193">
        <v>10</v>
      </c>
      <c r="H193">
        <v>1</v>
      </c>
      <c r="I193">
        <f>IF(EXACT(All_Data[[#This Row],[Original File]],All_Data[[#This Row],[Guessed File]]),1,0)</f>
        <v>1</v>
      </c>
    </row>
    <row r="194" spans="1:9" x14ac:dyDescent="0.3">
      <c r="A194" t="s">
        <v>6</v>
      </c>
      <c r="B194" t="s">
        <v>6</v>
      </c>
      <c r="C194">
        <v>0.99213609372492373</v>
      </c>
      <c r="D194">
        <v>0.99213609372492373</v>
      </c>
      <c r="E194" t="s">
        <v>2</v>
      </c>
      <c r="F194">
        <v>0.3</v>
      </c>
      <c r="G194">
        <v>4</v>
      </c>
      <c r="H194">
        <v>0</v>
      </c>
      <c r="I194">
        <f>IF(EXACT(All_Data[[#This Row],[Original File]],All_Data[[#This Row],[Guessed File]]),1,0)</f>
        <v>1</v>
      </c>
    </row>
    <row r="195" spans="1:9" x14ac:dyDescent="0.3">
      <c r="A195" t="s">
        <v>6</v>
      </c>
      <c r="B195" t="s">
        <v>6</v>
      </c>
      <c r="C195">
        <v>0.99213609372492373</v>
      </c>
      <c r="D195">
        <v>0.99213609372492373</v>
      </c>
      <c r="E195" t="s">
        <v>2</v>
      </c>
      <c r="F195">
        <v>0.3</v>
      </c>
      <c r="G195">
        <v>4</v>
      </c>
      <c r="H195">
        <v>0.1</v>
      </c>
      <c r="I195">
        <f>IF(EXACT(All_Data[[#This Row],[Original File]],All_Data[[#This Row],[Guessed File]]),1,0)</f>
        <v>1</v>
      </c>
    </row>
    <row r="196" spans="1:9" x14ac:dyDescent="0.3">
      <c r="A196" t="s">
        <v>6</v>
      </c>
      <c r="B196" t="s">
        <v>6</v>
      </c>
      <c r="C196">
        <v>0.99229658160808853</v>
      </c>
      <c r="D196">
        <v>0.99229658160808853</v>
      </c>
      <c r="E196" t="s">
        <v>2</v>
      </c>
      <c r="F196">
        <v>0.3</v>
      </c>
      <c r="G196">
        <v>4</v>
      </c>
      <c r="H196">
        <v>0.5</v>
      </c>
      <c r="I196">
        <f>IF(EXACT(All_Data[[#This Row],[Original File]],All_Data[[#This Row],[Guessed File]]),1,0)</f>
        <v>1</v>
      </c>
    </row>
    <row r="197" spans="1:9" x14ac:dyDescent="0.3">
      <c r="A197" t="s">
        <v>6</v>
      </c>
      <c r="B197" t="s">
        <v>6</v>
      </c>
      <c r="C197">
        <v>0.99309902102391268</v>
      </c>
      <c r="D197">
        <v>0.99309902102391268</v>
      </c>
      <c r="E197" t="s">
        <v>2</v>
      </c>
      <c r="F197">
        <v>0.3</v>
      </c>
      <c r="G197">
        <v>4</v>
      </c>
      <c r="H197">
        <v>1</v>
      </c>
      <c r="I197">
        <f>IF(EXACT(All_Data[[#This Row],[Original File]],All_Data[[#This Row],[Guessed File]]),1,0)</f>
        <v>1</v>
      </c>
    </row>
    <row r="198" spans="1:9" x14ac:dyDescent="0.3">
      <c r="A198" t="s">
        <v>6</v>
      </c>
      <c r="B198" t="s">
        <v>6</v>
      </c>
      <c r="C198">
        <v>0.98395121168351785</v>
      </c>
      <c r="D198">
        <v>0.98395121168351785</v>
      </c>
      <c r="E198" t="s">
        <v>2</v>
      </c>
      <c r="F198">
        <v>0.3</v>
      </c>
      <c r="G198">
        <v>7</v>
      </c>
      <c r="H198">
        <v>0</v>
      </c>
      <c r="I198">
        <f>IF(EXACT(All_Data[[#This Row],[Original File]],All_Data[[#This Row],[Guessed File]]),1,0)</f>
        <v>1</v>
      </c>
    </row>
    <row r="199" spans="1:9" x14ac:dyDescent="0.3">
      <c r="A199" t="s">
        <v>6</v>
      </c>
      <c r="B199" t="s">
        <v>6</v>
      </c>
      <c r="C199">
        <v>0.98379072380035304</v>
      </c>
      <c r="D199">
        <v>0.98379072380035304</v>
      </c>
      <c r="E199" t="s">
        <v>2</v>
      </c>
      <c r="F199">
        <v>0.3</v>
      </c>
      <c r="G199">
        <v>7</v>
      </c>
      <c r="H199">
        <v>0.1</v>
      </c>
      <c r="I199">
        <f>IF(EXACT(All_Data[[#This Row],[Original File]],All_Data[[#This Row],[Guessed File]]),1,0)</f>
        <v>1</v>
      </c>
    </row>
    <row r="200" spans="1:9" x14ac:dyDescent="0.3">
      <c r="A200" t="s">
        <v>6</v>
      </c>
      <c r="B200" t="s">
        <v>6</v>
      </c>
      <c r="C200">
        <v>0.98443267533301237</v>
      </c>
      <c r="D200">
        <v>0.98443267533301237</v>
      </c>
      <c r="E200" t="s">
        <v>2</v>
      </c>
      <c r="F200">
        <v>0.3</v>
      </c>
      <c r="G200">
        <v>7</v>
      </c>
      <c r="H200">
        <v>0.5</v>
      </c>
      <c r="I200">
        <f>IF(EXACT(All_Data[[#This Row],[Original File]],All_Data[[#This Row],[Guessed File]]),1,0)</f>
        <v>1</v>
      </c>
    </row>
    <row r="201" spans="1:9" x14ac:dyDescent="0.3">
      <c r="A201" t="s">
        <v>6</v>
      </c>
      <c r="B201" t="s">
        <v>6</v>
      </c>
      <c r="C201">
        <v>0.98443267533301237</v>
      </c>
      <c r="D201">
        <v>0.98443267533301237</v>
      </c>
      <c r="E201" t="s">
        <v>2</v>
      </c>
      <c r="F201">
        <v>0.3</v>
      </c>
      <c r="G201">
        <v>7</v>
      </c>
      <c r="H201">
        <v>1</v>
      </c>
      <c r="I201">
        <f>IF(EXACT(All_Data[[#This Row],[Original File]],All_Data[[#This Row],[Guessed File]]),1,0)</f>
        <v>1</v>
      </c>
    </row>
    <row r="202" spans="1:9" x14ac:dyDescent="0.3">
      <c r="A202" t="s">
        <v>6</v>
      </c>
      <c r="B202" t="s">
        <v>6</v>
      </c>
      <c r="C202">
        <v>0.97897608730540842</v>
      </c>
      <c r="D202">
        <v>0.97897608730540842</v>
      </c>
      <c r="E202" t="s">
        <v>2</v>
      </c>
      <c r="F202">
        <v>0.3</v>
      </c>
      <c r="G202">
        <v>10</v>
      </c>
      <c r="H202">
        <v>0</v>
      </c>
      <c r="I202">
        <f>IF(EXACT(All_Data[[#This Row],[Original File]],All_Data[[#This Row],[Guessed File]]),1,0)</f>
        <v>1</v>
      </c>
    </row>
    <row r="203" spans="1:9" x14ac:dyDescent="0.3">
      <c r="A203" t="s">
        <v>6</v>
      </c>
      <c r="B203" t="s">
        <v>6</v>
      </c>
      <c r="C203">
        <v>0.97993901460439736</v>
      </c>
      <c r="D203">
        <v>0.97993901460439736</v>
      </c>
      <c r="E203" t="s">
        <v>2</v>
      </c>
      <c r="F203">
        <v>0.3</v>
      </c>
      <c r="G203">
        <v>10</v>
      </c>
      <c r="H203">
        <v>0.1</v>
      </c>
      <c r="I203">
        <f>IF(EXACT(All_Data[[#This Row],[Original File]],All_Data[[#This Row],[Guessed File]]),1,0)</f>
        <v>1</v>
      </c>
    </row>
    <row r="204" spans="1:9" x14ac:dyDescent="0.3">
      <c r="A204" t="s">
        <v>6</v>
      </c>
      <c r="B204" t="s">
        <v>6</v>
      </c>
      <c r="C204">
        <v>0.98314877226769382</v>
      </c>
      <c r="D204">
        <v>0.98314877226769382</v>
      </c>
      <c r="E204" t="s">
        <v>2</v>
      </c>
      <c r="F204">
        <v>0.3</v>
      </c>
      <c r="G204">
        <v>10</v>
      </c>
      <c r="H204">
        <v>0.5</v>
      </c>
      <c r="I204">
        <f>IF(EXACT(All_Data[[#This Row],[Original File]],All_Data[[#This Row],[Guessed File]]),1,0)</f>
        <v>1</v>
      </c>
    </row>
    <row r="205" spans="1:9" x14ac:dyDescent="0.3">
      <c r="A205" t="s">
        <v>6</v>
      </c>
      <c r="B205" t="s">
        <v>6</v>
      </c>
      <c r="C205">
        <v>0.98170438131921045</v>
      </c>
      <c r="D205">
        <v>0.98170438131921045</v>
      </c>
      <c r="E205" t="s">
        <v>2</v>
      </c>
      <c r="F205">
        <v>0.3</v>
      </c>
      <c r="G205">
        <v>10</v>
      </c>
      <c r="H205">
        <v>1</v>
      </c>
      <c r="I205">
        <f>IF(EXACT(All_Data[[#This Row],[Original File]],All_Data[[#This Row],[Guessed File]]),1,0)</f>
        <v>1</v>
      </c>
    </row>
    <row r="206" spans="1:9" x14ac:dyDescent="0.3">
      <c r="A206" t="s">
        <v>6</v>
      </c>
      <c r="B206" t="s">
        <v>6</v>
      </c>
      <c r="C206">
        <v>0.99021023912694595</v>
      </c>
      <c r="D206">
        <v>0.99021023912694595</v>
      </c>
      <c r="E206" t="s">
        <v>2</v>
      </c>
      <c r="F206">
        <v>0.5</v>
      </c>
      <c r="G206">
        <v>4</v>
      </c>
      <c r="H206">
        <v>0</v>
      </c>
      <c r="I206">
        <f>IF(EXACT(All_Data[[#This Row],[Original File]],All_Data[[#This Row],[Guessed File]]),1,0)</f>
        <v>1</v>
      </c>
    </row>
    <row r="207" spans="1:9" x14ac:dyDescent="0.3">
      <c r="A207" t="s">
        <v>6</v>
      </c>
      <c r="B207" t="s">
        <v>6</v>
      </c>
      <c r="C207">
        <v>0.99085219065960517</v>
      </c>
      <c r="D207">
        <v>0.99085219065960517</v>
      </c>
      <c r="E207" t="s">
        <v>2</v>
      </c>
      <c r="F207">
        <v>0.5</v>
      </c>
      <c r="G207">
        <v>4</v>
      </c>
      <c r="H207">
        <v>0.1</v>
      </c>
      <c r="I207">
        <f>IF(EXACT(All_Data[[#This Row],[Original File]],All_Data[[#This Row],[Guessed File]]),1,0)</f>
        <v>1</v>
      </c>
    </row>
    <row r="208" spans="1:9" x14ac:dyDescent="0.3">
      <c r="A208" t="s">
        <v>6</v>
      </c>
      <c r="B208" t="s">
        <v>6</v>
      </c>
      <c r="C208">
        <v>0.99374097255657201</v>
      </c>
      <c r="D208">
        <v>0.99374097255657201</v>
      </c>
      <c r="E208" t="s">
        <v>2</v>
      </c>
      <c r="F208">
        <v>0.5</v>
      </c>
      <c r="G208">
        <v>4</v>
      </c>
      <c r="H208">
        <v>0.5</v>
      </c>
      <c r="I208">
        <f>IF(EXACT(All_Data[[#This Row],[Original File]],All_Data[[#This Row],[Guessed File]]),1,0)</f>
        <v>1</v>
      </c>
    </row>
    <row r="209" spans="1:9" x14ac:dyDescent="0.3">
      <c r="A209" t="s">
        <v>6</v>
      </c>
      <c r="B209" t="s">
        <v>6</v>
      </c>
      <c r="C209">
        <v>0.99550633927138499</v>
      </c>
      <c r="D209">
        <v>0.99550633927138499</v>
      </c>
      <c r="E209" t="s">
        <v>2</v>
      </c>
      <c r="F209">
        <v>0.5</v>
      </c>
      <c r="G209">
        <v>4</v>
      </c>
      <c r="H209">
        <v>1</v>
      </c>
      <c r="I209">
        <f>IF(EXACT(All_Data[[#This Row],[Original File]],All_Data[[#This Row],[Guessed File]]),1,0)</f>
        <v>1</v>
      </c>
    </row>
    <row r="210" spans="1:9" x14ac:dyDescent="0.3">
      <c r="A210" t="s">
        <v>6</v>
      </c>
      <c r="B210" t="s">
        <v>6</v>
      </c>
      <c r="C210">
        <v>0.98523511474883652</v>
      </c>
      <c r="D210">
        <v>0.98523511474883652</v>
      </c>
      <c r="E210" t="s">
        <v>2</v>
      </c>
      <c r="F210">
        <v>0.5</v>
      </c>
      <c r="G210">
        <v>7</v>
      </c>
      <c r="H210">
        <v>0</v>
      </c>
      <c r="I210">
        <f>IF(EXACT(All_Data[[#This Row],[Original File]],All_Data[[#This Row],[Guessed File]]),1,0)</f>
        <v>1</v>
      </c>
    </row>
    <row r="211" spans="1:9" x14ac:dyDescent="0.3">
      <c r="A211" t="s">
        <v>6</v>
      </c>
      <c r="B211" t="s">
        <v>6</v>
      </c>
      <c r="C211">
        <v>0.98459316321617718</v>
      </c>
      <c r="D211">
        <v>0.98459316321617718</v>
      </c>
      <c r="E211" t="s">
        <v>2</v>
      </c>
      <c r="F211">
        <v>0.5</v>
      </c>
      <c r="G211">
        <v>7</v>
      </c>
      <c r="H211">
        <v>0.1</v>
      </c>
      <c r="I211">
        <f>IF(EXACT(All_Data[[#This Row],[Original File]],All_Data[[#This Row],[Guessed File]]),1,0)</f>
        <v>1</v>
      </c>
    </row>
    <row r="212" spans="1:9" x14ac:dyDescent="0.3">
      <c r="A212" t="s">
        <v>6</v>
      </c>
      <c r="B212" t="s">
        <v>6</v>
      </c>
      <c r="C212">
        <v>0.98860536029529766</v>
      </c>
      <c r="D212">
        <v>0.98860536029529766</v>
      </c>
      <c r="E212" t="s">
        <v>2</v>
      </c>
      <c r="F212">
        <v>0.5</v>
      </c>
      <c r="G212">
        <v>7</v>
      </c>
      <c r="H212">
        <v>0.5</v>
      </c>
      <c r="I212">
        <f>IF(EXACT(All_Data[[#This Row],[Original File]],All_Data[[#This Row],[Guessed File]]),1,0)</f>
        <v>1</v>
      </c>
    </row>
    <row r="213" spans="1:9" x14ac:dyDescent="0.3">
      <c r="A213" t="s">
        <v>6</v>
      </c>
      <c r="B213" t="s">
        <v>6</v>
      </c>
      <c r="C213">
        <v>0.99486438773872576</v>
      </c>
      <c r="D213">
        <v>0.99486438773872576</v>
      </c>
      <c r="E213" t="s">
        <v>2</v>
      </c>
      <c r="F213">
        <v>0.5</v>
      </c>
      <c r="G213">
        <v>7</v>
      </c>
      <c r="H213">
        <v>1</v>
      </c>
      <c r="I213">
        <f>IF(EXACT(All_Data[[#This Row],[Original File]],All_Data[[#This Row],[Guessed File]]),1,0)</f>
        <v>1</v>
      </c>
    </row>
    <row r="214" spans="1:9" x14ac:dyDescent="0.3">
      <c r="A214" t="s">
        <v>6</v>
      </c>
      <c r="B214" t="s">
        <v>6</v>
      </c>
      <c r="C214">
        <v>0.9807414540202215</v>
      </c>
      <c r="D214">
        <v>0.9807414540202215</v>
      </c>
      <c r="E214" t="s">
        <v>2</v>
      </c>
      <c r="F214">
        <v>0.5</v>
      </c>
      <c r="G214">
        <v>10</v>
      </c>
      <c r="H214">
        <v>0</v>
      </c>
      <c r="I214">
        <f>IF(EXACT(All_Data[[#This Row],[Original File]],All_Data[[#This Row],[Guessed File]]),1,0)</f>
        <v>1</v>
      </c>
    </row>
    <row r="215" spans="1:9" x14ac:dyDescent="0.3">
      <c r="A215" t="s">
        <v>6</v>
      </c>
      <c r="B215" t="s">
        <v>6</v>
      </c>
      <c r="C215">
        <v>0.98218584496870487</v>
      </c>
      <c r="D215">
        <v>0.98218584496870487</v>
      </c>
      <c r="E215" t="s">
        <v>2</v>
      </c>
      <c r="F215">
        <v>0.5</v>
      </c>
      <c r="G215">
        <v>10</v>
      </c>
      <c r="H215">
        <v>0.1</v>
      </c>
      <c r="I215">
        <f>IF(EXACT(All_Data[[#This Row],[Original File]],All_Data[[#This Row],[Guessed File]]),1,0)</f>
        <v>1</v>
      </c>
    </row>
    <row r="216" spans="1:9" x14ac:dyDescent="0.3">
      <c r="A216" t="s">
        <v>6</v>
      </c>
      <c r="B216" t="s">
        <v>6</v>
      </c>
      <c r="C216">
        <v>0.98395121168351785</v>
      </c>
      <c r="D216">
        <v>0.98395121168351785</v>
      </c>
      <c r="E216" t="s">
        <v>2</v>
      </c>
      <c r="F216">
        <v>0.5</v>
      </c>
      <c r="G216">
        <v>10</v>
      </c>
      <c r="H216">
        <v>0.5</v>
      </c>
      <c r="I216">
        <f>IF(EXACT(All_Data[[#This Row],[Original File]],All_Data[[#This Row],[Guessed File]]),1,0)</f>
        <v>1</v>
      </c>
    </row>
    <row r="217" spans="1:9" x14ac:dyDescent="0.3">
      <c r="A217" t="s">
        <v>6</v>
      </c>
      <c r="B217" t="s">
        <v>6</v>
      </c>
      <c r="C217">
        <v>0.99197560584175892</v>
      </c>
      <c r="D217">
        <v>0.99197560584175892</v>
      </c>
      <c r="E217" t="s">
        <v>2</v>
      </c>
      <c r="F217">
        <v>0.5</v>
      </c>
      <c r="G217">
        <v>10</v>
      </c>
      <c r="H217">
        <v>1</v>
      </c>
      <c r="I217">
        <f>IF(EXACT(All_Data[[#This Row],[Original File]],All_Data[[#This Row],[Guessed File]]),1,0)</f>
        <v>1</v>
      </c>
    </row>
    <row r="218" spans="1:9" x14ac:dyDescent="0.3">
      <c r="A218" t="s">
        <v>6</v>
      </c>
      <c r="B218" t="s">
        <v>24</v>
      </c>
      <c r="C218">
        <v>0.9564606741573034</v>
      </c>
      <c r="D218">
        <v>0.92537313432835822</v>
      </c>
      <c r="E218" t="s">
        <v>3</v>
      </c>
      <c r="F218">
        <v>0.1</v>
      </c>
      <c r="G218">
        <v>4</v>
      </c>
      <c r="H218">
        <v>0</v>
      </c>
      <c r="I218">
        <f>IF(EXACT(All_Data[[#This Row],[Original File]],All_Data[[#This Row],[Guessed File]]),1,0)</f>
        <v>0</v>
      </c>
    </row>
    <row r="219" spans="1:9" x14ac:dyDescent="0.3">
      <c r="A219" t="s">
        <v>6</v>
      </c>
      <c r="B219" t="s">
        <v>23</v>
      </c>
      <c r="C219">
        <v>0.9564606741573034</v>
      </c>
      <c r="D219">
        <v>0.92351274787535409</v>
      </c>
      <c r="E219" t="s">
        <v>3</v>
      </c>
      <c r="F219">
        <v>0.1</v>
      </c>
      <c r="G219">
        <v>4</v>
      </c>
      <c r="H219">
        <v>0.1</v>
      </c>
      <c r="I219">
        <f>IF(EXACT(All_Data[[#This Row],[Original File]],All_Data[[#This Row],[Guessed File]]),1,0)</f>
        <v>0</v>
      </c>
    </row>
    <row r="220" spans="1:9" x14ac:dyDescent="0.3">
      <c r="A220" t="s">
        <v>6</v>
      </c>
      <c r="B220" t="s">
        <v>23</v>
      </c>
      <c r="C220">
        <v>0.9606741573033708</v>
      </c>
      <c r="D220">
        <v>0.92351274787535409</v>
      </c>
      <c r="E220" t="s">
        <v>3</v>
      </c>
      <c r="F220">
        <v>0.1</v>
      </c>
      <c r="G220">
        <v>4</v>
      </c>
      <c r="H220">
        <v>0.5</v>
      </c>
      <c r="I220">
        <f>IF(EXACT(All_Data[[#This Row],[Original File]],All_Data[[#This Row],[Guessed File]]),1,0)</f>
        <v>0</v>
      </c>
    </row>
    <row r="221" spans="1:9" x14ac:dyDescent="0.3">
      <c r="A221" t="s">
        <v>6</v>
      </c>
      <c r="B221" t="s">
        <v>23</v>
      </c>
      <c r="C221">
        <v>0.9662921348314607</v>
      </c>
      <c r="D221">
        <v>0.92351274787535409</v>
      </c>
      <c r="E221" t="s">
        <v>3</v>
      </c>
      <c r="F221">
        <v>0.1</v>
      </c>
      <c r="G221">
        <v>4</v>
      </c>
      <c r="H221">
        <v>1</v>
      </c>
      <c r="I221">
        <f>IF(EXACT(All_Data[[#This Row],[Original File]],All_Data[[#This Row],[Guessed File]]),1,0)</f>
        <v>0</v>
      </c>
    </row>
    <row r="222" spans="1:9" x14ac:dyDescent="0.3">
      <c r="A222" t="s">
        <v>6</v>
      </c>
      <c r="B222" t="s">
        <v>23</v>
      </c>
      <c r="C222">
        <v>0.93258426966292129</v>
      </c>
      <c r="D222">
        <v>0.9178470254957507</v>
      </c>
      <c r="E222" t="s">
        <v>3</v>
      </c>
      <c r="F222">
        <v>0.1</v>
      </c>
      <c r="G222">
        <v>7</v>
      </c>
      <c r="H222">
        <v>0</v>
      </c>
      <c r="I222">
        <f>IF(EXACT(All_Data[[#This Row],[Original File]],All_Data[[#This Row],[Guessed File]]),1,0)</f>
        <v>0</v>
      </c>
    </row>
    <row r="223" spans="1:9" x14ac:dyDescent="0.3">
      <c r="A223" t="s">
        <v>6</v>
      </c>
      <c r="B223" t="s">
        <v>24</v>
      </c>
      <c r="C223">
        <v>0.9346910112359551</v>
      </c>
      <c r="D223">
        <v>0.92039800995024879</v>
      </c>
      <c r="E223" t="s">
        <v>3</v>
      </c>
      <c r="F223">
        <v>0.1</v>
      </c>
      <c r="G223">
        <v>7</v>
      </c>
      <c r="H223">
        <v>0.1</v>
      </c>
      <c r="I223">
        <f>IF(EXACT(All_Data[[#This Row],[Original File]],All_Data[[#This Row],[Guessed File]]),1,0)</f>
        <v>0</v>
      </c>
    </row>
    <row r="224" spans="1:9" x14ac:dyDescent="0.3">
      <c r="A224" t="s">
        <v>6</v>
      </c>
      <c r="B224" t="s">
        <v>23</v>
      </c>
      <c r="C224">
        <v>0.9382022471910112</v>
      </c>
      <c r="D224">
        <v>0.91218130311614731</v>
      </c>
      <c r="E224" t="s">
        <v>3</v>
      </c>
      <c r="F224">
        <v>0.1</v>
      </c>
      <c r="G224">
        <v>7</v>
      </c>
      <c r="H224">
        <v>0.5</v>
      </c>
      <c r="I224">
        <f>IF(EXACT(All_Data[[#This Row],[Original File]],All_Data[[#This Row],[Guessed File]]),1,0)</f>
        <v>0</v>
      </c>
    </row>
    <row r="225" spans="1:9" x14ac:dyDescent="0.3">
      <c r="A225" t="s">
        <v>6</v>
      </c>
      <c r="B225" t="s">
        <v>23</v>
      </c>
      <c r="C225">
        <v>0.9473314606741573</v>
      </c>
      <c r="D225">
        <v>0.91501416430594906</v>
      </c>
      <c r="E225" t="s">
        <v>3</v>
      </c>
      <c r="F225">
        <v>0.1</v>
      </c>
      <c r="G225">
        <v>7</v>
      </c>
      <c r="H225">
        <v>1</v>
      </c>
      <c r="I225">
        <f>IF(EXACT(All_Data[[#This Row],[Original File]],All_Data[[#This Row],[Guessed File]]),1,0)</f>
        <v>0</v>
      </c>
    </row>
    <row r="226" spans="1:9" x14ac:dyDescent="0.3">
      <c r="A226" t="s">
        <v>6</v>
      </c>
      <c r="B226" t="s">
        <v>23</v>
      </c>
      <c r="C226">
        <v>0.9164325842696629</v>
      </c>
      <c r="D226">
        <v>0.91218130311614731</v>
      </c>
      <c r="E226" t="s">
        <v>3</v>
      </c>
      <c r="F226">
        <v>0.1</v>
      </c>
      <c r="G226">
        <v>10</v>
      </c>
      <c r="H226">
        <v>0</v>
      </c>
      <c r="I226">
        <f>IF(EXACT(All_Data[[#This Row],[Original File]],All_Data[[#This Row],[Guessed File]]),1,0)</f>
        <v>0</v>
      </c>
    </row>
    <row r="227" spans="1:9" x14ac:dyDescent="0.3">
      <c r="A227" t="s">
        <v>6</v>
      </c>
      <c r="B227" t="s">
        <v>23</v>
      </c>
      <c r="C227">
        <v>0.9122191011235955</v>
      </c>
      <c r="D227">
        <v>0.91218130311614731</v>
      </c>
      <c r="E227" t="s">
        <v>3</v>
      </c>
      <c r="F227">
        <v>0.1</v>
      </c>
      <c r="G227">
        <v>10</v>
      </c>
      <c r="H227">
        <v>0.1</v>
      </c>
      <c r="I227">
        <f>IF(EXACT(All_Data[[#This Row],[Original File]],All_Data[[#This Row],[Guessed File]]),1,0)</f>
        <v>0</v>
      </c>
    </row>
    <row r="228" spans="1:9" x14ac:dyDescent="0.3">
      <c r="A228" t="s">
        <v>6</v>
      </c>
      <c r="B228" t="s">
        <v>23</v>
      </c>
      <c r="C228">
        <v>0.9241573033707865</v>
      </c>
      <c r="D228">
        <v>0.91218130311614731</v>
      </c>
      <c r="E228" t="s">
        <v>3</v>
      </c>
      <c r="F228">
        <v>0.1</v>
      </c>
      <c r="G228">
        <v>10</v>
      </c>
      <c r="H228">
        <v>0.5</v>
      </c>
      <c r="I228">
        <f>IF(EXACT(All_Data[[#This Row],[Original File]],All_Data[[#This Row],[Guessed File]]),1,0)</f>
        <v>0</v>
      </c>
    </row>
    <row r="229" spans="1:9" x14ac:dyDescent="0.3">
      <c r="A229" t="s">
        <v>6</v>
      </c>
      <c r="B229" t="s">
        <v>23</v>
      </c>
      <c r="C229">
        <v>0.9283707865168539</v>
      </c>
      <c r="D229">
        <v>0.90934844192634556</v>
      </c>
      <c r="E229" t="s">
        <v>3</v>
      </c>
      <c r="F229">
        <v>0.1</v>
      </c>
      <c r="G229">
        <v>10</v>
      </c>
      <c r="H229">
        <v>1</v>
      </c>
      <c r="I229">
        <f>IF(EXACT(All_Data[[#This Row],[Original File]],All_Data[[#This Row],[Guessed File]]),1,0)</f>
        <v>0</v>
      </c>
    </row>
    <row r="230" spans="1:9" x14ac:dyDescent="0.3">
      <c r="A230" t="s">
        <v>6</v>
      </c>
      <c r="B230" t="s">
        <v>23</v>
      </c>
      <c r="C230">
        <v>0.964185393258427</v>
      </c>
      <c r="D230">
        <v>0.92351274787535409</v>
      </c>
      <c r="E230" t="s">
        <v>3</v>
      </c>
      <c r="F230">
        <v>0.3</v>
      </c>
      <c r="G230">
        <v>4</v>
      </c>
      <c r="H230">
        <v>0</v>
      </c>
      <c r="I230">
        <f>IF(EXACT(All_Data[[#This Row],[Original File]],All_Data[[#This Row],[Guessed File]]),1,0)</f>
        <v>0</v>
      </c>
    </row>
    <row r="231" spans="1:9" x14ac:dyDescent="0.3">
      <c r="A231" t="s">
        <v>6</v>
      </c>
      <c r="B231" t="s">
        <v>23</v>
      </c>
      <c r="C231">
        <v>0.9578651685393258</v>
      </c>
      <c r="D231">
        <v>0.9178470254957507</v>
      </c>
      <c r="E231" t="s">
        <v>3</v>
      </c>
      <c r="F231">
        <v>0.3</v>
      </c>
      <c r="G231">
        <v>4</v>
      </c>
      <c r="H231">
        <v>0.1</v>
      </c>
      <c r="I231">
        <f>IF(EXACT(All_Data[[#This Row],[Original File]],All_Data[[#This Row],[Guessed File]]),1,0)</f>
        <v>0</v>
      </c>
    </row>
    <row r="232" spans="1:9" x14ac:dyDescent="0.3">
      <c r="A232" t="s">
        <v>6</v>
      </c>
      <c r="B232" t="s">
        <v>23</v>
      </c>
      <c r="C232">
        <v>0.9620786516853933</v>
      </c>
      <c r="D232">
        <v>0.92351274787535409</v>
      </c>
      <c r="E232" t="s">
        <v>3</v>
      </c>
      <c r="F232">
        <v>0.3</v>
      </c>
      <c r="G232">
        <v>4</v>
      </c>
      <c r="H232">
        <v>0.5</v>
      </c>
      <c r="I232">
        <f>IF(EXACT(All_Data[[#This Row],[Original File]],All_Data[[#This Row],[Guessed File]]),1,0)</f>
        <v>0</v>
      </c>
    </row>
    <row r="233" spans="1:9" x14ac:dyDescent="0.3">
      <c r="A233" t="s">
        <v>6</v>
      </c>
      <c r="B233" t="s">
        <v>23</v>
      </c>
      <c r="C233">
        <v>0.961376404494382</v>
      </c>
      <c r="D233">
        <v>0.92067988668555245</v>
      </c>
      <c r="E233" t="s">
        <v>3</v>
      </c>
      <c r="F233">
        <v>0.3</v>
      </c>
      <c r="G233">
        <v>4</v>
      </c>
      <c r="H233">
        <v>1</v>
      </c>
      <c r="I233">
        <f>IF(EXACT(All_Data[[#This Row],[Original File]],All_Data[[#This Row],[Guessed File]]),1,0)</f>
        <v>0</v>
      </c>
    </row>
    <row r="234" spans="1:9" x14ac:dyDescent="0.3">
      <c r="A234" t="s">
        <v>6</v>
      </c>
      <c r="B234" t="s">
        <v>23</v>
      </c>
      <c r="C234">
        <v>0.949438202247191</v>
      </c>
      <c r="D234">
        <v>0.91501416430594906</v>
      </c>
      <c r="E234" t="s">
        <v>3</v>
      </c>
      <c r="F234">
        <v>0.3</v>
      </c>
      <c r="G234">
        <v>7</v>
      </c>
      <c r="H234">
        <v>0</v>
      </c>
      <c r="I234">
        <f>IF(EXACT(All_Data[[#This Row],[Original File]],All_Data[[#This Row],[Guessed File]]),1,0)</f>
        <v>0</v>
      </c>
    </row>
    <row r="235" spans="1:9" x14ac:dyDescent="0.3">
      <c r="A235" t="s">
        <v>6</v>
      </c>
      <c r="B235" t="s">
        <v>23</v>
      </c>
      <c r="C235">
        <v>0.9529494382022472</v>
      </c>
      <c r="D235">
        <v>0.91501416430594906</v>
      </c>
      <c r="E235" t="s">
        <v>3</v>
      </c>
      <c r="F235">
        <v>0.3</v>
      </c>
      <c r="G235">
        <v>7</v>
      </c>
      <c r="H235">
        <v>0.1</v>
      </c>
      <c r="I235">
        <f>IF(EXACT(All_Data[[#This Row],[Original File]],All_Data[[#This Row],[Guessed File]]),1,0)</f>
        <v>0</v>
      </c>
    </row>
    <row r="236" spans="1:9" x14ac:dyDescent="0.3">
      <c r="A236" t="s">
        <v>6</v>
      </c>
      <c r="B236" t="s">
        <v>23</v>
      </c>
      <c r="C236">
        <v>0.9480337078651685</v>
      </c>
      <c r="D236">
        <v>0.91501416430594906</v>
      </c>
      <c r="E236" t="s">
        <v>3</v>
      </c>
      <c r="F236">
        <v>0.3</v>
      </c>
      <c r="G236">
        <v>7</v>
      </c>
      <c r="H236">
        <v>0.5</v>
      </c>
      <c r="I236">
        <f>IF(EXACT(All_Data[[#This Row],[Original File]],All_Data[[#This Row],[Guessed File]]),1,0)</f>
        <v>0</v>
      </c>
    </row>
    <row r="237" spans="1:9" x14ac:dyDescent="0.3">
      <c r="A237" t="s">
        <v>6</v>
      </c>
      <c r="B237" t="s">
        <v>23</v>
      </c>
      <c r="C237">
        <v>0.952247191011236</v>
      </c>
      <c r="D237">
        <v>0.9178470254957507</v>
      </c>
      <c r="E237" t="s">
        <v>3</v>
      </c>
      <c r="F237">
        <v>0.3</v>
      </c>
      <c r="G237">
        <v>7</v>
      </c>
      <c r="H237">
        <v>1</v>
      </c>
      <c r="I237">
        <f>IF(EXACT(All_Data[[#This Row],[Original File]],All_Data[[#This Row],[Guessed File]]),1,0)</f>
        <v>0</v>
      </c>
    </row>
    <row r="238" spans="1:9" x14ac:dyDescent="0.3">
      <c r="A238" t="s">
        <v>6</v>
      </c>
      <c r="B238" t="s">
        <v>23</v>
      </c>
      <c r="C238">
        <v>0.9332865168539326</v>
      </c>
      <c r="D238">
        <v>0.90934844192634556</v>
      </c>
      <c r="E238" t="s">
        <v>3</v>
      </c>
      <c r="F238">
        <v>0.3</v>
      </c>
      <c r="G238">
        <v>10</v>
      </c>
      <c r="H238">
        <v>0</v>
      </c>
      <c r="I238">
        <f>IF(EXACT(All_Data[[#This Row],[Original File]],All_Data[[#This Row],[Guessed File]]),1,0)</f>
        <v>0</v>
      </c>
    </row>
    <row r="239" spans="1:9" x14ac:dyDescent="0.3">
      <c r="A239" t="s">
        <v>6</v>
      </c>
      <c r="B239" t="s">
        <v>23</v>
      </c>
      <c r="C239">
        <v>0.9283707865168539</v>
      </c>
      <c r="D239">
        <v>0.91218130311614731</v>
      </c>
      <c r="E239" t="s">
        <v>3</v>
      </c>
      <c r="F239">
        <v>0.3</v>
      </c>
      <c r="G239">
        <v>10</v>
      </c>
      <c r="H239">
        <v>0.1</v>
      </c>
      <c r="I239">
        <f>IF(EXACT(All_Data[[#This Row],[Original File]],All_Data[[#This Row],[Guessed File]]),1,0)</f>
        <v>0</v>
      </c>
    </row>
    <row r="240" spans="1:9" x14ac:dyDescent="0.3">
      <c r="A240" t="s">
        <v>6</v>
      </c>
      <c r="B240" t="s">
        <v>23</v>
      </c>
      <c r="C240">
        <v>0.9346910112359551</v>
      </c>
      <c r="D240">
        <v>0.90934844192634556</v>
      </c>
      <c r="E240" t="s">
        <v>3</v>
      </c>
      <c r="F240">
        <v>0.3</v>
      </c>
      <c r="G240">
        <v>10</v>
      </c>
      <c r="H240">
        <v>0.5</v>
      </c>
      <c r="I240">
        <f>IF(EXACT(All_Data[[#This Row],[Original File]],All_Data[[#This Row],[Guessed File]]),1,0)</f>
        <v>0</v>
      </c>
    </row>
    <row r="241" spans="1:9" x14ac:dyDescent="0.3">
      <c r="A241" t="s">
        <v>6</v>
      </c>
      <c r="B241" t="s">
        <v>23</v>
      </c>
      <c r="C241">
        <v>0.9389044943820225</v>
      </c>
      <c r="D241">
        <v>0.91218130311614731</v>
      </c>
      <c r="E241" t="s">
        <v>3</v>
      </c>
      <c r="F241">
        <v>0.3</v>
      </c>
      <c r="G241">
        <v>10</v>
      </c>
      <c r="H241">
        <v>1</v>
      </c>
      <c r="I241">
        <f>IF(EXACT(All_Data[[#This Row],[Original File]],All_Data[[#This Row],[Guessed File]]),1,0)</f>
        <v>0</v>
      </c>
    </row>
    <row r="242" spans="1:9" x14ac:dyDescent="0.3">
      <c r="A242" t="s">
        <v>6</v>
      </c>
      <c r="B242" t="s">
        <v>23</v>
      </c>
      <c r="C242">
        <v>0.9592696629213483</v>
      </c>
      <c r="D242">
        <v>0.92351274787535409</v>
      </c>
      <c r="E242" t="s">
        <v>3</v>
      </c>
      <c r="F242">
        <v>0.5</v>
      </c>
      <c r="G242">
        <v>4</v>
      </c>
      <c r="H242">
        <v>0</v>
      </c>
      <c r="I242">
        <f>IF(EXACT(All_Data[[#This Row],[Original File]],All_Data[[#This Row],[Guessed File]]),1,0)</f>
        <v>0</v>
      </c>
    </row>
    <row r="243" spans="1:9" x14ac:dyDescent="0.3">
      <c r="A243" t="s">
        <v>6</v>
      </c>
      <c r="B243" t="s">
        <v>23</v>
      </c>
      <c r="C243">
        <v>0.9592696629213483</v>
      </c>
      <c r="D243">
        <v>0.92067988668555245</v>
      </c>
      <c r="E243" t="s">
        <v>3</v>
      </c>
      <c r="F243">
        <v>0.5</v>
      </c>
      <c r="G243">
        <v>4</v>
      </c>
      <c r="H243">
        <v>0.1</v>
      </c>
      <c r="I243">
        <f>IF(EXACT(All_Data[[#This Row],[Original File]],All_Data[[#This Row],[Guessed File]]),1,0)</f>
        <v>0</v>
      </c>
    </row>
    <row r="244" spans="1:9" x14ac:dyDescent="0.3">
      <c r="A244" t="s">
        <v>6</v>
      </c>
      <c r="B244" t="s">
        <v>23</v>
      </c>
      <c r="C244">
        <v>0.9662921348314607</v>
      </c>
      <c r="D244">
        <v>0.92067988668555245</v>
      </c>
      <c r="E244" t="s">
        <v>3</v>
      </c>
      <c r="F244">
        <v>0.5</v>
      </c>
      <c r="G244">
        <v>4</v>
      </c>
      <c r="H244">
        <v>0.5</v>
      </c>
      <c r="I244">
        <f>IF(EXACT(All_Data[[#This Row],[Original File]],All_Data[[#This Row],[Guessed File]]),1,0)</f>
        <v>0</v>
      </c>
    </row>
    <row r="245" spans="1:9" x14ac:dyDescent="0.3">
      <c r="A245" t="s">
        <v>6</v>
      </c>
      <c r="B245" t="s">
        <v>23</v>
      </c>
      <c r="C245">
        <v>0.9655898876404494</v>
      </c>
      <c r="D245">
        <v>0.92067988668555245</v>
      </c>
      <c r="E245" t="s">
        <v>3</v>
      </c>
      <c r="F245">
        <v>0.5</v>
      </c>
      <c r="G245">
        <v>4</v>
      </c>
      <c r="H245">
        <v>1</v>
      </c>
      <c r="I245">
        <f>IF(EXACT(All_Data[[#This Row],[Original File]],All_Data[[#This Row],[Guessed File]]),1,0)</f>
        <v>0</v>
      </c>
    </row>
    <row r="246" spans="1:9" x14ac:dyDescent="0.3">
      <c r="A246" t="s">
        <v>6</v>
      </c>
      <c r="B246" t="s">
        <v>23</v>
      </c>
      <c r="C246">
        <v>0.9445224719101124</v>
      </c>
      <c r="D246">
        <v>0.9178470254957507</v>
      </c>
      <c r="E246" t="s">
        <v>3</v>
      </c>
      <c r="F246">
        <v>0.5</v>
      </c>
      <c r="G246">
        <v>7</v>
      </c>
      <c r="H246">
        <v>0</v>
      </c>
      <c r="I246">
        <f>IF(EXACT(All_Data[[#This Row],[Original File]],All_Data[[#This Row],[Guessed File]]),1,0)</f>
        <v>0</v>
      </c>
    </row>
    <row r="247" spans="1:9" x14ac:dyDescent="0.3">
      <c r="A247" t="s">
        <v>6</v>
      </c>
      <c r="B247" t="s">
        <v>23</v>
      </c>
      <c r="C247">
        <v>0.9473314606741573</v>
      </c>
      <c r="D247">
        <v>0.9178470254957507</v>
      </c>
      <c r="E247" t="s">
        <v>3</v>
      </c>
      <c r="F247">
        <v>0.5</v>
      </c>
      <c r="G247">
        <v>7</v>
      </c>
      <c r="H247">
        <v>0.1</v>
      </c>
      <c r="I247">
        <f>IF(EXACT(All_Data[[#This Row],[Original File]],All_Data[[#This Row],[Guessed File]]),1,0)</f>
        <v>0</v>
      </c>
    </row>
    <row r="248" spans="1:9" x14ac:dyDescent="0.3">
      <c r="A248" t="s">
        <v>6</v>
      </c>
      <c r="B248" t="s">
        <v>23</v>
      </c>
      <c r="C248">
        <v>0.952247191011236</v>
      </c>
      <c r="D248">
        <v>0.91218130311614731</v>
      </c>
      <c r="E248" t="s">
        <v>3</v>
      </c>
      <c r="F248">
        <v>0.5</v>
      </c>
      <c r="G248">
        <v>7</v>
      </c>
      <c r="H248">
        <v>0.5</v>
      </c>
      <c r="I248">
        <f>IF(EXACT(All_Data[[#This Row],[Original File]],All_Data[[#This Row],[Guessed File]]),1,0)</f>
        <v>0</v>
      </c>
    </row>
    <row r="249" spans="1:9" x14ac:dyDescent="0.3">
      <c r="A249" t="s">
        <v>6</v>
      </c>
      <c r="B249" t="s">
        <v>23</v>
      </c>
      <c r="C249">
        <v>0.9592696629213483</v>
      </c>
      <c r="D249">
        <v>0.91501416430594906</v>
      </c>
      <c r="E249" t="s">
        <v>3</v>
      </c>
      <c r="F249">
        <v>0.5</v>
      </c>
      <c r="G249">
        <v>7</v>
      </c>
      <c r="H249">
        <v>1</v>
      </c>
      <c r="I249">
        <f>IF(EXACT(All_Data[[#This Row],[Original File]],All_Data[[#This Row],[Guessed File]]),1,0)</f>
        <v>0</v>
      </c>
    </row>
    <row r="250" spans="1:9" x14ac:dyDescent="0.3">
      <c r="A250" t="s">
        <v>6</v>
      </c>
      <c r="B250" t="s">
        <v>23</v>
      </c>
      <c r="C250">
        <v>0.9262640449438202</v>
      </c>
      <c r="D250">
        <v>0.91218130311614731</v>
      </c>
      <c r="E250" t="s">
        <v>3</v>
      </c>
      <c r="F250">
        <v>0.5</v>
      </c>
      <c r="G250">
        <v>10</v>
      </c>
      <c r="H250">
        <v>0</v>
      </c>
      <c r="I250">
        <f>IF(EXACT(All_Data[[#This Row],[Original File]],All_Data[[#This Row],[Guessed File]]),1,0)</f>
        <v>0</v>
      </c>
    </row>
    <row r="251" spans="1:9" x14ac:dyDescent="0.3">
      <c r="A251" t="s">
        <v>6</v>
      </c>
      <c r="B251" t="s">
        <v>23</v>
      </c>
      <c r="C251">
        <v>0.9262640449438202</v>
      </c>
      <c r="D251">
        <v>0.91218130311614731</v>
      </c>
      <c r="E251" t="s">
        <v>3</v>
      </c>
      <c r="F251">
        <v>0.5</v>
      </c>
      <c r="G251">
        <v>10</v>
      </c>
      <c r="H251">
        <v>0.1</v>
      </c>
      <c r="I251">
        <f>IF(EXACT(All_Data[[#This Row],[Original File]],All_Data[[#This Row],[Guessed File]]),1,0)</f>
        <v>0</v>
      </c>
    </row>
    <row r="252" spans="1:9" x14ac:dyDescent="0.3">
      <c r="A252" t="s">
        <v>6</v>
      </c>
      <c r="B252" t="s">
        <v>23</v>
      </c>
      <c r="C252">
        <v>0.93258426966292129</v>
      </c>
      <c r="D252">
        <v>0.91218130311614731</v>
      </c>
      <c r="E252" t="s">
        <v>3</v>
      </c>
      <c r="F252">
        <v>0.5</v>
      </c>
      <c r="G252">
        <v>10</v>
      </c>
      <c r="H252">
        <v>0.5</v>
      </c>
      <c r="I252">
        <f>IF(EXACT(All_Data[[#This Row],[Original File]],All_Data[[#This Row],[Guessed File]]),1,0)</f>
        <v>0</v>
      </c>
    </row>
    <row r="253" spans="1:9" x14ac:dyDescent="0.3">
      <c r="A253" t="s">
        <v>6</v>
      </c>
      <c r="B253" t="s">
        <v>23</v>
      </c>
      <c r="C253">
        <v>0.9480337078651685</v>
      </c>
      <c r="D253">
        <v>0.91218130311614731</v>
      </c>
      <c r="E253" t="s">
        <v>3</v>
      </c>
      <c r="F253">
        <v>0.5</v>
      </c>
      <c r="G253">
        <v>10</v>
      </c>
      <c r="H253">
        <v>1</v>
      </c>
      <c r="I253">
        <f>IF(EXACT(All_Data[[#This Row],[Original File]],All_Data[[#This Row],[Guessed File]]),1,0)</f>
        <v>0</v>
      </c>
    </row>
    <row r="254" spans="1:9" x14ac:dyDescent="0.3">
      <c r="A254" t="s">
        <v>6</v>
      </c>
      <c r="B254" t="s">
        <v>6</v>
      </c>
      <c r="C254">
        <v>0.98794599807135974</v>
      </c>
      <c r="D254">
        <v>0.98794599807135974</v>
      </c>
      <c r="E254" t="s">
        <v>4</v>
      </c>
      <c r="F254">
        <v>0.1</v>
      </c>
      <c r="G254">
        <v>4</v>
      </c>
      <c r="H254">
        <v>0</v>
      </c>
      <c r="I254">
        <f>IF(EXACT(All_Data[[#This Row],[Original File]],All_Data[[#This Row],[Guessed File]]),1,0)</f>
        <v>1</v>
      </c>
    </row>
    <row r="255" spans="1:9" x14ac:dyDescent="0.3">
      <c r="A255" t="s">
        <v>6</v>
      </c>
      <c r="B255" t="s">
        <v>6</v>
      </c>
      <c r="C255">
        <v>0.98762455801992932</v>
      </c>
      <c r="D255">
        <v>0.98762455801992932</v>
      </c>
      <c r="E255" t="s">
        <v>4</v>
      </c>
      <c r="F255">
        <v>0.1</v>
      </c>
      <c r="G255">
        <v>4</v>
      </c>
      <c r="H255">
        <v>0.1</v>
      </c>
      <c r="I255">
        <f>IF(EXACT(All_Data[[#This Row],[Original File]],All_Data[[#This Row],[Guessed File]]),1,0)</f>
        <v>1</v>
      </c>
    </row>
    <row r="256" spans="1:9" x14ac:dyDescent="0.3">
      <c r="A256" t="s">
        <v>6</v>
      </c>
      <c r="B256" t="s">
        <v>6</v>
      </c>
      <c r="C256">
        <v>0.992124718739955</v>
      </c>
      <c r="D256">
        <v>0.992124718739955</v>
      </c>
      <c r="E256" t="s">
        <v>4</v>
      </c>
      <c r="F256">
        <v>0.1</v>
      </c>
      <c r="G256">
        <v>4</v>
      </c>
      <c r="H256">
        <v>0.5</v>
      </c>
      <c r="I256">
        <f>IF(EXACT(All_Data[[#This Row],[Original File]],All_Data[[#This Row],[Guessed File]]),1,0)</f>
        <v>1</v>
      </c>
    </row>
    <row r="257" spans="1:9" x14ac:dyDescent="0.3">
      <c r="A257" t="s">
        <v>6</v>
      </c>
      <c r="B257" t="s">
        <v>6</v>
      </c>
      <c r="C257">
        <v>0.99324975891996148</v>
      </c>
      <c r="D257">
        <v>0.99324975891996148</v>
      </c>
      <c r="E257" t="s">
        <v>4</v>
      </c>
      <c r="F257">
        <v>0.1</v>
      </c>
      <c r="G257">
        <v>4</v>
      </c>
      <c r="H257">
        <v>1</v>
      </c>
      <c r="I257">
        <f>IF(EXACT(All_Data[[#This Row],[Original File]],All_Data[[#This Row],[Guessed File]]),1,0)</f>
        <v>1</v>
      </c>
    </row>
    <row r="258" spans="1:9" x14ac:dyDescent="0.3">
      <c r="A258" t="s">
        <v>6</v>
      </c>
      <c r="B258" t="s">
        <v>6</v>
      </c>
      <c r="C258">
        <v>0.98119575699132111</v>
      </c>
      <c r="D258">
        <v>0.98119575699132111</v>
      </c>
      <c r="E258" t="s">
        <v>4</v>
      </c>
      <c r="F258">
        <v>0.1</v>
      </c>
      <c r="G258">
        <v>7</v>
      </c>
      <c r="H258">
        <v>0</v>
      </c>
      <c r="I258">
        <f>IF(EXACT(All_Data[[#This Row],[Original File]],All_Data[[#This Row],[Guessed File]]),1,0)</f>
        <v>1</v>
      </c>
    </row>
    <row r="259" spans="1:9" x14ac:dyDescent="0.3">
      <c r="A259" t="s">
        <v>6</v>
      </c>
      <c r="B259" t="s">
        <v>6</v>
      </c>
      <c r="C259">
        <v>0.98135647701703632</v>
      </c>
      <c r="D259">
        <v>0.98135647701703632</v>
      </c>
      <c r="E259" t="s">
        <v>4</v>
      </c>
      <c r="F259">
        <v>0.1</v>
      </c>
      <c r="G259">
        <v>7</v>
      </c>
      <c r="H259">
        <v>0.1</v>
      </c>
      <c r="I259">
        <f>IF(EXACT(All_Data[[#This Row],[Original File]],All_Data[[#This Row],[Guessed File]]),1,0)</f>
        <v>1</v>
      </c>
    </row>
    <row r="260" spans="1:9" x14ac:dyDescent="0.3">
      <c r="A260" t="s">
        <v>6</v>
      </c>
      <c r="B260" t="s">
        <v>6</v>
      </c>
      <c r="C260">
        <v>0.9873031179684989</v>
      </c>
      <c r="D260">
        <v>0.9873031179684989</v>
      </c>
      <c r="E260" t="s">
        <v>4</v>
      </c>
      <c r="F260">
        <v>0.1</v>
      </c>
      <c r="G260">
        <v>7</v>
      </c>
      <c r="H260">
        <v>0.5</v>
      </c>
      <c r="I260">
        <f>IF(EXACT(All_Data[[#This Row],[Original File]],All_Data[[#This Row],[Guessed File]]),1,0)</f>
        <v>1</v>
      </c>
    </row>
    <row r="261" spans="1:9" x14ac:dyDescent="0.3">
      <c r="A261" t="s">
        <v>6</v>
      </c>
      <c r="B261" t="s">
        <v>6</v>
      </c>
      <c r="C261">
        <v>0.98955319832851174</v>
      </c>
      <c r="D261">
        <v>0.98955319832851174</v>
      </c>
      <c r="E261" t="s">
        <v>4</v>
      </c>
      <c r="F261">
        <v>0.1</v>
      </c>
      <c r="G261">
        <v>7</v>
      </c>
      <c r="H261">
        <v>1</v>
      </c>
      <c r="I261">
        <f>IF(EXACT(All_Data[[#This Row],[Original File]],All_Data[[#This Row],[Guessed File]]),1,0)</f>
        <v>1</v>
      </c>
    </row>
    <row r="262" spans="1:9" x14ac:dyDescent="0.3">
      <c r="A262" t="s">
        <v>6</v>
      </c>
      <c r="B262" t="s">
        <v>6</v>
      </c>
      <c r="C262">
        <v>0.97412407585985217</v>
      </c>
      <c r="D262">
        <v>0.97412407585985217</v>
      </c>
      <c r="E262" t="s">
        <v>4</v>
      </c>
      <c r="F262">
        <v>0.1</v>
      </c>
      <c r="G262">
        <v>10</v>
      </c>
      <c r="H262">
        <v>0</v>
      </c>
      <c r="I262">
        <f>IF(EXACT(All_Data[[#This Row],[Original File]],All_Data[[#This Row],[Guessed File]]),1,0)</f>
        <v>1</v>
      </c>
    </row>
    <row r="263" spans="1:9" x14ac:dyDescent="0.3">
      <c r="A263" t="s">
        <v>6</v>
      </c>
      <c r="B263" t="s">
        <v>6</v>
      </c>
      <c r="C263">
        <v>0.97573127611700416</v>
      </c>
      <c r="D263">
        <v>0.97573127611700416</v>
      </c>
      <c r="E263" t="s">
        <v>4</v>
      </c>
      <c r="F263">
        <v>0.1</v>
      </c>
      <c r="G263">
        <v>10</v>
      </c>
      <c r="H263">
        <v>0.1</v>
      </c>
      <c r="I263">
        <f>IF(EXACT(All_Data[[#This Row],[Original File]],All_Data[[#This Row],[Guessed File]]),1,0)</f>
        <v>1</v>
      </c>
    </row>
    <row r="264" spans="1:9" x14ac:dyDescent="0.3">
      <c r="A264" t="s">
        <v>6</v>
      </c>
      <c r="B264" t="s">
        <v>6</v>
      </c>
      <c r="C264">
        <v>0.97814207650273222</v>
      </c>
      <c r="D264">
        <v>0.97814207650273222</v>
      </c>
      <c r="E264" t="s">
        <v>4</v>
      </c>
      <c r="F264">
        <v>0.1</v>
      </c>
      <c r="G264">
        <v>10</v>
      </c>
      <c r="H264">
        <v>0.5</v>
      </c>
      <c r="I264">
        <f>IF(EXACT(All_Data[[#This Row],[Original File]],All_Data[[#This Row],[Guessed File]]),1,0)</f>
        <v>1</v>
      </c>
    </row>
    <row r="265" spans="1:9" x14ac:dyDescent="0.3">
      <c r="A265" t="s">
        <v>6</v>
      </c>
      <c r="B265" t="s">
        <v>6</v>
      </c>
      <c r="C265">
        <v>0.98328511732561874</v>
      </c>
      <c r="D265">
        <v>0.98328511732561874</v>
      </c>
      <c r="E265" t="s">
        <v>4</v>
      </c>
      <c r="F265">
        <v>0.1</v>
      </c>
      <c r="G265">
        <v>10</v>
      </c>
      <c r="H265">
        <v>1</v>
      </c>
      <c r="I265">
        <f>IF(EXACT(All_Data[[#This Row],[Original File]],All_Data[[#This Row],[Guessed File]]),1,0)</f>
        <v>1</v>
      </c>
    </row>
    <row r="266" spans="1:9" x14ac:dyDescent="0.3">
      <c r="A266" t="s">
        <v>6</v>
      </c>
      <c r="B266" t="s">
        <v>6</v>
      </c>
      <c r="C266">
        <v>0.99405335904853742</v>
      </c>
      <c r="D266">
        <v>0.99405335904853742</v>
      </c>
      <c r="E266" t="s">
        <v>4</v>
      </c>
      <c r="F266">
        <v>0.3</v>
      </c>
      <c r="G266">
        <v>4</v>
      </c>
      <c r="H266">
        <v>0</v>
      </c>
      <c r="I266">
        <f>IF(EXACT(All_Data[[#This Row],[Original File]],All_Data[[#This Row],[Guessed File]]),1,0)</f>
        <v>1</v>
      </c>
    </row>
    <row r="267" spans="1:9" x14ac:dyDescent="0.3">
      <c r="A267" t="s">
        <v>6</v>
      </c>
      <c r="B267" t="s">
        <v>6</v>
      </c>
      <c r="C267">
        <v>0.99469623915139826</v>
      </c>
      <c r="D267">
        <v>0.99469623915139826</v>
      </c>
      <c r="E267" t="s">
        <v>4</v>
      </c>
      <c r="F267">
        <v>0.3</v>
      </c>
      <c r="G267">
        <v>4</v>
      </c>
      <c r="H267">
        <v>0.1</v>
      </c>
      <c r="I267">
        <f>IF(EXACT(All_Data[[#This Row],[Original File]],All_Data[[#This Row],[Guessed File]]),1,0)</f>
        <v>1</v>
      </c>
    </row>
    <row r="268" spans="1:9" x14ac:dyDescent="0.3">
      <c r="A268" t="s">
        <v>6</v>
      </c>
      <c r="B268" t="s">
        <v>6</v>
      </c>
      <c r="C268">
        <v>0.99469623915139826</v>
      </c>
      <c r="D268">
        <v>0.99469623915139826</v>
      </c>
      <c r="E268" t="s">
        <v>4</v>
      </c>
      <c r="F268">
        <v>0.3</v>
      </c>
      <c r="G268">
        <v>4</v>
      </c>
      <c r="H268">
        <v>0.5</v>
      </c>
      <c r="I268">
        <f>IF(EXACT(All_Data[[#This Row],[Original File]],All_Data[[#This Row],[Guessed File]]),1,0)</f>
        <v>1</v>
      </c>
    </row>
    <row r="269" spans="1:9" x14ac:dyDescent="0.3">
      <c r="A269" t="s">
        <v>6</v>
      </c>
      <c r="B269" t="s">
        <v>6</v>
      </c>
      <c r="C269">
        <v>0.99389263902282221</v>
      </c>
      <c r="D269">
        <v>0.99389263902282221</v>
      </c>
      <c r="E269" t="s">
        <v>4</v>
      </c>
      <c r="F269">
        <v>0.3</v>
      </c>
      <c r="G269">
        <v>4</v>
      </c>
      <c r="H269">
        <v>1</v>
      </c>
      <c r="I269">
        <f>IF(EXACT(All_Data[[#This Row],[Original File]],All_Data[[#This Row],[Guessed File]]),1,0)</f>
        <v>1</v>
      </c>
    </row>
    <row r="270" spans="1:9" x14ac:dyDescent="0.3">
      <c r="A270" t="s">
        <v>6</v>
      </c>
      <c r="B270" t="s">
        <v>6</v>
      </c>
      <c r="C270">
        <v>0.98601735776277721</v>
      </c>
      <c r="D270">
        <v>0.98601735776277721</v>
      </c>
      <c r="E270" t="s">
        <v>4</v>
      </c>
      <c r="F270">
        <v>0.3</v>
      </c>
      <c r="G270">
        <v>7</v>
      </c>
      <c r="H270">
        <v>0</v>
      </c>
      <c r="I270">
        <f>IF(EXACT(All_Data[[#This Row],[Original File]],All_Data[[#This Row],[Guessed File]]),1,0)</f>
        <v>1</v>
      </c>
    </row>
    <row r="271" spans="1:9" x14ac:dyDescent="0.3">
      <c r="A271" t="s">
        <v>6</v>
      </c>
      <c r="B271" t="s">
        <v>6</v>
      </c>
      <c r="C271">
        <v>0.98617807778849242</v>
      </c>
      <c r="D271">
        <v>0.98617807778849242</v>
      </c>
      <c r="E271" t="s">
        <v>4</v>
      </c>
      <c r="F271">
        <v>0.3</v>
      </c>
      <c r="G271">
        <v>7</v>
      </c>
      <c r="H271">
        <v>0.1</v>
      </c>
      <c r="I271">
        <f>IF(EXACT(All_Data[[#This Row],[Original File]],All_Data[[#This Row],[Guessed File]]),1,0)</f>
        <v>1</v>
      </c>
    </row>
    <row r="272" spans="1:9" x14ac:dyDescent="0.3">
      <c r="A272" t="s">
        <v>6</v>
      </c>
      <c r="B272" t="s">
        <v>6</v>
      </c>
      <c r="C272">
        <v>0.98392799742847958</v>
      </c>
      <c r="D272">
        <v>0.98392799742847958</v>
      </c>
      <c r="E272" t="s">
        <v>4</v>
      </c>
      <c r="F272">
        <v>0.3</v>
      </c>
      <c r="G272">
        <v>7</v>
      </c>
      <c r="H272">
        <v>0.5</v>
      </c>
      <c r="I272">
        <f>IF(EXACT(All_Data[[#This Row],[Original File]],All_Data[[#This Row],[Guessed File]]),1,0)</f>
        <v>1</v>
      </c>
    </row>
    <row r="273" spans="1:9" x14ac:dyDescent="0.3">
      <c r="A273" t="s">
        <v>6</v>
      </c>
      <c r="B273" t="s">
        <v>6</v>
      </c>
      <c r="C273">
        <v>0.99051751848280301</v>
      </c>
      <c r="D273">
        <v>0.99051751848280301</v>
      </c>
      <c r="E273" t="s">
        <v>4</v>
      </c>
      <c r="F273">
        <v>0.3</v>
      </c>
      <c r="G273">
        <v>7</v>
      </c>
      <c r="H273">
        <v>1</v>
      </c>
      <c r="I273">
        <f>IF(EXACT(All_Data[[#This Row],[Original File]],All_Data[[#This Row],[Guessed File]]),1,0)</f>
        <v>1</v>
      </c>
    </row>
    <row r="274" spans="1:9" x14ac:dyDescent="0.3">
      <c r="A274" t="s">
        <v>6</v>
      </c>
      <c r="B274" t="s">
        <v>6</v>
      </c>
      <c r="C274">
        <v>0.9810350369656059</v>
      </c>
      <c r="D274">
        <v>0.9810350369656059</v>
      </c>
      <c r="E274" t="s">
        <v>4</v>
      </c>
      <c r="F274">
        <v>0.3</v>
      </c>
      <c r="G274">
        <v>10</v>
      </c>
      <c r="H274">
        <v>0</v>
      </c>
      <c r="I274">
        <f>IF(EXACT(All_Data[[#This Row],[Original File]],All_Data[[#This Row],[Guessed File]]),1,0)</f>
        <v>1</v>
      </c>
    </row>
    <row r="275" spans="1:9" x14ac:dyDescent="0.3">
      <c r="A275" t="s">
        <v>6</v>
      </c>
      <c r="B275" t="s">
        <v>6</v>
      </c>
      <c r="C275">
        <v>0.98023143683702985</v>
      </c>
      <c r="D275">
        <v>0.98023143683702985</v>
      </c>
      <c r="E275" t="s">
        <v>4</v>
      </c>
      <c r="F275">
        <v>0.3</v>
      </c>
      <c r="G275">
        <v>10</v>
      </c>
      <c r="H275">
        <v>0.1</v>
      </c>
      <c r="I275">
        <f>IF(EXACT(All_Data[[#This Row],[Original File]],All_Data[[#This Row],[Guessed File]]),1,0)</f>
        <v>1</v>
      </c>
    </row>
    <row r="276" spans="1:9" x14ac:dyDescent="0.3">
      <c r="A276" t="s">
        <v>6</v>
      </c>
      <c r="B276" t="s">
        <v>6</v>
      </c>
      <c r="C276">
        <v>0.98055287688846027</v>
      </c>
      <c r="D276">
        <v>0.98055287688846027</v>
      </c>
      <c r="E276" t="s">
        <v>4</v>
      </c>
      <c r="F276">
        <v>0.3</v>
      </c>
      <c r="G276">
        <v>10</v>
      </c>
      <c r="H276">
        <v>0.5</v>
      </c>
      <c r="I276">
        <f>IF(EXACT(All_Data[[#This Row],[Original File]],All_Data[[#This Row],[Guessed File]]),1,0)</f>
        <v>1</v>
      </c>
    </row>
    <row r="277" spans="1:9" x14ac:dyDescent="0.3">
      <c r="A277" t="s">
        <v>6</v>
      </c>
      <c r="B277" t="s">
        <v>6</v>
      </c>
      <c r="C277">
        <v>0.98473159755705564</v>
      </c>
      <c r="D277">
        <v>0.98473159755705564</v>
      </c>
      <c r="E277" t="s">
        <v>4</v>
      </c>
      <c r="F277">
        <v>0.3</v>
      </c>
      <c r="G277">
        <v>10</v>
      </c>
      <c r="H277">
        <v>1</v>
      </c>
      <c r="I277">
        <f>IF(EXACT(All_Data[[#This Row],[Original File]],All_Data[[#This Row],[Guessed File]]),1,0)</f>
        <v>1</v>
      </c>
    </row>
    <row r="278" spans="1:9" x14ac:dyDescent="0.3">
      <c r="A278" t="s">
        <v>6</v>
      </c>
      <c r="B278" t="s">
        <v>6</v>
      </c>
      <c r="C278">
        <v>0.99196399871423979</v>
      </c>
      <c r="D278">
        <v>0.99196399871423979</v>
      </c>
      <c r="E278" t="s">
        <v>4</v>
      </c>
      <c r="F278">
        <v>0.5</v>
      </c>
      <c r="G278">
        <v>4</v>
      </c>
      <c r="H278">
        <v>0</v>
      </c>
      <c r="I278">
        <f>IF(EXACT(All_Data[[#This Row],[Original File]],All_Data[[#This Row],[Guessed File]]),1,0)</f>
        <v>1</v>
      </c>
    </row>
    <row r="279" spans="1:9" x14ac:dyDescent="0.3">
      <c r="A279" t="s">
        <v>6</v>
      </c>
      <c r="B279" t="s">
        <v>6</v>
      </c>
      <c r="C279">
        <v>0.99244615879138542</v>
      </c>
      <c r="D279">
        <v>0.99244615879138542</v>
      </c>
      <c r="E279" t="s">
        <v>4</v>
      </c>
      <c r="F279">
        <v>0.5</v>
      </c>
      <c r="G279">
        <v>4</v>
      </c>
      <c r="H279">
        <v>0.1</v>
      </c>
      <c r="I279">
        <f>IF(EXACT(All_Data[[#This Row],[Original File]],All_Data[[#This Row],[Guessed File]]),1,0)</f>
        <v>1</v>
      </c>
    </row>
    <row r="280" spans="1:9" x14ac:dyDescent="0.3">
      <c r="A280" t="s">
        <v>6</v>
      </c>
      <c r="B280" t="s">
        <v>6</v>
      </c>
      <c r="C280">
        <v>0.99485695917711348</v>
      </c>
      <c r="D280">
        <v>0.99485695917711348</v>
      </c>
      <c r="E280" t="s">
        <v>4</v>
      </c>
      <c r="F280">
        <v>0.5</v>
      </c>
      <c r="G280">
        <v>4</v>
      </c>
      <c r="H280">
        <v>0.5</v>
      </c>
      <c r="I280">
        <f>IF(EXACT(All_Data[[#This Row],[Original File]],All_Data[[#This Row],[Guessed File]]),1,0)</f>
        <v>1</v>
      </c>
    </row>
    <row r="281" spans="1:9" x14ac:dyDescent="0.3">
      <c r="A281" t="s">
        <v>6</v>
      </c>
      <c r="B281" t="s">
        <v>6</v>
      </c>
      <c r="C281">
        <v>0.99935711989713916</v>
      </c>
      <c r="D281">
        <v>0.99935711989713916</v>
      </c>
      <c r="E281" t="s">
        <v>4</v>
      </c>
      <c r="F281">
        <v>0.5</v>
      </c>
      <c r="G281">
        <v>4</v>
      </c>
      <c r="H281">
        <v>1</v>
      </c>
      <c r="I281">
        <f>IF(EXACT(All_Data[[#This Row],[Original File]],All_Data[[#This Row],[Guessed File]]),1,0)</f>
        <v>1</v>
      </c>
    </row>
    <row r="282" spans="1:9" x14ac:dyDescent="0.3">
      <c r="A282" t="s">
        <v>6</v>
      </c>
      <c r="B282" t="s">
        <v>6</v>
      </c>
      <c r="C282">
        <v>0.98698167791706848</v>
      </c>
      <c r="D282">
        <v>0.98698167791706848</v>
      </c>
      <c r="E282" t="s">
        <v>4</v>
      </c>
      <c r="F282">
        <v>0.5</v>
      </c>
      <c r="G282">
        <v>7</v>
      </c>
      <c r="H282">
        <v>0</v>
      </c>
      <c r="I282">
        <f>IF(EXACT(All_Data[[#This Row],[Original File]],All_Data[[#This Row],[Guessed File]]),1,0)</f>
        <v>1</v>
      </c>
    </row>
    <row r="283" spans="1:9" x14ac:dyDescent="0.3">
      <c r="A283" t="s">
        <v>6</v>
      </c>
      <c r="B283" t="s">
        <v>6</v>
      </c>
      <c r="C283">
        <v>0.98601735776277721</v>
      </c>
      <c r="D283">
        <v>0.98601735776277721</v>
      </c>
      <c r="E283" t="s">
        <v>4</v>
      </c>
      <c r="F283">
        <v>0.5</v>
      </c>
      <c r="G283">
        <v>7</v>
      </c>
      <c r="H283">
        <v>0.1</v>
      </c>
      <c r="I283">
        <f>IF(EXACT(All_Data[[#This Row],[Original File]],All_Data[[#This Row],[Guessed File]]),1,0)</f>
        <v>1</v>
      </c>
    </row>
    <row r="284" spans="1:9" x14ac:dyDescent="0.3">
      <c r="A284" t="s">
        <v>6</v>
      </c>
      <c r="B284" t="s">
        <v>6</v>
      </c>
      <c r="C284">
        <v>0.99180327868852458</v>
      </c>
      <c r="D284">
        <v>0.99180327868852458</v>
      </c>
      <c r="E284" t="s">
        <v>4</v>
      </c>
      <c r="F284">
        <v>0.5</v>
      </c>
      <c r="G284">
        <v>7</v>
      </c>
      <c r="H284">
        <v>0.5</v>
      </c>
      <c r="I284">
        <f>IF(EXACT(All_Data[[#This Row],[Original File]],All_Data[[#This Row],[Guessed File]]),1,0)</f>
        <v>1</v>
      </c>
    </row>
    <row r="285" spans="1:9" x14ac:dyDescent="0.3">
      <c r="A285" t="s">
        <v>6</v>
      </c>
      <c r="B285" t="s">
        <v>6</v>
      </c>
      <c r="C285">
        <v>1.0003214400514304</v>
      </c>
      <c r="D285">
        <v>1.0003214400514304</v>
      </c>
      <c r="E285" t="s">
        <v>4</v>
      </c>
      <c r="F285">
        <v>0.5</v>
      </c>
      <c r="G285">
        <v>7</v>
      </c>
      <c r="H285">
        <v>1</v>
      </c>
      <c r="I285">
        <f>IF(EXACT(All_Data[[#This Row],[Original File]],All_Data[[#This Row],[Guessed File]]),1,0)</f>
        <v>1</v>
      </c>
    </row>
    <row r="286" spans="1:9" x14ac:dyDescent="0.3">
      <c r="A286" t="s">
        <v>6</v>
      </c>
      <c r="B286" t="s">
        <v>6</v>
      </c>
      <c r="C286">
        <v>0.98232079717132759</v>
      </c>
      <c r="D286">
        <v>0.98232079717132759</v>
      </c>
      <c r="E286" t="s">
        <v>4</v>
      </c>
      <c r="F286">
        <v>0.5</v>
      </c>
      <c r="G286">
        <v>10</v>
      </c>
      <c r="H286">
        <v>0</v>
      </c>
      <c r="I286">
        <f>IF(EXACT(All_Data[[#This Row],[Original File]],All_Data[[#This Row],[Guessed File]]),1,0)</f>
        <v>1</v>
      </c>
    </row>
    <row r="287" spans="1:9" x14ac:dyDescent="0.3">
      <c r="A287" t="s">
        <v>6</v>
      </c>
      <c r="B287" t="s">
        <v>6</v>
      </c>
      <c r="C287">
        <v>0.98392799742847958</v>
      </c>
      <c r="D287">
        <v>0.98392799742847958</v>
      </c>
      <c r="E287" t="s">
        <v>4</v>
      </c>
      <c r="F287">
        <v>0.5</v>
      </c>
      <c r="G287">
        <v>10</v>
      </c>
      <c r="H287">
        <v>0.1</v>
      </c>
      <c r="I287">
        <f>IF(EXACT(All_Data[[#This Row],[Original File]],All_Data[[#This Row],[Guessed File]]),1,0)</f>
        <v>1</v>
      </c>
    </row>
    <row r="288" spans="1:9" x14ac:dyDescent="0.3">
      <c r="A288" t="s">
        <v>6</v>
      </c>
      <c r="B288" t="s">
        <v>6</v>
      </c>
      <c r="C288">
        <v>0.98762455801992932</v>
      </c>
      <c r="D288">
        <v>0.98762455801992932</v>
      </c>
      <c r="E288" t="s">
        <v>4</v>
      </c>
      <c r="F288">
        <v>0.5</v>
      </c>
      <c r="G288">
        <v>10</v>
      </c>
      <c r="H288">
        <v>0.5</v>
      </c>
      <c r="I288">
        <f>IF(EXACT(All_Data[[#This Row],[Original File]],All_Data[[#This Row],[Guessed File]]),1,0)</f>
        <v>1</v>
      </c>
    </row>
    <row r="289" spans="1:9" x14ac:dyDescent="0.3">
      <c r="A289" t="s">
        <v>6</v>
      </c>
      <c r="B289" t="s">
        <v>6</v>
      </c>
      <c r="C289">
        <v>0.992124718739955</v>
      </c>
      <c r="D289">
        <v>0.992124718739955</v>
      </c>
      <c r="E289" t="s">
        <v>4</v>
      </c>
      <c r="F289">
        <v>0.5</v>
      </c>
      <c r="G289">
        <v>10</v>
      </c>
      <c r="H289">
        <v>1</v>
      </c>
      <c r="I289">
        <f>IF(EXACT(All_Data[[#This Row],[Original File]],All_Data[[#This Row],[Guessed File]]),1,0)</f>
        <v>1</v>
      </c>
    </row>
    <row r="290" spans="1:9" x14ac:dyDescent="0.3">
      <c r="A290" t="s">
        <v>7</v>
      </c>
      <c r="B290" t="s">
        <v>7</v>
      </c>
      <c r="C290">
        <v>0.98033115905669843</v>
      </c>
      <c r="D290">
        <v>0.98033115905669843</v>
      </c>
      <c r="E290" t="s">
        <v>1</v>
      </c>
      <c r="F290">
        <v>0.1</v>
      </c>
      <c r="G290">
        <v>4</v>
      </c>
      <c r="H290">
        <v>0</v>
      </c>
      <c r="I290">
        <f>IF(EXACT(All_Data[[#This Row],[Original File]],All_Data[[#This Row],[Guessed File]]),1,0)</f>
        <v>1</v>
      </c>
    </row>
    <row r="291" spans="1:9" x14ac:dyDescent="0.3">
      <c r="A291" t="s">
        <v>7</v>
      </c>
      <c r="B291" t="s">
        <v>7</v>
      </c>
      <c r="C291">
        <v>0.98344204716507777</v>
      </c>
      <c r="D291">
        <v>0.98344204716507777</v>
      </c>
      <c r="E291" t="s">
        <v>1</v>
      </c>
      <c r="F291">
        <v>0.1</v>
      </c>
      <c r="G291">
        <v>4</v>
      </c>
      <c r="H291">
        <v>0.1</v>
      </c>
      <c r="I291">
        <f>IF(EXACT(All_Data[[#This Row],[Original File]],All_Data[[#This Row],[Guessed File]]),1,0)</f>
        <v>1</v>
      </c>
    </row>
    <row r="292" spans="1:9" x14ac:dyDescent="0.3">
      <c r="A292" t="s">
        <v>7</v>
      </c>
      <c r="B292" t="s">
        <v>7</v>
      </c>
      <c r="C292">
        <v>0.98334169593577525</v>
      </c>
      <c r="D292">
        <v>0.98334169593577525</v>
      </c>
      <c r="E292" t="s">
        <v>1</v>
      </c>
      <c r="F292">
        <v>0.1</v>
      </c>
      <c r="G292">
        <v>4</v>
      </c>
      <c r="H292">
        <v>0.5</v>
      </c>
      <c r="I292">
        <f>IF(EXACT(All_Data[[#This Row],[Original File]],All_Data[[#This Row],[Guessed File]]),1,0)</f>
        <v>1</v>
      </c>
    </row>
    <row r="293" spans="1:9" x14ac:dyDescent="0.3">
      <c r="A293" t="s">
        <v>7</v>
      </c>
      <c r="B293" t="s">
        <v>7</v>
      </c>
      <c r="C293">
        <v>0.98263923733065728</v>
      </c>
      <c r="D293">
        <v>0.98263923733065728</v>
      </c>
      <c r="E293" t="s">
        <v>1</v>
      </c>
      <c r="F293">
        <v>0.1</v>
      </c>
      <c r="G293">
        <v>4</v>
      </c>
      <c r="H293">
        <v>1</v>
      </c>
      <c r="I293">
        <f>IF(EXACT(All_Data[[#This Row],[Original File]],All_Data[[#This Row],[Guessed File]]),1,0)</f>
        <v>1</v>
      </c>
    </row>
    <row r="294" spans="1:9" x14ac:dyDescent="0.3">
      <c r="A294" t="s">
        <v>7</v>
      </c>
      <c r="B294" t="s">
        <v>7</v>
      </c>
      <c r="C294">
        <v>0.97742097340692424</v>
      </c>
      <c r="D294">
        <v>0.97742097340692424</v>
      </c>
      <c r="E294" t="s">
        <v>1</v>
      </c>
      <c r="F294">
        <v>0.1</v>
      </c>
      <c r="G294">
        <v>7</v>
      </c>
      <c r="H294">
        <v>0</v>
      </c>
      <c r="I294">
        <f>IF(EXACT(All_Data[[#This Row],[Original File]],All_Data[[#This Row],[Guessed File]]),1,0)</f>
        <v>1</v>
      </c>
    </row>
    <row r="295" spans="1:9" x14ac:dyDescent="0.3">
      <c r="A295" t="s">
        <v>7</v>
      </c>
      <c r="B295" t="s">
        <v>7</v>
      </c>
      <c r="C295">
        <v>0.97631710988459608</v>
      </c>
      <c r="D295">
        <v>0.97631710988459608</v>
      </c>
      <c r="E295" t="s">
        <v>1</v>
      </c>
      <c r="F295">
        <v>0.1</v>
      </c>
      <c r="G295">
        <v>7</v>
      </c>
      <c r="H295">
        <v>0.1</v>
      </c>
      <c r="I295">
        <f>IF(EXACT(All_Data[[#This Row],[Original File]],All_Data[[#This Row],[Guessed File]]),1,0)</f>
        <v>1</v>
      </c>
    </row>
    <row r="296" spans="1:9" x14ac:dyDescent="0.3">
      <c r="A296" t="s">
        <v>7</v>
      </c>
      <c r="B296" t="s">
        <v>7</v>
      </c>
      <c r="C296">
        <v>0.97722027094831909</v>
      </c>
      <c r="D296">
        <v>0.97722027094831909</v>
      </c>
      <c r="E296" t="s">
        <v>1</v>
      </c>
      <c r="F296">
        <v>0.1</v>
      </c>
      <c r="G296">
        <v>7</v>
      </c>
      <c r="H296">
        <v>0.5</v>
      </c>
      <c r="I296">
        <f>IF(EXACT(All_Data[[#This Row],[Original File]],All_Data[[#This Row],[Guessed File]]),1,0)</f>
        <v>1</v>
      </c>
    </row>
    <row r="297" spans="1:9" x14ac:dyDescent="0.3">
      <c r="A297" t="s">
        <v>7</v>
      </c>
      <c r="B297" t="s">
        <v>7</v>
      </c>
      <c r="C297">
        <v>0.97762167586552939</v>
      </c>
      <c r="D297">
        <v>0.97762167586552939</v>
      </c>
      <c r="E297" t="s">
        <v>1</v>
      </c>
      <c r="F297">
        <v>0.1</v>
      </c>
      <c r="G297">
        <v>7</v>
      </c>
      <c r="H297">
        <v>1</v>
      </c>
      <c r="I297">
        <f>IF(EXACT(All_Data[[#This Row],[Original File]],All_Data[[#This Row],[Guessed File]]),1,0)</f>
        <v>1</v>
      </c>
    </row>
    <row r="298" spans="1:9" x14ac:dyDescent="0.3">
      <c r="A298" t="s">
        <v>7</v>
      </c>
      <c r="B298" t="s">
        <v>7</v>
      </c>
      <c r="C298">
        <v>0.96969392875062721</v>
      </c>
      <c r="D298">
        <v>0.96969392875062721</v>
      </c>
      <c r="E298" t="s">
        <v>1</v>
      </c>
      <c r="F298">
        <v>0.1</v>
      </c>
      <c r="G298">
        <v>10</v>
      </c>
      <c r="H298">
        <v>0</v>
      </c>
      <c r="I298">
        <f>IF(EXACT(All_Data[[#This Row],[Original File]],All_Data[[#This Row],[Guessed File]]),1,0)</f>
        <v>1</v>
      </c>
    </row>
    <row r="299" spans="1:9" x14ac:dyDescent="0.3">
      <c r="A299" t="s">
        <v>7</v>
      </c>
      <c r="B299" t="s">
        <v>7</v>
      </c>
      <c r="C299">
        <v>0.96818866031108886</v>
      </c>
      <c r="D299">
        <v>0.96818866031108886</v>
      </c>
      <c r="E299" t="s">
        <v>1</v>
      </c>
      <c r="F299">
        <v>0.1</v>
      </c>
      <c r="G299">
        <v>10</v>
      </c>
      <c r="H299">
        <v>0.1</v>
      </c>
      <c r="I299">
        <f>IF(EXACT(All_Data[[#This Row],[Original File]],All_Data[[#This Row],[Guessed File]]),1,0)</f>
        <v>1</v>
      </c>
    </row>
    <row r="300" spans="1:9" x14ac:dyDescent="0.3">
      <c r="A300" t="s">
        <v>7</v>
      </c>
      <c r="B300" t="s">
        <v>7</v>
      </c>
      <c r="C300">
        <v>0.96818866031108886</v>
      </c>
      <c r="D300">
        <v>0.96818866031108886</v>
      </c>
      <c r="E300" t="s">
        <v>1</v>
      </c>
      <c r="F300">
        <v>0.1</v>
      </c>
      <c r="G300">
        <v>10</v>
      </c>
      <c r="H300">
        <v>0.5</v>
      </c>
      <c r="I300">
        <f>IF(EXACT(All_Data[[#This Row],[Original File]],All_Data[[#This Row],[Guessed File]]),1,0)</f>
        <v>1</v>
      </c>
    </row>
    <row r="301" spans="1:9" x14ac:dyDescent="0.3">
      <c r="A301" t="s">
        <v>7</v>
      </c>
      <c r="B301" t="s">
        <v>7</v>
      </c>
      <c r="C301">
        <v>0.97099849473156041</v>
      </c>
      <c r="D301">
        <v>0.97099849473156041</v>
      </c>
      <c r="E301" t="s">
        <v>1</v>
      </c>
      <c r="F301">
        <v>0.1</v>
      </c>
      <c r="G301">
        <v>10</v>
      </c>
      <c r="H301">
        <v>1</v>
      </c>
      <c r="I301">
        <f>IF(EXACT(All_Data[[#This Row],[Original File]],All_Data[[#This Row],[Guessed File]]),1,0)</f>
        <v>1</v>
      </c>
    </row>
    <row r="302" spans="1:9" x14ac:dyDescent="0.3">
      <c r="A302" t="s">
        <v>7</v>
      </c>
      <c r="B302" t="s">
        <v>7</v>
      </c>
      <c r="C302">
        <v>0.98123432012042144</v>
      </c>
      <c r="D302">
        <v>0.98123432012042144</v>
      </c>
      <c r="E302" t="s">
        <v>1</v>
      </c>
      <c r="F302">
        <v>0.3</v>
      </c>
      <c r="G302">
        <v>4</v>
      </c>
      <c r="H302">
        <v>0</v>
      </c>
      <c r="I302">
        <f>IF(EXACT(All_Data[[#This Row],[Original File]],All_Data[[#This Row],[Guessed File]]),1,0)</f>
        <v>1</v>
      </c>
    </row>
    <row r="303" spans="1:9" x14ac:dyDescent="0.3">
      <c r="A303" t="s">
        <v>7</v>
      </c>
      <c r="B303" t="s">
        <v>7</v>
      </c>
      <c r="C303">
        <v>0.9810336176618164</v>
      </c>
      <c r="D303">
        <v>0.9810336176618164</v>
      </c>
      <c r="E303" t="s">
        <v>1</v>
      </c>
      <c r="F303">
        <v>0.3</v>
      </c>
      <c r="G303">
        <v>4</v>
      </c>
      <c r="H303">
        <v>0.1</v>
      </c>
      <c r="I303">
        <f>IF(EXACT(All_Data[[#This Row],[Original File]],All_Data[[#This Row],[Guessed File]]),1,0)</f>
        <v>1</v>
      </c>
    </row>
    <row r="304" spans="1:9" x14ac:dyDescent="0.3">
      <c r="A304" t="s">
        <v>7</v>
      </c>
      <c r="B304" t="s">
        <v>7</v>
      </c>
      <c r="C304">
        <v>0.98023080782739591</v>
      </c>
      <c r="D304">
        <v>0.98023080782739591</v>
      </c>
      <c r="E304" t="s">
        <v>1</v>
      </c>
      <c r="F304">
        <v>0.3</v>
      </c>
      <c r="G304">
        <v>4</v>
      </c>
      <c r="H304">
        <v>0.5</v>
      </c>
      <c r="I304">
        <f>IF(EXACT(All_Data[[#This Row],[Original File]],All_Data[[#This Row],[Guessed File]]),1,0)</f>
        <v>1</v>
      </c>
    </row>
    <row r="305" spans="1:9" x14ac:dyDescent="0.3">
      <c r="A305" t="s">
        <v>7</v>
      </c>
      <c r="B305" t="s">
        <v>7</v>
      </c>
      <c r="C305">
        <v>0.98083291520321125</v>
      </c>
      <c r="D305">
        <v>0.98083291520321125</v>
      </c>
      <c r="E305" t="s">
        <v>1</v>
      </c>
      <c r="F305">
        <v>0.3</v>
      </c>
      <c r="G305">
        <v>4</v>
      </c>
      <c r="H305">
        <v>1</v>
      </c>
      <c r="I305">
        <f>IF(EXACT(All_Data[[#This Row],[Original File]],All_Data[[#This Row],[Guessed File]]),1,0)</f>
        <v>1</v>
      </c>
    </row>
    <row r="306" spans="1:9" x14ac:dyDescent="0.3">
      <c r="A306" t="s">
        <v>7</v>
      </c>
      <c r="B306" t="s">
        <v>7</v>
      </c>
      <c r="C306">
        <v>0.97190165579528354</v>
      </c>
      <c r="D306">
        <v>0.97190165579528354</v>
      </c>
      <c r="E306" t="s">
        <v>1</v>
      </c>
      <c r="F306">
        <v>0.3</v>
      </c>
      <c r="G306">
        <v>7</v>
      </c>
      <c r="H306">
        <v>0</v>
      </c>
      <c r="I306">
        <f>IF(EXACT(All_Data[[#This Row],[Original File]],All_Data[[#This Row],[Guessed File]]),1,0)</f>
        <v>1</v>
      </c>
    </row>
    <row r="307" spans="1:9" x14ac:dyDescent="0.3">
      <c r="A307" t="s">
        <v>7</v>
      </c>
      <c r="B307" t="s">
        <v>7</v>
      </c>
      <c r="C307">
        <v>0.97200200702458606</v>
      </c>
      <c r="D307">
        <v>0.97200200702458606</v>
      </c>
      <c r="E307" t="s">
        <v>1</v>
      </c>
      <c r="F307">
        <v>0.3</v>
      </c>
      <c r="G307">
        <v>7</v>
      </c>
      <c r="H307">
        <v>0.1</v>
      </c>
      <c r="I307">
        <f>IF(EXACT(All_Data[[#This Row],[Original File]],All_Data[[#This Row],[Guessed File]]),1,0)</f>
        <v>1</v>
      </c>
    </row>
    <row r="308" spans="1:9" x14ac:dyDescent="0.3">
      <c r="A308" t="s">
        <v>7</v>
      </c>
      <c r="B308" t="s">
        <v>7</v>
      </c>
      <c r="C308">
        <v>0.97230306071249373</v>
      </c>
      <c r="D308">
        <v>0.97230306071249373</v>
      </c>
      <c r="E308" t="s">
        <v>1</v>
      </c>
      <c r="F308">
        <v>0.3</v>
      </c>
      <c r="G308">
        <v>7</v>
      </c>
      <c r="H308">
        <v>0.5</v>
      </c>
      <c r="I308">
        <f>IF(EXACT(All_Data[[#This Row],[Original File]],All_Data[[#This Row],[Guessed File]]),1,0)</f>
        <v>1</v>
      </c>
    </row>
    <row r="309" spans="1:9" x14ac:dyDescent="0.3">
      <c r="A309" t="s">
        <v>7</v>
      </c>
      <c r="B309" t="s">
        <v>7</v>
      </c>
      <c r="C309">
        <v>0.97400903161063723</v>
      </c>
      <c r="D309">
        <v>0.97400903161063723</v>
      </c>
      <c r="E309" t="s">
        <v>1</v>
      </c>
      <c r="F309">
        <v>0.3</v>
      </c>
      <c r="G309">
        <v>7</v>
      </c>
      <c r="H309">
        <v>1</v>
      </c>
      <c r="I309">
        <f>IF(EXACT(All_Data[[#This Row],[Original File]],All_Data[[#This Row],[Guessed File]]),1,0)</f>
        <v>1</v>
      </c>
    </row>
    <row r="310" spans="1:9" x14ac:dyDescent="0.3">
      <c r="A310" t="s">
        <v>7</v>
      </c>
      <c r="B310" t="s">
        <v>7</v>
      </c>
      <c r="C310">
        <v>0.96196688409433018</v>
      </c>
      <c r="D310">
        <v>0.96196688409433018</v>
      </c>
      <c r="E310" t="s">
        <v>1</v>
      </c>
      <c r="F310">
        <v>0.3</v>
      </c>
      <c r="G310">
        <v>10</v>
      </c>
      <c r="H310">
        <v>0</v>
      </c>
      <c r="I310">
        <f>IF(EXACT(All_Data[[#This Row],[Original File]],All_Data[[#This Row],[Guessed File]]),1,0)</f>
        <v>1</v>
      </c>
    </row>
    <row r="311" spans="1:9" x14ac:dyDescent="0.3">
      <c r="A311" t="s">
        <v>7</v>
      </c>
      <c r="B311" t="s">
        <v>7</v>
      </c>
      <c r="C311">
        <v>0.96256899147014552</v>
      </c>
      <c r="D311">
        <v>0.96256899147014552</v>
      </c>
      <c r="E311" t="s">
        <v>1</v>
      </c>
      <c r="F311">
        <v>0.3</v>
      </c>
      <c r="G311">
        <v>10</v>
      </c>
      <c r="H311">
        <v>0.1</v>
      </c>
      <c r="I311">
        <f>IF(EXACT(All_Data[[#This Row],[Original File]],All_Data[[#This Row],[Guessed File]]),1,0)</f>
        <v>1</v>
      </c>
    </row>
    <row r="312" spans="1:9" x14ac:dyDescent="0.3">
      <c r="A312" t="s">
        <v>7</v>
      </c>
      <c r="B312" t="s">
        <v>7</v>
      </c>
      <c r="C312">
        <v>0.96678374310085302</v>
      </c>
      <c r="D312">
        <v>0.96678374310085302</v>
      </c>
      <c r="E312" t="s">
        <v>1</v>
      </c>
      <c r="F312">
        <v>0.3</v>
      </c>
      <c r="G312">
        <v>10</v>
      </c>
      <c r="H312">
        <v>0.5</v>
      </c>
      <c r="I312">
        <f>IF(EXACT(All_Data[[#This Row],[Original File]],All_Data[[#This Row],[Guessed File]]),1,0)</f>
        <v>1</v>
      </c>
    </row>
    <row r="313" spans="1:9" x14ac:dyDescent="0.3">
      <c r="A313" t="s">
        <v>7</v>
      </c>
      <c r="B313" t="s">
        <v>7</v>
      </c>
      <c r="C313">
        <v>0.96818866031108886</v>
      </c>
      <c r="D313">
        <v>0.96818866031108886</v>
      </c>
      <c r="E313" t="s">
        <v>1</v>
      </c>
      <c r="F313">
        <v>0.3</v>
      </c>
      <c r="G313">
        <v>10</v>
      </c>
      <c r="H313">
        <v>1</v>
      </c>
      <c r="I313">
        <f>IF(EXACT(All_Data[[#This Row],[Original File]],All_Data[[#This Row],[Guessed File]]),1,0)</f>
        <v>1</v>
      </c>
    </row>
    <row r="314" spans="1:9" x14ac:dyDescent="0.3">
      <c r="A314" t="s">
        <v>7</v>
      </c>
      <c r="B314" t="s">
        <v>7</v>
      </c>
      <c r="C314">
        <v>0.98344204716507777</v>
      </c>
      <c r="D314">
        <v>0.98344204716507777</v>
      </c>
      <c r="E314" t="s">
        <v>1</v>
      </c>
      <c r="F314">
        <v>0.5</v>
      </c>
      <c r="G314">
        <v>4</v>
      </c>
      <c r="H314">
        <v>0</v>
      </c>
      <c r="I314">
        <f>IF(EXACT(All_Data[[#This Row],[Original File]],All_Data[[#This Row],[Guessed File]]),1,0)</f>
        <v>1</v>
      </c>
    </row>
    <row r="315" spans="1:9" x14ac:dyDescent="0.3">
      <c r="A315" t="s">
        <v>7</v>
      </c>
      <c r="B315" t="s">
        <v>7</v>
      </c>
      <c r="C315">
        <v>0.98233818364274961</v>
      </c>
      <c r="D315">
        <v>0.98233818364274961</v>
      </c>
      <c r="E315" t="s">
        <v>1</v>
      </c>
      <c r="F315">
        <v>0.5</v>
      </c>
      <c r="G315">
        <v>4</v>
      </c>
      <c r="H315">
        <v>0.1</v>
      </c>
      <c r="I315">
        <f>IF(EXACT(All_Data[[#This Row],[Original File]],All_Data[[#This Row],[Guessed File]]),1,0)</f>
        <v>1</v>
      </c>
    </row>
    <row r="316" spans="1:9" x14ac:dyDescent="0.3">
      <c r="A316" t="s">
        <v>7</v>
      </c>
      <c r="B316" t="s">
        <v>7</v>
      </c>
      <c r="C316">
        <v>0.98384345208228796</v>
      </c>
      <c r="D316">
        <v>0.98384345208228796</v>
      </c>
      <c r="E316" t="s">
        <v>1</v>
      </c>
      <c r="F316">
        <v>0.5</v>
      </c>
      <c r="G316">
        <v>4</v>
      </c>
      <c r="H316">
        <v>0.5</v>
      </c>
      <c r="I316">
        <f>IF(EXACT(All_Data[[#This Row],[Original File]],All_Data[[#This Row],[Guessed File]]),1,0)</f>
        <v>1</v>
      </c>
    </row>
    <row r="317" spans="1:9" x14ac:dyDescent="0.3">
      <c r="A317" t="s">
        <v>7</v>
      </c>
      <c r="B317" t="s">
        <v>7</v>
      </c>
      <c r="C317">
        <v>0.98414450577019563</v>
      </c>
      <c r="D317">
        <v>0.98414450577019563</v>
      </c>
      <c r="E317" t="s">
        <v>1</v>
      </c>
      <c r="F317">
        <v>0.5</v>
      </c>
      <c r="G317">
        <v>4</v>
      </c>
      <c r="H317">
        <v>1</v>
      </c>
      <c r="I317">
        <f>IF(EXACT(All_Data[[#This Row],[Original File]],All_Data[[#This Row],[Guessed File]]),1,0)</f>
        <v>1</v>
      </c>
    </row>
    <row r="318" spans="1:9" x14ac:dyDescent="0.3">
      <c r="A318" t="s">
        <v>7</v>
      </c>
      <c r="B318" t="s">
        <v>7</v>
      </c>
      <c r="C318">
        <v>0.97531359759157055</v>
      </c>
      <c r="D318">
        <v>0.97531359759157055</v>
      </c>
      <c r="E318" t="s">
        <v>1</v>
      </c>
      <c r="F318">
        <v>0.5</v>
      </c>
      <c r="G318">
        <v>7</v>
      </c>
      <c r="H318">
        <v>0</v>
      </c>
      <c r="I318">
        <f>IF(EXACT(All_Data[[#This Row],[Original File]],All_Data[[#This Row],[Guessed File]]),1,0)</f>
        <v>1</v>
      </c>
    </row>
    <row r="319" spans="1:9" x14ac:dyDescent="0.3">
      <c r="A319" t="s">
        <v>7</v>
      </c>
      <c r="B319" t="s">
        <v>7</v>
      </c>
      <c r="C319">
        <v>0.97541394882087307</v>
      </c>
      <c r="D319">
        <v>0.97541394882087307</v>
      </c>
      <c r="E319" t="s">
        <v>1</v>
      </c>
      <c r="F319">
        <v>0.5</v>
      </c>
      <c r="G319">
        <v>7</v>
      </c>
      <c r="H319">
        <v>0.1</v>
      </c>
      <c r="I319">
        <f>IF(EXACT(All_Data[[#This Row],[Original File]],All_Data[[#This Row],[Guessed File]]),1,0)</f>
        <v>1</v>
      </c>
    </row>
    <row r="320" spans="1:9" x14ac:dyDescent="0.3">
      <c r="A320" t="s">
        <v>7</v>
      </c>
      <c r="B320" t="s">
        <v>7</v>
      </c>
      <c r="C320">
        <v>0.97631710988459608</v>
      </c>
      <c r="D320">
        <v>0.97631710988459608</v>
      </c>
      <c r="E320" t="s">
        <v>1</v>
      </c>
      <c r="F320">
        <v>0.5</v>
      </c>
      <c r="G320">
        <v>7</v>
      </c>
      <c r="H320">
        <v>0.5</v>
      </c>
      <c r="I320">
        <f>IF(EXACT(All_Data[[#This Row],[Original File]],All_Data[[#This Row],[Guessed File]]),1,0)</f>
        <v>1</v>
      </c>
    </row>
    <row r="321" spans="1:9" x14ac:dyDescent="0.3">
      <c r="A321" t="s">
        <v>7</v>
      </c>
      <c r="B321" t="s">
        <v>7</v>
      </c>
      <c r="C321">
        <v>0.97862518815855493</v>
      </c>
      <c r="D321">
        <v>0.97862518815855493</v>
      </c>
      <c r="E321" t="s">
        <v>1</v>
      </c>
      <c r="F321">
        <v>0.5</v>
      </c>
      <c r="G321">
        <v>7</v>
      </c>
      <c r="H321">
        <v>1</v>
      </c>
      <c r="I321">
        <f>IF(EXACT(All_Data[[#This Row],[Original File]],All_Data[[#This Row],[Guessed File]]),1,0)</f>
        <v>1</v>
      </c>
    </row>
    <row r="322" spans="1:9" x14ac:dyDescent="0.3">
      <c r="A322" t="s">
        <v>7</v>
      </c>
      <c r="B322" t="s">
        <v>7</v>
      </c>
      <c r="C322">
        <v>0.96718514801806321</v>
      </c>
      <c r="D322">
        <v>0.96718514801806321</v>
      </c>
      <c r="E322" t="s">
        <v>1</v>
      </c>
      <c r="F322">
        <v>0.5</v>
      </c>
      <c r="G322">
        <v>10</v>
      </c>
      <c r="H322">
        <v>0</v>
      </c>
      <c r="I322">
        <f>IF(EXACT(All_Data[[#This Row],[Original File]],All_Data[[#This Row],[Guessed File]]),1,0)</f>
        <v>1</v>
      </c>
    </row>
    <row r="323" spans="1:9" x14ac:dyDescent="0.3">
      <c r="A323" t="s">
        <v>7</v>
      </c>
      <c r="B323" t="s">
        <v>7</v>
      </c>
      <c r="C323">
        <v>0.96768690416457603</v>
      </c>
      <c r="D323">
        <v>0.96768690416457603</v>
      </c>
      <c r="E323" t="s">
        <v>1</v>
      </c>
      <c r="F323">
        <v>0.5</v>
      </c>
      <c r="G323">
        <v>10</v>
      </c>
      <c r="H323">
        <v>0.1</v>
      </c>
      <c r="I323">
        <f>IF(EXACT(All_Data[[#This Row],[Original File]],All_Data[[#This Row],[Guessed File]]),1,0)</f>
        <v>1</v>
      </c>
    </row>
    <row r="324" spans="1:9" x14ac:dyDescent="0.3">
      <c r="A324" t="s">
        <v>7</v>
      </c>
      <c r="B324" t="s">
        <v>7</v>
      </c>
      <c r="C324">
        <v>0.9704967385850477</v>
      </c>
      <c r="D324">
        <v>0.9704967385850477</v>
      </c>
      <c r="E324" t="s">
        <v>1</v>
      </c>
      <c r="F324">
        <v>0.5</v>
      </c>
      <c r="G324">
        <v>10</v>
      </c>
      <c r="H324">
        <v>0.5</v>
      </c>
      <c r="I324">
        <f>IF(EXACT(All_Data[[#This Row],[Original File]],All_Data[[#This Row],[Guessed File]]),1,0)</f>
        <v>1</v>
      </c>
    </row>
    <row r="325" spans="1:9" x14ac:dyDescent="0.3">
      <c r="A325" t="s">
        <v>7</v>
      </c>
      <c r="B325" t="s">
        <v>7</v>
      </c>
      <c r="C325">
        <v>0.96919217260411439</v>
      </c>
      <c r="D325">
        <v>0.96919217260411439</v>
      </c>
      <c r="E325" t="s">
        <v>1</v>
      </c>
      <c r="F325">
        <v>0.5</v>
      </c>
      <c r="G325">
        <v>10</v>
      </c>
      <c r="H325">
        <v>1</v>
      </c>
      <c r="I325">
        <f>IF(EXACT(All_Data[[#This Row],[Original File]],All_Data[[#This Row],[Guessed File]]),1,0)</f>
        <v>1</v>
      </c>
    </row>
    <row r="326" spans="1:9" x14ac:dyDescent="0.3">
      <c r="A326" t="s">
        <v>7</v>
      </c>
      <c r="B326" t="s">
        <v>7</v>
      </c>
      <c r="C326">
        <v>0.9917949756888168</v>
      </c>
      <c r="D326">
        <v>0.9917949756888168</v>
      </c>
      <c r="E326" t="s">
        <v>2</v>
      </c>
      <c r="F326">
        <v>0.1</v>
      </c>
      <c r="G326">
        <v>4</v>
      </c>
      <c r="H326">
        <v>0</v>
      </c>
      <c r="I326">
        <f>IF(EXACT(All_Data[[#This Row],[Original File]],All_Data[[#This Row],[Guessed File]]),1,0)</f>
        <v>1</v>
      </c>
    </row>
    <row r="327" spans="1:9" x14ac:dyDescent="0.3">
      <c r="A327" t="s">
        <v>7</v>
      </c>
      <c r="B327" t="s">
        <v>7</v>
      </c>
      <c r="C327">
        <v>0.99240275526742305</v>
      </c>
      <c r="D327">
        <v>0.99240275526742305</v>
      </c>
      <c r="E327" t="s">
        <v>2</v>
      </c>
      <c r="F327">
        <v>0.1</v>
      </c>
      <c r="G327">
        <v>4</v>
      </c>
      <c r="H327">
        <v>0.1</v>
      </c>
      <c r="I327">
        <f>IF(EXACT(All_Data[[#This Row],[Original File]],All_Data[[#This Row],[Guessed File]]),1,0)</f>
        <v>1</v>
      </c>
    </row>
    <row r="328" spans="1:9" x14ac:dyDescent="0.3">
      <c r="A328" t="s">
        <v>7</v>
      </c>
      <c r="B328" t="s">
        <v>7</v>
      </c>
      <c r="C328">
        <v>0.99331442463533226</v>
      </c>
      <c r="D328">
        <v>0.99331442463533226</v>
      </c>
      <c r="E328" t="s">
        <v>2</v>
      </c>
      <c r="F328">
        <v>0.1</v>
      </c>
      <c r="G328">
        <v>4</v>
      </c>
      <c r="H328">
        <v>0.5</v>
      </c>
      <c r="I328">
        <f>IF(EXACT(All_Data[[#This Row],[Original File]],All_Data[[#This Row],[Guessed File]]),1,0)</f>
        <v>1</v>
      </c>
    </row>
    <row r="329" spans="1:9" x14ac:dyDescent="0.3">
      <c r="A329" t="s">
        <v>7</v>
      </c>
      <c r="B329" t="s">
        <v>7</v>
      </c>
      <c r="C329">
        <v>0.99442868719611022</v>
      </c>
      <c r="D329">
        <v>0.99442868719611022</v>
      </c>
      <c r="E329" t="s">
        <v>2</v>
      </c>
      <c r="F329">
        <v>0.1</v>
      </c>
      <c r="G329">
        <v>4</v>
      </c>
      <c r="H329">
        <v>1</v>
      </c>
      <c r="I329">
        <f>IF(EXACT(All_Data[[#This Row],[Original File]],All_Data[[#This Row],[Guessed File]]),1,0)</f>
        <v>1</v>
      </c>
    </row>
    <row r="330" spans="1:9" x14ac:dyDescent="0.3">
      <c r="A330" t="s">
        <v>7</v>
      </c>
      <c r="B330" t="s">
        <v>7</v>
      </c>
      <c r="C330">
        <v>0.98845218800648293</v>
      </c>
      <c r="D330">
        <v>0.98845218800648293</v>
      </c>
      <c r="E330" t="s">
        <v>2</v>
      </c>
      <c r="F330">
        <v>0.1</v>
      </c>
      <c r="G330">
        <v>7</v>
      </c>
      <c r="H330">
        <v>0</v>
      </c>
      <c r="I330">
        <f>IF(EXACT(All_Data[[#This Row],[Original File]],All_Data[[#This Row],[Guessed File]]),1,0)</f>
        <v>1</v>
      </c>
    </row>
    <row r="331" spans="1:9" x14ac:dyDescent="0.3">
      <c r="A331" t="s">
        <v>7</v>
      </c>
      <c r="B331" t="s">
        <v>7</v>
      </c>
      <c r="C331">
        <v>0.98946515397082657</v>
      </c>
      <c r="D331">
        <v>0.98946515397082657</v>
      </c>
      <c r="E331" t="s">
        <v>2</v>
      </c>
      <c r="F331">
        <v>0.1</v>
      </c>
      <c r="G331">
        <v>7</v>
      </c>
      <c r="H331">
        <v>0.1</v>
      </c>
      <c r="I331">
        <f>IF(EXACT(All_Data[[#This Row],[Original File]],All_Data[[#This Row],[Guessed File]]),1,0)</f>
        <v>1</v>
      </c>
    </row>
    <row r="332" spans="1:9" x14ac:dyDescent="0.3">
      <c r="A332" t="s">
        <v>7</v>
      </c>
      <c r="B332" t="s">
        <v>7</v>
      </c>
      <c r="C332">
        <v>0.98875607779578611</v>
      </c>
      <c r="D332">
        <v>0.98875607779578611</v>
      </c>
      <c r="E332" t="s">
        <v>2</v>
      </c>
      <c r="F332">
        <v>0.1</v>
      </c>
      <c r="G332">
        <v>7</v>
      </c>
      <c r="H332">
        <v>0.5</v>
      </c>
      <c r="I332">
        <f>IF(EXACT(All_Data[[#This Row],[Original File]],All_Data[[#This Row],[Guessed File]]),1,0)</f>
        <v>1</v>
      </c>
    </row>
    <row r="333" spans="1:9" x14ac:dyDescent="0.3">
      <c r="A333" t="s">
        <v>7</v>
      </c>
      <c r="B333" t="s">
        <v>7</v>
      </c>
      <c r="C333">
        <v>0.99371961102106965</v>
      </c>
      <c r="D333">
        <v>0.99371961102106965</v>
      </c>
      <c r="E333" t="s">
        <v>2</v>
      </c>
      <c r="F333">
        <v>0.1</v>
      </c>
      <c r="G333">
        <v>7</v>
      </c>
      <c r="H333">
        <v>1</v>
      </c>
      <c r="I333">
        <f>IF(EXACT(All_Data[[#This Row],[Original File]],All_Data[[#This Row],[Guessed File]]),1,0)</f>
        <v>1</v>
      </c>
    </row>
    <row r="334" spans="1:9" x14ac:dyDescent="0.3">
      <c r="A334" t="s">
        <v>7</v>
      </c>
      <c r="B334" t="s">
        <v>7</v>
      </c>
      <c r="C334">
        <v>0.98470421393841168</v>
      </c>
      <c r="D334">
        <v>0.98470421393841168</v>
      </c>
      <c r="E334" t="s">
        <v>2</v>
      </c>
      <c r="F334">
        <v>0.1</v>
      </c>
      <c r="G334">
        <v>10</v>
      </c>
      <c r="H334">
        <v>0</v>
      </c>
      <c r="I334">
        <f>IF(EXACT(All_Data[[#This Row],[Original File]],All_Data[[#This Row],[Guessed File]]),1,0)</f>
        <v>1</v>
      </c>
    </row>
    <row r="335" spans="1:9" x14ac:dyDescent="0.3">
      <c r="A335" t="s">
        <v>7</v>
      </c>
      <c r="B335" t="s">
        <v>7</v>
      </c>
      <c r="C335">
        <v>0.98541329011345213</v>
      </c>
      <c r="D335">
        <v>0.98541329011345213</v>
      </c>
      <c r="E335" t="s">
        <v>2</v>
      </c>
      <c r="F335">
        <v>0.1</v>
      </c>
      <c r="G335">
        <v>10</v>
      </c>
      <c r="H335">
        <v>0.1</v>
      </c>
      <c r="I335">
        <f>IF(EXACT(All_Data[[#This Row],[Original File]],All_Data[[#This Row],[Guessed File]]),1,0)</f>
        <v>1</v>
      </c>
    </row>
    <row r="336" spans="1:9" x14ac:dyDescent="0.3">
      <c r="A336" t="s">
        <v>7</v>
      </c>
      <c r="B336" t="s">
        <v>7</v>
      </c>
      <c r="C336">
        <v>0.98602106969205838</v>
      </c>
      <c r="D336">
        <v>0.98602106969205838</v>
      </c>
      <c r="E336" t="s">
        <v>2</v>
      </c>
      <c r="F336">
        <v>0.1</v>
      </c>
      <c r="G336">
        <v>10</v>
      </c>
      <c r="H336">
        <v>0.5</v>
      </c>
      <c r="I336">
        <f>IF(EXACT(All_Data[[#This Row],[Original File]],All_Data[[#This Row],[Guessed File]]),1,0)</f>
        <v>1</v>
      </c>
    </row>
    <row r="337" spans="1:9" x14ac:dyDescent="0.3">
      <c r="A337" t="s">
        <v>7</v>
      </c>
      <c r="B337" t="s">
        <v>7</v>
      </c>
      <c r="C337">
        <v>0.98946515397082657</v>
      </c>
      <c r="D337">
        <v>0.98946515397082657</v>
      </c>
      <c r="E337" t="s">
        <v>2</v>
      </c>
      <c r="F337">
        <v>0.1</v>
      </c>
      <c r="G337">
        <v>10</v>
      </c>
      <c r="H337">
        <v>1</v>
      </c>
      <c r="I337">
        <f>IF(EXACT(All_Data[[#This Row],[Original File]],All_Data[[#This Row],[Guessed File]]),1,0)</f>
        <v>1</v>
      </c>
    </row>
    <row r="338" spans="1:9" x14ac:dyDescent="0.3">
      <c r="A338" t="s">
        <v>7</v>
      </c>
      <c r="B338" t="s">
        <v>7</v>
      </c>
      <c r="C338">
        <v>0.99331442463533226</v>
      </c>
      <c r="D338">
        <v>0.99331442463533226</v>
      </c>
      <c r="E338" t="s">
        <v>2</v>
      </c>
      <c r="F338">
        <v>0.3</v>
      </c>
      <c r="G338">
        <v>4</v>
      </c>
      <c r="H338">
        <v>0</v>
      </c>
      <c r="I338">
        <f>IF(EXACT(All_Data[[#This Row],[Original File]],All_Data[[#This Row],[Guessed File]]),1,0)</f>
        <v>1</v>
      </c>
    </row>
    <row r="339" spans="1:9" x14ac:dyDescent="0.3">
      <c r="A339" t="s">
        <v>7</v>
      </c>
      <c r="B339" t="s">
        <v>7</v>
      </c>
      <c r="C339">
        <v>0.99422609400324147</v>
      </c>
      <c r="D339">
        <v>0.99422609400324147</v>
      </c>
      <c r="E339" t="s">
        <v>2</v>
      </c>
      <c r="F339">
        <v>0.3</v>
      </c>
      <c r="G339">
        <v>4</v>
      </c>
      <c r="H339">
        <v>0.1</v>
      </c>
      <c r="I339">
        <f>IF(EXACT(All_Data[[#This Row],[Original File]],All_Data[[#This Row],[Guessed File]]),1,0)</f>
        <v>1</v>
      </c>
    </row>
    <row r="340" spans="1:9" x14ac:dyDescent="0.3">
      <c r="A340" t="s">
        <v>7</v>
      </c>
      <c r="B340" t="s">
        <v>7</v>
      </c>
      <c r="C340">
        <v>0.9952390599675851</v>
      </c>
      <c r="D340">
        <v>0.9952390599675851</v>
      </c>
      <c r="E340" t="s">
        <v>2</v>
      </c>
      <c r="F340">
        <v>0.3</v>
      </c>
      <c r="G340">
        <v>4</v>
      </c>
      <c r="H340">
        <v>0.5</v>
      </c>
      <c r="I340">
        <f>IF(EXACT(All_Data[[#This Row],[Original File]],All_Data[[#This Row],[Guessed File]]),1,0)</f>
        <v>1</v>
      </c>
    </row>
    <row r="341" spans="1:9" x14ac:dyDescent="0.3">
      <c r="A341" t="s">
        <v>7</v>
      </c>
      <c r="B341" t="s">
        <v>7</v>
      </c>
      <c r="C341">
        <v>0.99341572123176658</v>
      </c>
      <c r="D341">
        <v>0.99341572123176658</v>
      </c>
      <c r="E341" t="s">
        <v>2</v>
      </c>
      <c r="F341">
        <v>0.3</v>
      </c>
      <c r="G341">
        <v>4</v>
      </c>
      <c r="H341">
        <v>1</v>
      </c>
      <c r="I341">
        <f>IF(EXACT(All_Data[[#This Row],[Original File]],All_Data[[#This Row],[Guessed File]]),1,0)</f>
        <v>1</v>
      </c>
    </row>
    <row r="342" spans="1:9" x14ac:dyDescent="0.3">
      <c r="A342" t="s">
        <v>7</v>
      </c>
      <c r="B342" t="s">
        <v>7</v>
      </c>
      <c r="C342">
        <v>0.99138978930307942</v>
      </c>
      <c r="D342">
        <v>0.99138978930307942</v>
      </c>
      <c r="E342" t="s">
        <v>2</v>
      </c>
      <c r="F342">
        <v>0.3</v>
      </c>
      <c r="G342">
        <v>7</v>
      </c>
      <c r="H342">
        <v>0</v>
      </c>
      <c r="I342">
        <f>IF(EXACT(All_Data[[#This Row],[Original File]],All_Data[[#This Row],[Guessed File]]),1,0)</f>
        <v>1</v>
      </c>
    </row>
    <row r="343" spans="1:9" x14ac:dyDescent="0.3">
      <c r="A343" t="s">
        <v>7</v>
      </c>
      <c r="B343" t="s">
        <v>7</v>
      </c>
      <c r="C343">
        <v>0.99037682333873578</v>
      </c>
      <c r="D343">
        <v>0.99037682333873578</v>
      </c>
      <c r="E343" t="s">
        <v>2</v>
      </c>
      <c r="F343">
        <v>0.3</v>
      </c>
      <c r="G343">
        <v>7</v>
      </c>
      <c r="H343">
        <v>0.1</v>
      </c>
      <c r="I343">
        <f>IF(EXACT(All_Data[[#This Row],[Original File]],All_Data[[#This Row],[Guessed File]]),1,0)</f>
        <v>1</v>
      </c>
    </row>
    <row r="344" spans="1:9" x14ac:dyDescent="0.3">
      <c r="A344" t="s">
        <v>7</v>
      </c>
      <c r="B344" t="s">
        <v>7</v>
      </c>
      <c r="C344">
        <v>0.99290923824959476</v>
      </c>
      <c r="D344">
        <v>0.99290923824959476</v>
      </c>
      <c r="E344" t="s">
        <v>2</v>
      </c>
      <c r="F344">
        <v>0.3</v>
      </c>
      <c r="G344">
        <v>7</v>
      </c>
      <c r="H344">
        <v>0.5</v>
      </c>
      <c r="I344">
        <f>IF(EXACT(All_Data[[#This Row],[Original File]],All_Data[[#This Row],[Guessed File]]),1,0)</f>
        <v>1</v>
      </c>
    </row>
    <row r="345" spans="1:9" x14ac:dyDescent="0.3">
      <c r="A345" t="s">
        <v>7</v>
      </c>
      <c r="B345" t="s">
        <v>7</v>
      </c>
      <c r="C345">
        <v>0.99604943273905999</v>
      </c>
      <c r="D345">
        <v>0.99604943273905999</v>
      </c>
      <c r="E345" t="s">
        <v>2</v>
      </c>
      <c r="F345">
        <v>0.3</v>
      </c>
      <c r="G345">
        <v>7</v>
      </c>
      <c r="H345">
        <v>1</v>
      </c>
      <c r="I345">
        <f>IF(EXACT(All_Data[[#This Row],[Original File]],All_Data[[#This Row],[Guessed File]]),1,0)</f>
        <v>1</v>
      </c>
    </row>
    <row r="346" spans="1:9" x14ac:dyDescent="0.3">
      <c r="A346" t="s">
        <v>7</v>
      </c>
      <c r="B346" t="s">
        <v>7</v>
      </c>
      <c r="C346">
        <v>0.98683144246353327</v>
      </c>
      <c r="D346">
        <v>0.98683144246353327</v>
      </c>
      <c r="E346" t="s">
        <v>2</v>
      </c>
      <c r="F346">
        <v>0.3</v>
      </c>
      <c r="G346">
        <v>10</v>
      </c>
      <c r="H346">
        <v>0</v>
      </c>
      <c r="I346">
        <f>IF(EXACT(All_Data[[#This Row],[Original File]],All_Data[[#This Row],[Guessed File]]),1,0)</f>
        <v>1</v>
      </c>
    </row>
    <row r="347" spans="1:9" x14ac:dyDescent="0.3">
      <c r="A347" t="s">
        <v>7</v>
      </c>
      <c r="B347" t="s">
        <v>7</v>
      </c>
      <c r="C347">
        <v>0.98693273905996759</v>
      </c>
      <c r="D347">
        <v>0.98693273905996759</v>
      </c>
      <c r="E347" t="s">
        <v>2</v>
      </c>
      <c r="F347">
        <v>0.3</v>
      </c>
      <c r="G347">
        <v>10</v>
      </c>
      <c r="H347">
        <v>0.1</v>
      </c>
      <c r="I347">
        <f>IF(EXACT(All_Data[[#This Row],[Original File]],All_Data[[#This Row],[Guessed File]]),1,0)</f>
        <v>1</v>
      </c>
    </row>
    <row r="348" spans="1:9" x14ac:dyDescent="0.3">
      <c r="A348" t="s">
        <v>7</v>
      </c>
      <c r="B348" t="s">
        <v>7</v>
      </c>
      <c r="C348">
        <v>0.98875607779578611</v>
      </c>
      <c r="D348">
        <v>0.98875607779578611</v>
      </c>
      <c r="E348" t="s">
        <v>2</v>
      </c>
      <c r="F348">
        <v>0.3</v>
      </c>
      <c r="G348">
        <v>10</v>
      </c>
      <c r="H348">
        <v>0.5</v>
      </c>
      <c r="I348">
        <f>IF(EXACT(All_Data[[#This Row],[Original File]],All_Data[[#This Row],[Guessed File]]),1,0)</f>
        <v>1</v>
      </c>
    </row>
    <row r="349" spans="1:9" x14ac:dyDescent="0.3">
      <c r="A349" t="s">
        <v>7</v>
      </c>
      <c r="B349" t="s">
        <v>7</v>
      </c>
      <c r="C349">
        <v>0.98966774716369532</v>
      </c>
      <c r="D349">
        <v>0.98966774716369532</v>
      </c>
      <c r="E349" t="s">
        <v>2</v>
      </c>
      <c r="F349">
        <v>0.3</v>
      </c>
      <c r="G349">
        <v>10</v>
      </c>
      <c r="H349">
        <v>1</v>
      </c>
      <c r="I349">
        <f>IF(EXACT(All_Data[[#This Row],[Original File]],All_Data[[#This Row],[Guessed File]]),1,0)</f>
        <v>1</v>
      </c>
    </row>
    <row r="350" spans="1:9" x14ac:dyDescent="0.3">
      <c r="A350" t="s">
        <v>7</v>
      </c>
      <c r="B350" t="s">
        <v>7</v>
      </c>
      <c r="C350">
        <v>0.99371961102106965</v>
      </c>
      <c r="D350">
        <v>0.99371961102106965</v>
      </c>
      <c r="E350" t="s">
        <v>2</v>
      </c>
      <c r="F350">
        <v>0.5</v>
      </c>
      <c r="G350">
        <v>4</v>
      </c>
      <c r="H350">
        <v>0</v>
      </c>
      <c r="I350">
        <f>IF(EXACT(All_Data[[#This Row],[Original File]],All_Data[[#This Row],[Guessed File]]),1,0)</f>
        <v>1</v>
      </c>
    </row>
    <row r="351" spans="1:9" x14ac:dyDescent="0.3">
      <c r="A351" t="s">
        <v>7</v>
      </c>
      <c r="B351" t="s">
        <v>7</v>
      </c>
      <c r="C351">
        <v>0.99280794165316044</v>
      </c>
      <c r="D351">
        <v>0.99280794165316044</v>
      </c>
      <c r="E351" t="s">
        <v>2</v>
      </c>
      <c r="F351">
        <v>0.5</v>
      </c>
      <c r="G351">
        <v>4</v>
      </c>
      <c r="H351">
        <v>0.1</v>
      </c>
      <c r="I351">
        <f>IF(EXACT(All_Data[[#This Row],[Original File]],All_Data[[#This Row],[Guessed File]]),1,0)</f>
        <v>1</v>
      </c>
    </row>
    <row r="352" spans="1:9" x14ac:dyDescent="0.3">
      <c r="A352" t="s">
        <v>7</v>
      </c>
      <c r="B352" t="s">
        <v>7</v>
      </c>
      <c r="C352">
        <v>0.99199756888168555</v>
      </c>
      <c r="D352">
        <v>0.99199756888168555</v>
      </c>
      <c r="E352" t="s">
        <v>2</v>
      </c>
      <c r="F352">
        <v>0.5</v>
      </c>
      <c r="G352">
        <v>4</v>
      </c>
      <c r="H352">
        <v>0.5</v>
      </c>
      <c r="I352">
        <f>IF(EXACT(All_Data[[#This Row],[Original File]],All_Data[[#This Row],[Guessed File]]),1,0)</f>
        <v>1</v>
      </c>
    </row>
    <row r="353" spans="1:9" x14ac:dyDescent="0.3">
      <c r="A353" t="s">
        <v>7</v>
      </c>
      <c r="B353" t="s">
        <v>7</v>
      </c>
      <c r="C353">
        <v>0.99422609400324147</v>
      </c>
      <c r="D353">
        <v>0.99422609400324147</v>
      </c>
      <c r="E353" t="s">
        <v>2</v>
      </c>
      <c r="F353">
        <v>0.5</v>
      </c>
      <c r="G353">
        <v>4</v>
      </c>
      <c r="H353">
        <v>1</v>
      </c>
      <c r="I353">
        <f>IF(EXACT(All_Data[[#This Row],[Original File]],All_Data[[#This Row],[Guessed File]]),1,0)</f>
        <v>1</v>
      </c>
    </row>
    <row r="354" spans="1:9" x14ac:dyDescent="0.3">
      <c r="A354" t="s">
        <v>7</v>
      </c>
      <c r="B354" t="s">
        <v>7</v>
      </c>
      <c r="C354">
        <v>0.9891612641815235</v>
      </c>
      <c r="D354">
        <v>0.9891612641815235</v>
      </c>
      <c r="E354" t="s">
        <v>2</v>
      </c>
      <c r="F354">
        <v>0.5</v>
      </c>
      <c r="G354">
        <v>7</v>
      </c>
      <c r="H354">
        <v>0</v>
      </c>
      <c r="I354">
        <f>IF(EXACT(All_Data[[#This Row],[Original File]],All_Data[[#This Row],[Guessed File]]),1,0)</f>
        <v>1</v>
      </c>
    </row>
    <row r="355" spans="1:9" x14ac:dyDescent="0.3">
      <c r="A355" t="s">
        <v>7</v>
      </c>
      <c r="B355" t="s">
        <v>7</v>
      </c>
      <c r="C355">
        <v>0.98895867098865475</v>
      </c>
      <c r="D355">
        <v>0.98895867098865475</v>
      </c>
      <c r="E355" t="s">
        <v>2</v>
      </c>
      <c r="F355">
        <v>0.5</v>
      </c>
      <c r="G355">
        <v>7</v>
      </c>
      <c r="H355">
        <v>0.1</v>
      </c>
      <c r="I355">
        <f>IF(EXACT(All_Data[[#This Row],[Original File]],All_Data[[#This Row],[Guessed File]]),1,0)</f>
        <v>1</v>
      </c>
    </row>
    <row r="356" spans="1:9" x14ac:dyDescent="0.3">
      <c r="A356" t="s">
        <v>7</v>
      </c>
      <c r="B356" t="s">
        <v>7</v>
      </c>
      <c r="C356">
        <v>0.98936385737439225</v>
      </c>
      <c r="D356">
        <v>0.98936385737439225</v>
      </c>
      <c r="E356" t="s">
        <v>2</v>
      </c>
      <c r="F356">
        <v>0.5</v>
      </c>
      <c r="G356">
        <v>7</v>
      </c>
      <c r="H356">
        <v>0.5</v>
      </c>
      <c r="I356">
        <f>IF(EXACT(All_Data[[#This Row],[Original File]],All_Data[[#This Row],[Guessed File]]),1,0)</f>
        <v>1</v>
      </c>
    </row>
    <row r="357" spans="1:9" x14ac:dyDescent="0.3">
      <c r="A357" t="s">
        <v>7</v>
      </c>
      <c r="B357" t="s">
        <v>7</v>
      </c>
      <c r="C357">
        <v>0.99351701782820101</v>
      </c>
      <c r="D357">
        <v>0.99351701782820101</v>
      </c>
      <c r="E357" t="s">
        <v>2</v>
      </c>
      <c r="F357">
        <v>0.5</v>
      </c>
      <c r="G357">
        <v>7</v>
      </c>
      <c r="H357">
        <v>1</v>
      </c>
      <c r="I357">
        <f>IF(EXACT(All_Data[[#This Row],[Original File]],All_Data[[#This Row],[Guessed File]]),1,0)</f>
        <v>1</v>
      </c>
    </row>
    <row r="358" spans="1:9" x14ac:dyDescent="0.3">
      <c r="A358" t="s">
        <v>7</v>
      </c>
      <c r="B358" t="s">
        <v>7</v>
      </c>
      <c r="C358">
        <v>0.98500810372771475</v>
      </c>
      <c r="D358">
        <v>0.98500810372771475</v>
      </c>
      <c r="E358" t="s">
        <v>2</v>
      </c>
      <c r="F358">
        <v>0.5</v>
      </c>
      <c r="G358">
        <v>10</v>
      </c>
      <c r="H358">
        <v>0</v>
      </c>
      <c r="I358">
        <f>IF(EXACT(All_Data[[#This Row],[Original File]],All_Data[[#This Row],[Guessed File]]),1,0)</f>
        <v>1</v>
      </c>
    </row>
    <row r="359" spans="1:9" x14ac:dyDescent="0.3">
      <c r="A359" t="s">
        <v>7</v>
      </c>
      <c r="B359" t="s">
        <v>7</v>
      </c>
      <c r="C359">
        <v>0.98399513776337111</v>
      </c>
      <c r="D359">
        <v>0.98399513776337111</v>
      </c>
      <c r="E359" t="s">
        <v>2</v>
      </c>
      <c r="F359">
        <v>0.5</v>
      </c>
      <c r="G359">
        <v>10</v>
      </c>
      <c r="H359">
        <v>0.1</v>
      </c>
      <c r="I359">
        <f>IF(EXACT(All_Data[[#This Row],[Original File]],All_Data[[#This Row],[Guessed File]]),1,0)</f>
        <v>1</v>
      </c>
    </row>
    <row r="360" spans="1:9" x14ac:dyDescent="0.3">
      <c r="A360" t="s">
        <v>7</v>
      </c>
      <c r="B360" t="s">
        <v>7</v>
      </c>
      <c r="C360">
        <v>0.98419773095623986</v>
      </c>
      <c r="D360">
        <v>0.98419773095623986</v>
      </c>
      <c r="E360" t="s">
        <v>2</v>
      </c>
      <c r="F360">
        <v>0.5</v>
      </c>
      <c r="G360">
        <v>10</v>
      </c>
      <c r="H360">
        <v>0.5</v>
      </c>
      <c r="I360">
        <f>IF(EXACT(All_Data[[#This Row],[Original File]],All_Data[[#This Row],[Guessed File]]),1,0)</f>
        <v>1</v>
      </c>
    </row>
    <row r="361" spans="1:9" x14ac:dyDescent="0.3">
      <c r="A361" t="s">
        <v>7</v>
      </c>
      <c r="B361" t="s">
        <v>7</v>
      </c>
      <c r="C361">
        <v>0.98642625607779577</v>
      </c>
      <c r="D361">
        <v>0.98642625607779577</v>
      </c>
      <c r="E361" t="s">
        <v>2</v>
      </c>
      <c r="F361">
        <v>0.5</v>
      </c>
      <c r="G361">
        <v>10</v>
      </c>
      <c r="H361">
        <v>1</v>
      </c>
      <c r="I361">
        <f>IF(EXACT(All_Data[[#This Row],[Original File]],All_Data[[#This Row],[Guessed File]]),1,0)</f>
        <v>1</v>
      </c>
    </row>
    <row r="362" spans="1:9" x14ac:dyDescent="0.3">
      <c r="A362" t="s">
        <v>7</v>
      </c>
      <c r="B362" t="s">
        <v>24</v>
      </c>
      <c r="C362">
        <v>0.97008547008547008</v>
      </c>
      <c r="D362">
        <v>0.92537313432835822</v>
      </c>
      <c r="E362" t="s">
        <v>3</v>
      </c>
      <c r="F362">
        <v>0.1</v>
      </c>
      <c r="G362">
        <v>4</v>
      </c>
      <c r="H362">
        <v>0</v>
      </c>
      <c r="I362">
        <f>IF(EXACT(All_Data[[#This Row],[Original File]],All_Data[[#This Row],[Guessed File]]),1,0)</f>
        <v>0</v>
      </c>
    </row>
    <row r="363" spans="1:9" x14ac:dyDescent="0.3">
      <c r="A363" t="s">
        <v>7</v>
      </c>
      <c r="B363" t="s">
        <v>24</v>
      </c>
      <c r="C363">
        <v>0.96818613485280147</v>
      </c>
      <c r="D363">
        <v>0.92537313432835822</v>
      </c>
      <c r="E363" t="s">
        <v>3</v>
      </c>
      <c r="F363">
        <v>0.1</v>
      </c>
      <c r="G363">
        <v>4</v>
      </c>
      <c r="H363">
        <v>0.1</v>
      </c>
      <c r="I363">
        <f>IF(EXACT(All_Data[[#This Row],[Original File]],All_Data[[#This Row],[Guessed File]]),1,0)</f>
        <v>0</v>
      </c>
    </row>
    <row r="364" spans="1:9" x14ac:dyDescent="0.3">
      <c r="A364" t="s">
        <v>7</v>
      </c>
      <c r="B364" t="s">
        <v>24</v>
      </c>
      <c r="C364">
        <v>0.96913580246913578</v>
      </c>
      <c r="D364">
        <v>0.92537313432835822</v>
      </c>
      <c r="E364" t="s">
        <v>3</v>
      </c>
      <c r="F364">
        <v>0.1</v>
      </c>
      <c r="G364">
        <v>4</v>
      </c>
      <c r="H364">
        <v>0.5</v>
      </c>
      <c r="I364">
        <f>IF(EXACT(All_Data[[#This Row],[Original File]],All_Data[[#This Row],[Guessed File]]),1,0)</f>
        <v>0</v>
      </c>
    </row>
    <row r="365" spans="1:9" x14ac:dyDescent="0.3">
      <c r="A365" t="s">
        <v>7</v>
      </c>
      <c r="B365" t="s">
        <v>24</v>
      </c>
      <c r="C365">
        <v>0.97435897435897434</v>
      </c>
      <c r="D365">
        <v>0.92537313432835822</v>
      </c>
      <c r="E365" t="s">
        <v>3</v>
      </c>
      <c r="F365">
        <v>0.1</v>
      </c>
      <c r="G365">
        <v>4</v>
      </c>
      <c r="H365">
        <v>1</v>
      </c>
      <c r="I365">
        <f>IF(EXACT(All_Data[[#This Row],[Original File]],All_Data[[#This Row],[Guessed File]]),1,0)</f>
        <v>0</v>
      </c>
    </row>
    <row r="366" spans="1:9" x14ac:dyDescent="0.3">
      <c r="A366" t="s">
        <v>7</v>
      </c>
      <c r="B366" t="s">
        <v>23</v>
      </c>
      <c r="C366">
        <v>0.95679012345679015</v>
      </c>
      <c r="D366">
        <v>0.9178470254957507</v>
      </c>
      <c r="E366" t="s">
        <v>3</v>
      </c>
      <c r="F366">
        <v>0.1</v>
      </c>
      <c r="G366">
        <v>7</v>
      </c>
      <c r="H366">
        <v>0</v>
      </c>
      <c r="I366">
        <f>IF(EXACT(All_Data[[#This Row],[Original File]],All_Data[[#This Row],[Guessed File]]),1,0)</f>
        <v>0</v>
      </c>
    </row>
    <row r="367" spans="1:9" x14ac:dyDescent="0.3">
      <c r="A367" t="s">
        <v>7</v>
      </c>
      <c r="B367" t="s">
        <v>23</v>
      </c>
      <c r="C367">
        <v>0.95584045584045585</v>
      </c>
      <c r="D367">
        <v>0.9178470254957507</v>
      </c>
      <c r="E367" t="s">
        <v>3</v>
      </c>
      <c r="F367">
        <v>0.1</v>
      </c>
      <c r="G367">
        <v>7</v>
      </c>
      <c r="H367">
        <v>0.1</v>
      </c>
      <c r="I367">
        <f>IF(EXACT(All_Data[[#This Row],[Original File]],All_Data[[#This Row],[Guessed File]]),1,0)</f>
        <v>0</v>
      </c>
    </row>
    <row r="368" spans="1:9" x14ac:dyDescent="0.3">
      <c r="A368" t="s">
        <v>7</v>
      </c>
      <c r="B368" t="s">
        <v>24</v>
      </c>
      <c r="C368">
        <v>0.96011396011396011</v>
      </c>
      <c r="D368">
        <v>0.92039800995024879</v>
      </c>
      <c r="E368" t="s">
        <v>3</v>
      </c>
      <c r="F368">
        <v>0.1</v>
      </c>
      <c r="G368">
        <v>7</v>
      </c>
      <c r="H368">
        <v>0.5</v>
      </c>
      <c r="I368">
        <f>IF(EXACT(All_Data[[#This Row],[Original File]],All_Data[[#This Row],[Guessed File]]),1,0)</f>
        <v>0</v>
      </c>
    </row>
    <row r="369" spans="1:9" x14ac:dyDescent="0.3">
      <c r="A369" t="s">
        <v>7</v>
      </c>
      <c r="B369" t="s">
        <v>23</v>
      </c>
      <c r="C369">
        <v>0.96391263057929721</v>
      </c>
      <c r="D369">
        <v>0.9178470254957507</v>
      </c>
      <c r="E369" t="s">
        <v>3</v>
      </c>
      <c r="F369">
        <v>0.1</v>
      </c>
      <c r="G369">
        <v>7</v>
      </c>
      <c r="H369">
        <v>1</v>
      </c>
      <c r="I369">
        <f>IF(EXACT(All_Data[[#This Row],[Original File]],All_Data[[#This Row],[Guessed File]]),1,0)</f>
        <v>0</v>
      </c>
    </row>
    <row r="370" spans="1:9" x14ac:dyDescent="0.3">
      <c r="A370" t="s">
        <v>7</v>
      </c>
      <c r="B370" t="s">
        <v>23</v>
      </c>
      <c r="C370">
        <v>0.94586894586894588</v>
      </c>
      <c r="D370">
        <v>0.91501416430594906</v>
      </c>
      <c r="E370" t="s">
        <v>3</v>
      </c>
      <c r="F370">
        <v>0.1</v>
      </c>
      <c r="G370">
        <v>10</v>
      </c>
      <c r="H370">
        <v>0</v>
      </c>
      <c r="I370">
        <f>IF(EXACT(All_Data[[#This Row],[Original File]],All_Data[[#This Row],[Guessed File]]),1,0)</f>
        <v>0</v>
      </c>
    </row>
    <row r="371" spans="1:9" x14ac:dyDescent="0.3">
      <c r="A371" t="s">
        <v>7</v>
      </c>
      <c r="B371" t="s">
        <v>24</v>
      </c>
      <c r="C371">
        <v>0.94824311490978153</v>
      </c>
      <c r="D371">
        <v>0.92039800995024879</v>
      </c>
      <c r="E371" t="s">
        <v>3</v>
      </c>
      <c r="F371">
        <v>0.1</v>
      </c>
      <c r="G371">
        <v>10</v>
      </c>
      <c r="H371">
        <v>0.1</v>
      </c>
      <c r="I371">
        <f>IF(EXACT(All_Data[[#This Row],[Original File]],All_Data[[#This Row],[Guessed File]]),1,0)</f>
        <v>0</v>
      </c>
    </row>
    <row r="372" spans="1:9" x14ac:dyDescent="0.3">
      <c r="A372" t="s">
        <v>7</v>
      </c>
      <c r="B372" t="s">
        <v>24</v>
      </c>
      <c r="C372">
        <v>0.94776828110161448</v>
      </c>
      <c r="D372">
        <v>0.91791044776119401</v>
      </c>
      <c r="E372" t="s">
        <v>3</v>
      </c>
      <c r="F372">
        <v>0.1</v>
      </c>
      <c r="G372">
        <v>10</v>
      </c>
      <c r="H372">
        <v>0.5</v>
      </c>
      <c r="I372">
        <f>IF(EXACT(All_Data[[#This Row],[Original File]],All_Data[[#This Row],[Guessed File]]),1,0)</f>
        <v>0</v>
      </c>
    </row>
    <row r="373" spans="1:9" x14ac:dyDescent="0.3">
      <c r="A373" t="s">
        <v>7</v>
      </c>
      <c r="B373" t="s">
        <v>23</v>
      </c>
      <c r="C373">
        <v>0.94729344729344733</v>
      </c>
      <c r="D373">
        <v>0.9178470254957507</v>
      </c>
      <c r="E373" t="s">
        <v>3</v>
      </c>
      <c r="F373">
        <v>0.1</v>
      </c>
      <c r="G373">
        <v>10</v>
      </c>
      <c r="H373">
        <v>1</v>
      </c>
      <c r="I373">
        <f>IF(EXACT(All_Data[[#This Row],[Original File]],All_Data[[#This Row],[Guessed File]]),1,0)</f>
        <v>0</v>
      </c>
    </row>
    <row r="374" spans="1:9" x14ac:dyDescent="0.3">
      <c r="A374" t="s">
        <v>7</v>
      </c>
      <c r="B374" t="s">
        <v>24</v>
      </c>
      <c r="C374">
        <v>0.96866096866096862</v>
      </c>
      <c r="D374">
        <v>0.92288557213930345</v>
      </c>
      <c r="E374" t="s">
        <v>3</v>
      </c>
      <c r="F374">
        <v>0.3</v>
      </c>
      <c r="G374">
        <v>4</v>
      </c>
      <c r="H374">
        <v>0</v>
      </c>
      <c r="I374">
        <f>IF(EXACT(All_Data[[#This Row],[Original File]],All_Data[[#This Row],[Guessed File]]),1,0)</f>
        <v>0</v>
      </c>
    </row>
    <row r="375" spans="1:9" x14ac:dyDescent="0.3">
      <c r="A375" t="s">
        <v>7</v>
      </c>
      <c r="B375" t="s">
        <v>24</v>
      </c>
      <c r="C375">
        <v>0.96391263057929721</v>
      </c>
      <c r="D375">
        <v>0.92288557213930345</v>
      </c>
      <c r="E375" t="s">
        <v>3</v>
      </c>
      <c r="F375">
        <v>0.3</v>
      </c>
      <c r="G375">
        <v>4</v>
      </c>
      <c r="H375">
        <v>0.1</v>
      </c>
      <c r="I375">
        <f>IF(EXACT(All_Data[[#This Row],[Original File]],All_Data[[#This Row],[Guessed File]]),1,0)</f>
        <v>0</v>
      </c>
    </row>
    <row r="376" spans="1:9" x14ac:dyDescent="0.3">
      <c r="A376" t="s">
        <v>7</v>
      </c>
      <c r="B376" t="s">
        <v>24</v>
      </c>
      <c r="C376">
        <v>0.97103513770180439</v>
      </c>
      <c r="D376">
        <v>0.92786069651741299</v>
      </c>
      <c r="E376" t="s">
        <v>3</v>
      </c>
      <c r="F376">
        <v>0.3</v>
      </c>
      <c r="G376">
        <v>4</v>
      </c>
      <c r="H376">
        <v>0.5</v>
      </c>
      <c r="I376">
        <f>IF(EXACT(All_Data[[#This Row],[Original File]],All_Data[[#This Row],[Guessed File]]),1,0)</f>
        <v>0</v>
      </c>
    </row>
    <row r="377" spans="1:9" x14ac:dyDescent="0.3">
      <c r="A377" t="s">
        <v>7</v>
      </c>
      <c r="B377" t="s">
        <v>24</v>
      </c>
      <c r="C377">
        <v>0.97008547008547008</v>
      </c>
      <c r="D377">
        <v>0.92537313432835822</v>
      </c>
      <c r="E377" t="s">
        <v>3</v>
      </c>
      <c r="F377">
        <v>0.3</v>
      </c>
      <c r="G377">
        <v>4</v>
      </c>
      <c r="H377">
        <v>1</v>
      </c>
      <c r="I377">
        <f>IF(EXACT(All_Data[[#This Row],[Original File]],All_Data[[#This Row],[Guessed File]]),1,0)</f>
        <v>0</v>
      </c>
    </row>
    <row r="378" spans="1:9" x14ac:dyDescent="0.3">
      <c r="A378" t="s">
        <v>7</v>
      </c>
      <c r="B378" t="s">
        <v>24</v>
      </c>
      <c r="C378">
        <v>0.956315289648623</v>
      </c>
      <c r="D378">
        <v>0.92039800995024879</v>
      </c>
      <c r="E378" t="s">
        <v>3</v>
      </c>
      <c r="F378">
        <v>0.3</v>
      </c>
      <c r="G378">
        <v>7</v>
      </c>
      <c r="H378">
        <v>0</v>
      </c>
      <c r="I378">
        <f>IF(EXACT(All_Data[[#This Row],[Original File]],All_Data[[#This Row],[Guessed File]]),1,0)</f>
        <v>0</v>
      </c>
    </row>
    <row r="379" spans="1:9" x14ac:dyDescent="0.3">
      <c r="A379" t="s">
        <v>7</v>
      </c>
      <c r="B379" t="s">
        <v>24</v>
      </c>
      <c r="C379">
        <v>0.95584045584045585</v>
      </c>
      <c r="D379">
        <v>0.91542288557213936</v>
      </c>
      <c r="E379" t="s">
        <v>3</v>
      </c>
      <c r="F379">
        <v>0.3</v>
      </c>
      <c r="G379">
        <v>7</v>
      </c>
      <c r="H379">
        <v>0.1</v>
      </c>
      <c r="I379">
        <f>IF(EXACT(All_Data[[#This Row],[Original File]],All_Data[[#This Row],[Guessed File]]),1,0)</f>
        <v>0</v>
      </c>
    </row>
    <row r="380" spans="1:9" x14ac:dyDescent="0.3">
      <c r="A380" t="s">
        <v>7</v>
      </c>
      <c r="B380" t="s">
        <v>24</v>
      </c>
      <c r="C380">
        <v>0.95489078822412155</v>
      </c>
      <c r="D380">
        <v>0.91791044776119401</v>
      </c>
      <c r="E380" t="s">
        <v>3</v>
      </c>
      <c r="F380">
        <v>0.3</v>
      </c>
      <c r="G380">
        <v>7</v>
      </c>
      <c r="H380">
        <v>0.5</v>
      </c>
      <c r="I380">
        <f>IF(EXACT(All_Data[[#This Row],[Original File]],All_Data[[#This Row],[Guessed File]]),1,0)</f>
        <v>0</v>
      </c>
    </row>
    <row r="381" spans="1:9" x14ac:dyDescent="0.3">
      <c r="A381" t="s">
        <v>7</v>
      </c>
      <c r="B381" t="s">
        <v>24</v>
      </c>
      <c r="C381">
        <v>0.95963912630579296</v>
      </c>
      <c r="D381">
        <v>0.91791044776119401</v>
      </c>
      <c r="E381" t="s">
        <v>3</v>
      </c>
      <c r="F381">
        <v>0.3</v>
      </c>
      <c r="G381">
        <v>7</v>
      </c>
      <c r="H381">
        <v>1</v>
      </c>
      <c r="I381">
        <f>IF(EXACT(All_Data[[#This Row],[Original File]],All_Data[[#This Row],[Guessed File]]),1,0)</f>
        <v>0</v>
      </c>
    </row>
    <row r="382" spans="1:9" x14ac:dyDescent="0.3">
      <c r="A382" t="s">
        <v>7</v>
      </c>
      <c r="B382" t="s">
        <v>24</v>
      </c>
      <c r="C382">
        <v>0.94064577397910731</v>
      </c>
      <c r="D382">
        <v>0.91791044776119401</v>
      </c>
      <c r="E382" t="s">
        <v>3</v>
      </c>
      <c r="F382">
        <v>0.3</v>
      </c>
      <c r="G382">
        <v>10</v>
      </c>
      <c r="H382">
        <v>0</v>
      </c>
      <c r="I382">
        <f>IF(EXACT(All_Data[[#This Row],[Original File]],All_Data[[#This Row],[Guessed File]]),1,0)</f>
        <v>0</v>
      </c>
    </row>
    <row r="383" spans="1:9" x14ac:dyDescent="0.3">
      <c r="A383" t="s">
        <v>7</v>
      </c>
      <c r="B383" t="s">
        <v>24</v>
      </c>
      <c r="C383">
        <v>0.93874643874643871</v>
      </c>
      <c r="D383">
        <v>0.91542288557213936</v>
      </c>
      <c r="E383" t="s">
        <v>3</v>
      </c>
      <c r="F383">
        <v>0.3</v>
      </c>
      <c r="G383">
        <v>10</v>
      </c>
      <c r="H383">
        <v>0.1</v>
      </c>
      <c r="I383">
        <f>IF(EXACT(All_Data[[#This Row],[Original File]],All_Data[[#This Row],[Guessed File]]),1,0)</f>
        <v>0</v>
      </c>
    </row>
    <row r="384" spans="1:9" x14ac:dyDescent="0.3">
      <c r="A384" t="s">
        <v>7</v>
      </c>
      <c r="B384" t="s">
        <v>24</v>
      </c>
      <c r="C384">
        <v>0.94444444444444442</v>
      </c>
      <c r="D384">
        <v>0.91542288557213936</v>
      </c>
      <c r="E384" t="s">
        <v>3</v>
      </c>
      <c r="F384">
        <v>0.3</v>
      </c>
      <c r="G384">
        <v>10</v>
      </c>
      <c r="H384">
        <v>0.5</v>
      </c>
      <c r="I384">
        <f>IF(EXACT(All_Data[[#This Row],[Original File]],All_Data[[#This Row],[Guessed File]]),1,0)</f>
        <v>0</v>
      </c>
    </row>
    <row r="385" spans="1:9" x14ac:dyDescent="0.3">
      <c r="A385" t="s">
        <v>7</v>
      </c>
      <c r="B385" t="s">
        <v>24</v>
      </c>
      <c r="C385">
        <v>0.94634377967711303</v>
      </c>
      <c r="D385">
        <v>0.91542288557213936</v>
      </c>
      <c r="E385" t="s">
        <v>3</v>
      </c>
      <c r="F385">
        <v>0.3</v>
      </c>
      <c r="G385">
        <v>10</v>
      </c>
      <c r="H385">
        <v>1</v>
      </c>
      <c r="I385">
        <f>IF(EXACT(All_Data[[#This Row],[Original File]],All_Data[[#This Row],[Guessed File]]),1,0)</f>
        <v>0</v>
      </c>
    </row>
    <row r="386" spans="1:9" x14ac:dyDescent="0.3">
      <c r="A386" t="s">
        <v>7</v>
      </c>
      <c r="B386" t="s">
        <v>23</v>
      </c>
      <c r="C386">
        <v>0.97483380816714149</v>
      </c>
      <c r="D386">
        <v>0.92634560906515584</v>
      </c>
      <c r="E386" t="s">
        <v>3</v>
      </c>
      <c r="F386">
        <v>0.5</v>
      </c>
      <c r="G386">
        <v>4</v>
      </c>
      <c r="H386">
        <v>0</v>
      </c>
      <c r="I386">
        <f>IF(EXACT(All_Data[[#This Row],[Original File]],All_Data[[#This Row],[Guessed File]]),1,0)</f>
        <v>0</v>
      </c>
    </row>
    <row r="387" spans="1:9" x14ac:dyDescent="0.3">
      <c r="A387" t="s">
        <v>7</v>
      </c>
      <c r="B387" t="s">
        <v>24</v>
      </c>
      <c r="C387">
        <v>0.97008547008547008</v>
      </c>
      <c r="D387">
        <v>0.92786069651741299</v>
      </c>
      <c r="E387" t="s">
        <v>3</v>
      </c>
      <c r="F387">
        <v>0.5</v>
      </c>
      <c r="G387">
        <v>4</v>
      </c>
      <c r="H387">
        <v>0.1</v>
      </c>
      <c r="I387">
        <f>IF(EXACT(All_Data[[#This Row],[Original File]],All_Data[[#This Row],[Guessed File]]),1,0)</f>
        <v>0</v>
      </c>
    </row>
    <row r="388" spans="1:9" x14ac:dyDescent="0.3">
      <c r="A388" t="s">
        <v>7</v>
      </c>
      <c r="B388" t="s">
        <v>24</v>
      </c>
      <c r="C388">
        <v>0.97008547008547008</v>
      </c>
      <c r="D388">
        <v>0.92786069651741299</v>
      </c>
      <c r="E388" t="s">
        <v>3</v>
      </c>
      <c r="F388">
        <v>0.5</v>
      </c>
      <c r="G388">
        <v>4</v>
      </c>
      <c r="H388">
        <v>0.5</v>
      </c>
      <c r="I388">
        <f>IF(EXACT(All_Data[[#This Row],[Original File]],All_Data[[#This Row],[Guessed File]]),1,0)</f>
        <v>0</v>
      </c>
    </row>
    <row r="389" spans="1:9" x14ac:dyDescent="0.3">
      <c r="A389" t="s">
        <v>7</v>
      </c>
      <c r="B389" t="s">
        <v>24</v>
      </c>
      <c r="C389">
        <v>0.9786324786324786</v>
      </c>
      <c r="D389">
        <v>0.92786069651741299</v>
      </c>
      <c r="E389" t="s">
        <v>3</v>
      </c>
      <c r="F389">
        <v>0.5</v>
      </c>
      <c r="G389">
        <v>4</v>
      </c>
      <c r="H389">
        <v>1</v>
      </c>
      <c r="I389">
        <f>IF(EXACT(All_Data[[#This Row],[Original File]],All_Data[[#This Row],[Guessed File]]),1,0)</f>
        <v>0</v>
      </c>
    </row>
    <row r="390" spans="1:9" x14ac:dyDescent="0.3">
      <c r="A390" t="s">
        <v>7</v>
      </c>
      <c r="B390" t="s">
        <v>23</v>
      </c>
      <c r="C390">
        <v>0.95868945868945865</v>
      </c>
      <c r="D390">
        <v>0.92067988668555245</v>
      </c>
      <c r="E390" t="s">
        <v>3</v>
      </c>
      <c r="F390">
        <v>0.5</v>
      </c>
      <c r="G390">
        <v>7</v>
      </c>
      <c r="H390">
        <v>0</v>
      </c>
      <c r="I390">
        <f>IF(EXACT(All_Data[[#This Row],[Original File]],All_Data[[#This Row],[Guessed File]]),1,0)</f>
        <v>0</v>
      </c>
    </row>
    <row r="391" spans="1:9" x14ac:dyDescent="0.3">
      <c r="A391" t="s">
        <v>7</v>
      </c>
      <c r="B391" t="s">
        <v>24</v>
      </c>
      <c r="C391">
        <v>0.95726495726495731</v>
      </c>
      <c r="D391">
        <v>0.91791044776119401</v>
      </c>
      <c r="E391" t="s">
        <v>3</v>
      </c>
      <c r="F391">
        <v>0.5</v>
      </c>
      <c r="G391">
        <v>7</v>
      </c>
      <c r="H391">
        <v>0.1</v>
      </c>
      <c r="I391">
        <f>IF(EXACT(All_Data[[#This Row],[Original File]],All_Data[[#This Row],[Guessed File]]),1,0)</f>
        <v>0</v>
      </c>
    </row>
    <row r="392" spans="1:9" x14ac:dyDescent="0.3">
      <c r="A392" t="s">
        <v>7</v>
      </c>
      <c r="B392" t="s">
        <v>24</v>
      </c>
      <c r="C392">
        <v>0.95726495726495731</v>
      </c>
      <c r="D392">
        <v>0.92039800995024879</v>
      </c>
      <c r="E392" t="s">
        <v>3</v>
      </c>
      <c r="F392">
        <v>0.5</v>
      </c>
      <c r="G392">
        <v>7</v>
      </c>
      <c r="H392">
        <v>0.5</v>
      </c>
      <c r="I392">
        <f>IF(EXACT(All_Data[[#This Row],[Original File]],All_Data[[#This Row],[Guessed File]]),1,0)</f>
        <v>0</v>
      </c>
    </row>
    <row r="393" spans="1:9" x14ac:dyDescent="0.3">
      <c r="A393" t="s">
        <v>7</v>
      </c>
      <c r="B393" t="s">
        <v>24</v>
      </c>
      <c r="C393">
        <v>0.96058879392212726</v>
      </c>
      <c r="D393">
        <v>0.91542288557213936</v>
      </c>
      <c r="E393" t="s">
        <v>3</v>
      </c>
      <c r="F393">
        <v>0.5</v>
      </c>
      <c r="G393">
        <v>7</v>
      </c>
      <c r="H393">
        <v>1</v>
      </c>
      <c r="I393">
        <f>IF(EXACT(All_Data[[#This Row],[Original File]],All_Data[[#This Row],[Guessed File]]),1,0)</f>
        <v>0</v>
      </c>
    </row>
    <row r="394" spans="1:9" x14ac:dyDescent="0.3">
      <c r="A394" t="s">
        <v>7</v>
      </c>
      <c r="B394" t="s">
        <v>24</v>
      </c>
      <c r="C394">
        <v>0.95014245014245013</v>
      </c>
      <c r="D394">
        <v>0.92039800995024879</v>
      </c>
      <c r="E394" t="s">
        <v>3</v>
      </c>
      <c r="F394">
        <v>0.5</v>
      </c>
      <c r="G394">
        <v>10</v>
      </c>
      <c r="H394">
        <v>0</v>
      </c>
      <c r="I394">
        <f>IF(EXACT(All_Data[[#This Row],[Original File]],All_Data[[#This Row],[Guessed File]]),1,0)</f>
        <v>0</v>
      </c>
    </row>
    <row r="395" spans="1:9" x14ac:dyDescent="0.3">
      <c r="A395" t="s">
        <v>7</v>
      </c>
      <c r="B395" t="s">
        <v>24</v>
      </c>
      <c r="C395">
        <v>0.94824311490978153</v>
      </c>
      <c r="D395">
        <v>0.92039800995024879</v>
      </c>
      <c r="E395" t="s">
        <v>3</v>
      </c>
      <c r="F395">
        <v>0.5</v>
      </c>
      <c r="G395">
        <v>10</v>
      </c>
      <c r="H395">
        <v>0.1</v>
      </c>
      <c r="I395">
        <f>IF(EXACT(All_Data[[#This Row],[Original File]],All_Data[[#This Row],[Guessed File]]),1,0)</f>
        <v>0</v>
      </c>
    </row>
    <row r="396" spans="1:9" x14ac:dyDescent="0.3">
      <c r="A396" t="s">
        <v>7</v>
      </c>
      <c r="B396" t="s">
        <v>24</v>
      </c>
      <c r="C396">
        <v>0.94349477682811012</v>
      </c>
      <c r="D396">
        <v>0.92039800995024879</v>
      </c>
      <c r="E396" t="s">
        <v>3</v>
      </c>
      <c r="F396">
        <v>0.5</v>
      </c>
      <c r="G396">
        <v>10</v>
      </c>
      <c r="H396">
        <v>0.5</v>
      </c>
      <c r="I396">
        <f>IF(EXACT(All_Data[[#This Row],[Original File]],All_Data[[#This Row],[Guessed File]]),1,0)</f>
        <v>0</v>
      </c>
    </row>
    <row r="397" spans="1:9" x14ac:dyDescent="0.3">
      <c r="A397" t="s">
        <v>7</v>
      </c>
      <c r="B397" t="s">
        <v>24</v>
      </c>
      <c r="C397">
        <v>0.95061728395061729</v>
      </c>
      <c r="D397">
        <v>0.92039800995024879</v>
      </c>
      <c r="E397" t="s">
        <v>3</v>
      </c>
      <c r="F397">
        <v>0.5</v>
      </c>
      <c r="G397">
        <v>10</v>
      </c>
      <c r="H397">
        <v>1</v>
      </c>
      <c r="I397">
        <f>IF(EXACT(All_Data[[#This Row],[Original File]],All_Data[[#This Row],[Guessed File]]),1,0)</f>
        <v>0</v>
      </c>
    </row>
    <row r="398" spans="1:9" x14ac:dyDescent="0.3">
      <c r="A398" t="s">
        <v>7</v>
      </c>
      <c r="B398" t="s">
        <v>7</v>
      </c>
      <c r="C398">
        <v>0.99300344757655645</v>
      </c>
      <c r="D398">
        <v>0.99300344757655645</v>
      </c>
      <c r="E398" t="s">
        <v>4</v>
      </c>
      <c r="F398">
        <v>0.1</v>
      </c>
      <c r="G398">
        <v>4</v>
      </c>
      <c r="H398">
        <v>0</v>
      </c>
      <c r="I398">
        <f>IF(EXACT(All_Data[[#This Row],[Original File]],All_Data[[#This Row],[Guessed File]]),1,0)</f>
        <v>1</v>
      </c>
    </row>
    <row r="399" spans="1:9" x14ac:dyDescent="0.3">
      <c r="A399" t="s">
        <v>7</v>
      </c>
      <c r="B399" t="s">
        <v>7</v>
      </c>
      <c r="C399">
        <v>0.99351044412897993</v>
      </c>
      <c r="D399">
        <v>0.99351044412897993</v>
      </c>
      <c r="E399" t="s">
        <v>4</v>
      </c>
      <c r="F399">
        <v>0.1</v>
      </c>
      <c r="G399">
        <v>4</v>
      </c>
      <c r="H399">
        <v>0.1</v>
      </c>
      <c r="I399">
        <f>IF(EXACT(All_Data[[#This Row],[Original File]],All_Data[[#This Row],[Guessed File]]),1,0)</f>
        <v>1</v>
      </c>
    </row>
    <row r="400" spans="1:9" x14ac:dyDescent="0.3">
      <c r="A400" t="s">
        <v>7</v>
      </c>
      <c r="B400" t="s">
        <v>7</v>
      </c>
      <c r="C400">
        <v>0.99310484688704115</v>
      </c>
      <c r="D400">
        <v>0.99310484688704115</v>
      </c>
      <c r="E400" t="s">
        <v>4</v>
      </c>
      <c r="F400">
        <v>0.1</v>
      </c>
      <c r="G400">
        <v>4</v>
      </c>
      <c r="H400">
        <v>0.5</v>
      </c>
      <c r="I400">
        <f>IF(EXACT(All_Data[[#This Row],[Original File]],All_Data[[#This Row],[Guessed File]]),1,0)</f>
        <v>1</v>
      </c>
    </row>
    <row r="401" spans="1:9" x14ac:dyDescent="0.3">
      <c r="A401" t="s">
        <v>7</v>
      </c>
      <c r="B401" t="s">
        <v>7</v>
      </c>
      <c r="C401">
        <v>0.99533563171770434</v>
      </c>
      <c r="D401">
        <v>0.99533563171770434</v>
      </c>
      <c r="E401" t="s">
        <v>4</v>
      </c>
      <c r="F401">
        <v>0.1</v>
      </c>
      <c r="G401">
        <v>4</v>
      </c>
      <c r="H401">
        <v>1</v>
      </c>
      <c r="I401">
        <f>IF(EXACT(All_Data[[#This Row],[Original File]],All_Data[[#This Row],[Guessed File]]),1,0)</f>
        <v>1</v>
      </c>
    </row>
    <row r="402" spans="1:9" x14ac:dyDescent="0.3">
      <c r="A402" t="s">
        <v>7</v>
      </c>
      <c r="B402" t="s">
        <v>7</v>
      </c>
      <c r="C402">
        <v>0.98975866964104642</v>
      </c>
      <c r="D402">
        <v>0.98975866964104642</v>
      </c>
      <c r="E402" t="s">
        <v>4</v>
      </c>
      <c r="F402">
        <v>0.1</v>
      </c>
      <c r="G402">
        <v>7</v>
      </c>
      <c r="H402">
        <v>0</v>
      </c>
      <c r="I402">
        <f>IF(EXACT(All_Data[[#This Row],[Original File]],All_Data[[#This Row],[Guessed File]]),1,0)</f>
        <v>1</v>
      </c>
    </row>
    <row r="403" spans="1:9" x14ac:dyDescent="0.3">
      <c r="A403" t="s">
        <v>7</v>
      </c>
      <c r="B403" t="s">
        <v>7</v>
      </c>
      <c r="C403">
        <v>0.98965727033056172</v>
      </c>
      <c r="D403">
        <v>0.98965727033056172</v>
      </c>
      <c r="E403" t="s">
        <v>4</v>
      </c>
      <c r="F403">
        <v>0.1</v>
      </c>
      <c r="G403">
        <v>7</v>
      </c>
      <c r="H403">
        <v>0.1</v>
      </c>
      <c r="I403">
        <f>IF(EXACT(All_Data[[#This Row],[Original File]],All_Data[[#This Row],[Guessed File]]),1,0)</f>
        <v>1</v>
      </c>
    </row>
    <row r="404" spans="1:9" x14ac:dyDescent="0.3">
      <c r="A404" t="s">
        <v>7</v>
      </c>
      <c r="B404" t="s">
        <v>7</v>
      </c>
      <c r="C404">
        <v>0.99168525654025552</v>
      </c>
      <c r="D404">
        <v>0.99168525654025552</v>
      </c>
      <c r="E404" t="s">
        <v>4</v>
      </c>
      <c r="F404">
        <v>0.1</v>
      </c>
      <c r="G404">
        <v>7</v>
      </c>
      <c r="H404">
        <v>0.5</v>
      </c>
      <c r="I404">
        <f>IF(EXACT(All_Data[[#This Row],[Original File]],All_Data[[#This Row],[Guessed File]]),1,0)</f>
        <v>1</v>
      </c>
    </row>
    <row r="405" spans="1:9" x14ac:dyDescent="0.3">
      <c r="A405" t="s">
        <v>7</v>
      </c>
      <c r="B405" t="s">
        <v>7</v>
      </c>
      <c r="C405">
        <v>0.99259785033461767</v>
      </c>
      <c r="D405">
        <v>0.99259785033461767</v>
      </c>
      <c r="E405" t="s">
        <v>4</v>
      </c>
      <c r="F405">
        <v>0.1</v>
      </c>
      <c r="G405">
        <v>7</v>
      </c>
      <c r="H405">
        <v>1</v>
      </c>
      <c r="I405">
        <f>IF(EXACT(All_Data[[#This Row],[Original File]],All_Data[[#This Row],[Guessed File]]),1,0)</f>
        <v>1</v>
      </c>
    </row>
    <row r="406" spans="1:9" x14ac:dyDescent="0.3">
      <c r="A406" t="s">
        <v>7</v>
      </c>
      <c r="B406" t="s">
        <v>7</v>
      </c>
      <c r="C406">
        <v>0.98600689515311291</v>
      </c>
      <c r="D406">
        <v>0.98600689515311291</v>
      </c>
      <c r="E406" t="s">
        <v>4</v>
      </c>
      <c r="F406">
        <v>0.1</v>
      </c>
      <c r="G406">
        <v>10</v>
      </c>
      <c r="H406">
        <v>0</v>
      </c>
      <c r="I406">
        <f>IF(EXACT(All_Data[[#This Row],[Original File]],All_Data[[#This Row],[Guessed File]]),1,0)</f>
        <v>1</v>
      </c>
    </row>
    <row r="407" spans="1:9" x14ac:dyDescent="0.3">
      <c r="A407" t="s">
        <v>7</v>
      </c>
      <c r="B407" t="s">
        <v>7</v>
      </c>
      <c r="C407">
        <v>0.9862096937740823</v>
      </c>
      <c r="D407">
        <v>0.9862096937740823</v>
      </c>
      <c r="E407" t="s">
        <v>4</v>
      </c>
      <c r="F407">
        <v>0.1</v>
      </c>
      <c r="G407">
        <v>10</v>
      </c>
      <c r="H407">
        <v>0.1</v>
      </c>
      <c r="I407">
        <f>IF(EXACT(All_Data[[#This Row],[Original File]],All_Data[[#This Row],[Guessed File]]),1,0)</f>
        <v>1</v>
      </c>
    </row>
    <row r="408" spans="1:9" x14ac:dyDescent="0.3">
      <c r="A408" t="s">
        <v>7</v>
      </c>
      <c r="B408" t="s">
        <v>7</v>
      </c>
      <c r="C408">
        <v>0.98712228756844456</v>
      </c>
      <c r="D408">
        <v>0.98712228756844456</v>
      </c>
      <c r="E408" t="s">
        <v>4</v>
      </c>
      <c r="F408">
        <v>0.1</v>
      </c>
      <c r="G408">
        <v>10</v>
      </c>
      <c r="H408">
        <v>0.5</v>
      </c>
      <c r="I408">
        <f>IF(EXACT(All_Data[[#This Row],[Original File]],All_Data[[#This Row],[Guessed File]]),1,0)</f>
        <v>1</v>
      </c>
    </row>
    <row r="409" spans="1:9" x14ac:dyDescent="0.3">
      <c r="A409" t="s">
        <v>7</v>
      </c>
      <c r="B409" t="s">
        <v>7</v>
      </c>
      <c r="C409">
        <v>0.98844047860474549</v>
      </c>
      <c r="D409">
        <v>0.98844047860474549</v>
      </c>
      <c r="E409" t="s">
        <v>4</v>
      </c>
      <c r="F409">
        <v>0.1</v>
      </c>
      <c r="G409">
        <v>10</v>
      </c>
      <c r="H409">
        <v>1</v>
      </c>
      <c r="I409">
        <f>IF(EXACT(All_Data[[#This Row],[Original File]],All_Data[[#This Row],[Guessed File]]),1,0)</f>
        <v>1</v>
      </c>
    </row>
    <row r="410" spans="1:9" x14ac:dyDescent="0.3">
      <c r="A410" t="s">
        <v>7</v>
      </c>
      <c r="B410" t="s">
        <v>7</v>
      </c>
      <c r="C410">
        <v>0.99472723585479617</v>
      </c>
      <c r="D410">
        <v>0.99472723585479617</v>
      </c>
      <c r="E410" t="s">
        <v>4</v>
      </c>
      <c r="F410">
        <v>0.3</v>
      </c>
      <c r="G410">
        <v>4</v>
      </c>
      <c r="H410">
        <v>0</v>
      </c>
      <c r="I410">
        <f>IF(EXACT(All_Data[[#This Row],[Original File]],All_Data[[#This Row],[Guessed File]]),1,0)</f>
        <v>1</v>
      </c>
    </row>
    <row r="411" spans="1:9" x14ac:dyDescent="0.3">
      <c r="A411" t="s">
        <v>7</v>
      </c>
      <c r="B411" t="s">
        <v>7</v>
      </c>
      <c r="C411">
        <v>0.99462583654431147</v>
      </c>
      <c r="D411">
        <v>0.99462583654431147</v>
      </c>
      <c r="E411" t="s">
        <v>4</v>
      </c>
      <c r="F411">
        <v>0.3</v>
      </c>
      <c r="G411">
        <v>4</v>
      </c>
      <c r="H411">
        <v>0.1</v>
      </c>
      <c r="I411">
        <f>IF(EXACT(All_Data[[#This Row],[Original File]],All_Data[[#This Row],[Guessed File]]),1,0)</f>
        <v>1</v>
      </c>
    </row>
    <row r="412" spans="1:9" x14ac:dyDescent="0.3">
      <c r="A412" t="s">
        <v>7</v>
      </c>
      <c r="B412" t="s">
        <v>7</v>
      </c>
      <c r="C412">
        <v>0.9942202393023728</v>
      </c>
      <c r="D412">
        <v>0.9942202393023728</v>
      </c>
      <c r="E412" t="s">
        <v>4</v>
      </c>
      <c r="F412">
        <v>0.3</v>
      </c>
      <c r="G412">
        <v>4</v>
      </c>
      <c r="H412">
        <v>0.5</v>
      </c>
      <c r="I412">
        <f>IF(EXACT(All_Data[[#This Row],[Original File]],All_Data[[#This Row],[Guessed File]]),1,0)</f>
        <v>1</v>
      </c>
    </row>
    <row r="413" spans="1:9" x14ac:dyDescent="0.3">
      <c r="A413" t="s">
        <v>7</v>
      </c>
      <c r="B413" t="s">
        <v>7</v>
      </c>
      <c r="C413">
        <v>0.99432163861285738</v>
      </c>
      <c r="D413">
        <v>0.99432163861285738</v>
      </c>
      <c r="E413" t="s">
        <v>4</v>
      </c>
      <c r="F413">
        <v>0.3</v>
      </c>
      <c r="G413">
        <v>4</v>
      </c>
      <c r="H413">
        <v>1</v>
      </c>
      <c r="I413">
        <f>IF(EXACT(All_Data[[#This Row],[Original File]],All_Data[[#This Row],[Guessed File]]),1,0)</f>
        <v>1</v>
      </c>
    </row>
    <row r="414" spans="1:9" x14ac:dyDescent="0.3">
      <c r="A414" t="s">
        <v>7</v>
      </c>
      <c r="B414" t="s">
        <v>7</v>
      </c>
      <c r="C414">
        <v>0.99269924964510237</v>
      </c>
      <c r="D414">
        <v>0.99269924964510237</v>
      </c>
      <c r="E414" t="s">
        <v>4</v>
      </c>
      <c r="F414">
        <v>0.3</v>
      </c>
      <c r="G414">
        <v>7</v>
      </c>
      <c r="H414">
        <v>0</v>
      </c>
      <c r="I414">
        <f>IF(EXACT(All_Data[[#This Row],[Original File]],All_Data[[#This Row],[Guessed File]]),1,0)</f>
        <v>1</v>
      </c>
    </row>
    <row r="415" spans="1:9" x14ac:dyDescent="0.3">
      <c r="A415" t="s">
        <v>7</v>
      </c>
      <c r="B415" t="s">
        <v>7</v>
      </c>
      <c r="C415">
        <v>0.99148245791928613</v>
      </c>
      <c r="D415">
        <v>0.99148245791928613</v>
      </c>
      <c r="E415" t="s">
        <v>4</v>
      </c>
      <c r="F415">
        <v>0.3</v>
      </c>
      <c r="G415">
        <v>7</v>
      </c>
      <c r="H415">
        <v>0.1</v>
      </c>
      <c r="I415">
        <f>IF(EXACT(All_Data[[#This Row],[Original File]],All_Data[[#This Row],[Guessed File]]),1,0)</f>
        <v>1</v>
      </c>
    </row>
    <row r="416" spans="1:9" x14ac:dyDescent="0.3">
      <c r="A416" t="s">
        <v>7</v>
      </c>
      <c r="B416" t="s">
        <v>7</v>
      </c>
      <c r="C416">
        <v>0.99290204826607176</v>
      </c>
      <c r="D416">
        <v>0.99290204826607176</v>
      </c>
      <c r="E416" t="s">
        <v>4</v>
      </c>
      <c r="F416">
        <v>0.3</v>
      </c>
      <c r="G416">
        <v>7</v>
      </c>
      <c r="H416">
        <v>0.5</v>
      </c>
      <c r="I416">
        <f>IF(EXACT(All_Data[[#This Row],[Original File]],All_Data[[#This Row],[Guessed File]]),1,0)</f>
        <v>1</v>
      </c>
    </row>
    <row r="417" spans="1:9" x14ac:dyDescent="0.3">
      <c r="A417" t="s">
        <v>7</v>
      </c>
      <c r="B417" t="s">
        <v>7</v>
      </c>
      <c r="C417">
        <v>0.99310484688704115</v>
      </c>
      <c r="D417">
        <v>0.99310484688704115</v>
      </c>
      <c r="E417" t="s">
        <v>4</v>
      </c>
      <c r="F417">
        <v>0.3</v>
      </c>
      <c r="G417">
        <v>7</v>
      </c>
      <c r="H417">
        <v>1</v>
      </c>
      <c r="I417">
        <f>IF(EXACT(All_Data[[#This Row],[Original File]],All_Data[[#This Row],[Guessed File]]),1,0)</f>
        <v>1</v>
      </c>
    </row>
    <row r="418" spans="1:9" x14ac:dyDescent="0.3">
      <c r="A418" t="s">
        <v>7</v>
      </c>
      <c r="B418" t="s">
        <v>7</v>
      </c>
      <c r="C418">
        <v>0.9882376799837761</v>
      </c>
      <c r="D418">
        <v>0.9882376799837761</v>
      </c>
      <c r="E418" t="s">
        <v>4</v>
      </c>
      <c r="F418">
        <v>0.3</v>
      </c>
      <c r="G418">
        <v>10</v>
      </c>
      <c r="H418">
        <v>0</v>
      </c>
      <c r="I418">
        <f>IF(EXACT(All_Data[[#This Row],[Original File]],All_Data[[#This Row],[Guessed File]]),1,0)</f>
        <v>1</v>
      </c>
    </row>
    <row r="419" spans="1:9" x14ac:dyDescent="0.3">
      <c r="A419" t="s">
        <v>7</v>
      </c>
      <c r="B419" t="s">
        <v>7</v>
      </c>
      <c r="C419">
        <v>0.98722368687892925</v>
      </c>
      <c r="D419">
        <v>0.98722368687892925</v>
      </c>
      <c r="E419" t="s">
        <v>4</v>
      </c>
      <c r="F419">
        <v>0.3</v>
      </c>
      <c r="G419">
        <v>10</v>
      </c>
      <c r="H419">
        <v>0.1</v>
      </c>
      <c r="I419">
        <f>IF(EXACT(All_Data[[#This Row],[Original File]],All_Data[[#This Row],[Guessed File]]),1,0)</f>
        <v>1</v>
      </c>
    </row>
    <row r="420" spans="1:9" x14ac:dyDescent="0.3">
      <c r="A420" t="s">
        <v>7</v>
      </c>
      <c r="B420" t="s">
        <v>7</v>
      </c>
      <c r="C420">
        <v>0.98955587102007703</v>
      </c>
      <c r="D420">
        <v>0.98955587102007703</v>
      </c>
      <c r="E420" t="s">
        <v>4</v>
      </c>
      <c r="F420">
        <v>0.3</v>
      </c>
      <c r="G420">
        <v>10</v>
      </c>
      <c r="H420">
        <v>0.5</v>
      </c>
      <c r="I420">
        <f>IF(EXACT(All_Data[[#This Row],[Original File]],All_Data[[#This Row],[Guessed File]]),1,0)</f>
        <v>1</v>
      </c>
    </row>
    <row r="421" spans="1:9" x14ac:dyDescent="0.3">
      <c r="A421" t="s">
        <v>7</v>
      </c>
      <c r="B421" t="s">
        <v>7</v>
      </c>
      <c r="C421">
        <v>0.99107686067734735</v>
      </c>
      <c r="D421">
        <v>0.99107686067734735</v>
      </c>
      <c r="E421" t="s">
        <v>4</v>
      </c>
      <c r="F421">
        <v>0.3</v>
      </c>
      <c r="G421">
        <v>10</v>
      </c>
      <c r="H421">
        <v>1</v>
      </c>
      <c r="I421">
        <f>IF(EXACT(All_Data[[#This Row],[Original File]],All_Data[[#This Row],[Guessed File]]),1,0)</f>
        <v>1</v>
      </c>
    </row>
    <row r="422" spans="1:9" x14ac:dyDescent="0.3">
      <c r="A422" t="s">
        <v>7</v>
      </c>
      <c r="B422" t="s">
        <v>7</v>
      </c>
      <c r="C422">
        <v>0.99493003447576556</v>
      </c>
      <c r="D422">
        <v>0.99493003447576556</v>
      </c>
      <c r="E422" t="s">
        <v>4</v>
      </c>
      <c r="F422">
        <v>0.5</v>
      </c>
      <c r="G422">
        <v>4</v>
      </c>
      <c r="H422">
        <v>0</v>
      </c>
      <c r="I422">
        <f>IF(EXACT(All_Data[[#This Row],[Original File]],All_Data[[#This Row],[Guessed File]]),1,0)</f>
        <v>1</v>
      </c>
    </row>
    <row r="423" spans="1:9" x14ac:dyDescent="0.3">
      <c r="A423" t="s">
        <v>7</v>
      </c>
      <c r="B423" t="s">
        <v>7</v>
      </c>
      <c r="C423">
        <v>0.99462583654431147</v>
      </c>
      <c r="D423">
        <v>0.99462583654431147</v>
      </c>
      <c r="E423" t="s">
        <v>4</v>
      </c>
      <c r="F423">
        <v>0.5</v>
      </c>
      <c r="G423">
        <v>4</v>
      </c>
      <c r="H423">
        <v>0.1</v>
      </c>
      <c r="I423">
        <f>IF(EXACT(All_Data[[#This Row],[Original File]],All_Data[[#This Row],[Guessed File]]),1,0)</f>
        <v>1</v>
      </c>
    </row>
    <row r="424" spans="1:9" x14ac:dyDescent="0.3">
      <c r="A424" t="s">
        <v>7</v>
      </c>
      <c r="B424" t="s">
        <v>7</v>
      </c>
      <c r="C424">
        <v>0.99452443723382677</v>
      </c>
      <c r="D424">
        <v>0.99452443723382677</v>
      </c>
      <c r="E424" t="s">
        <v>4</v>
      </c>
      <c r="F424">
        <v>0.5</v>
      </c>
      <c r="G424">
        <v>4</v>
      </c>
      <c r="H424">
        <v>0.5</v>
      </c>
      <c r="I424">
        <f>IF(EXACT(All_Data[[#This Row],[Original File]],All_Data[[#This Row],[Guessed File]]),1,0)</f>
        <v>1</v>
      </c>
    </row>
    <row r="425" spans="1:9" x14ac:dyDescent="0.3">
      <c r="A425" t="s">
        <v>7</v>
      </c>
      <c r="B425" t="s">
        <v>7</v>
      </c>
      <c r="C425">
        <v>0.99442303792334208</v>
      </c>
      <c r="D425">
        <v>0.99442303792334208</v>
      </c>
      <c r="E425" t="s">
        <v>4</v>
      </c>
      <c r="F425">
        <v>0.5</v>
      </c>
      <c r="G425">
        <v>4</v>
      </c>
      <c r="H425">
        <v>1</v>
      </c>
      <c r="I425">
        <f>IF(EXACT(All_Data[[#This Row],[Original File]],All_Data[[#This Row],[Guessed File]]),1,0)</f>
        <v>1</v>
      </c>
    </row>
    <row r="426" spans="1:9" x14ac:dyDescent="0.3">
      <c r="A426" t="s">
        <v>7</v>
      </c>
      <c r="B426" t="s">
        <v>7</v>
      </c>
      <c r="C426">
        <v>0.9902656661934699</v>
      </c>
      <c r="D426">
        <v>0.9902656661934699</v>
      </c>
      <c r="E426" t="s">
        <v>4</v>
      </c>
      <c r="F426">
        <v>0.5</v>
      </c>
      <c r="G426">
        <v>7</v>
      </c>
      <c r="H426">
        <v>0</v>
      </c>
      <c r="I426">
        <f>IF(EXACT(All_Data[[#This Row],[Original File]],All_Data[[#This Row],[Guessed File]]),1,0)</f>
        <v>1</v>
      </c>
    </row>
    <row r="427" spans="1:9" x14ac:dyDescent="0.3">
      <c r="A427" t="s">
        <v>7</v>
      </c>
      <c r="B427" t="s">
        <v>7</v>
      </c>
      <c r="C427">
        <v>0.9900628675725005</v>
      </c>
      <c r="D427">
        <v>0.9900628675725005</v>
      </c>
      <c r="E427" t="s">
        <v>4</v>
      </c>
      <c r="F427">
        <v>0.5</v>
      </c>
      <c r="G427">
        <v>7</v>
      </c>
      <c r="H427">
        <v>0.1</v>
      </c>
      <c r="I427">
        <f>IF(EXACT(All_Data[[#This Row],[Original File]],All_Data[[#This Row],[Guessed File]]),1,0)</f>
        <v>1</v>
      </c>
    </row>
    <row r="428" spans="1:9" x14ac:dyDescent="0.3">
      <c r="A428" t="s">
        <v>7</v>
      </c>
      <c r="B428" t="s">
        <v>7</v>
      </c>
      <c r="C428">
        <v>0.99148245791928613</v>
      </c>
      <c r="D428">
        <v>0.99148245791928613</v>
      </c>
      <c r="E428" t="s">
        <v>4</v>
      </c>
      <c r="F428">
        <v>0.5</v>
      </c>
      <c r="G428">
        <v>7</v>
      </c>
      <c r="H428">
        <v>0.5</v>
      </c>
      <c r="I428">
        <f>IF(EXACT(All_Data[[#This Row],[Original File]],All_Data[[#This Row],[Guessed File]]),1,0)</f>
        <v>1</v>
      </c>
    </row>
    <row r="429" spans="1:9" x14ac:dyDescent="0.3">
      <c r="A429" t="s">
        <v>7</v>
      </c>
      <c r="B429" t="s">
        <v>7</v>
      </c>
      <c r="C429">
        <v>0.99138105860880144</v>
      </c>
      <c r="D429">
        <v>0.99138105860880144</v>
      </c>
      <c r="E429" t="s">
        <v>4</v>
      </c>
      <c r="F429">
        <v>0.5</v>
      </c>
      <c r="G429">
        <v>7</v>
      </c>
      <c r="H429">
        <v>1</v>
      </c>
      <c r="I429">
        <f>IF(EXACT(All_Data[[#This Row],[Original File]],All_Data[[#This Row],[Guessed File]]),1,0)</f>
        <v>1</v>
      </c>
    </row>
    <row r="430" spans="1:9" x14ac:dyDescent="0.3">
      <c r="A430" t="s">
        <v>7</v>
      </c>
      <c r="B430" t="s">
        <v>7</v>
      </c>
      <c r="C430">
        <v>0.9861082944635976</v>
      </c>
      <c r="D430">
        <v>0.9861082944635976</v>
      </c>
      <c r="E430" t="s">
        <v>4</v>
      </c>
      <c r="F430">
        <v>0.5</v>
      </c>
      <c r="G430">
        <v>10</v>
      </c>
      <c r="H430">
        <v>0</v>
      </c>
      <c r="I430">
        <f>IF(EXACT(All_Data[[#This Row],[Original File]],All_Data[[#This Row],[Guessed File]]),1,0)</f>
        <v>1</v>
      </c>
    </row>
    <row r="431" spans="1:9" x14ac:dyDescent="0.3">
      <c r="A431" t="s">
        <v>7</v>
      </c>
      <c r="B431" t="s">
        <v>7</v>
      </c>
      <c r="C431">
        <v>0.98468870411681197</v>
      </c>
      <c r="D431">
        <v>0.98468870411681197</v>
      </c>
      <c r="E431" t="s">
        <v>4</v>
      </c>
      <c r="F431">
        <v>0.5</v>
      </c>
      <c r="G431">
        <v>10</v>
      </c>
      <c r="H431">
        <v>0.1</v>
      </c>
      <c r="I431">
        <f>IF(EXACT(All_Data[[#This Row],[Original File]],All_Data[[#This Row],[Guessed File]]),1,0)</f>
        <v>1</v>
      </c>
    </row>
    <row r="432" spans="1:9" x14ac:dyDescent="0.3">
      <c r="A432" t="s">
        <v>7</v>
      </c>
      <c r="B432" t="s">
        <v>7</v>
      </c>
      <c r="C432">
        <v>0.98499290204826606</v>
      </c>
      <c r="D432">
        <v>0.98499290204826606</v>
      </c>
      <c r="E432" t="s">
        <v>4</v>
      </c>
      <c r="F432">
        <v>0.5</v>
      </c>
      <c r="G432">
        <v>10</v>
      </c>
      <c r="H432">
        <v>0.5</v>
      </c>
      <c r="I432">
        <f>IF(EXACT(All_Data[[#This Row],[Original File]],All_Data[[#This Row],[Guessed File]]),1,0)</f>
        <v>1</v>
      </c>
    </row>
    <row r="433" spans="1:9" x14ac:dyDescent="0.3">
      <c r="A433" t="s">
        <v>7</v>
      </c>
      <c r="B433" t="s">
        <v>7</v>
      </c>
      <c r="C433">
        <v>0.98935307239910764</v>
      </c>
      <c r="D433">
        <v>0.98935307239910764</v>
      </c>
      <c r="E433" t="s">
        <v>4</v>
      </c>
      <c r="F433">
        <v>0.5</v>
      </c>
      <c r="G433">
        <v>10</v>
      </c>
      <c r="H433">
        <v>1</v>
      </c>
      <c r="I433">
        <f>IF(EXACT(All_Data[[#This Row],[Original File]],All_Data[[#This Row],[Guessed File]]),1,0)</f>
        <v>1</v>
      </c>
    </row>
    <row r="434" spans="1:9" x14ac:dyDescent="0.3">
      <c r="A434" t="s">
        <v>8</v>
      </c>
      <c r="B434" t="s">
        <v>8</v>
      </c>
      <c r="C434">
        <v>0.9835899741485894</v>
      </c>
      <c r="D434">
        <v>0.9835899741485894</v>
      </c>
      <c r="E434" t="s">
        <v>1</v>
      </c>
      <c r="F434">
        <v>0.1</v>
      </c>
      <c r="G434">
        <v>4</v>
      </c>
      <c r="H434">
        <v>0</v>
      </c>
      <c r="I434">
        <f>IF(EXACT(All_Data[[#This Row],[Original File]],All_Data[[#This Row],[Guessed File]]),1,0)</f>
        <v>1</v>
      </c>
    </row>
    <row r="435" spans="1:9" x14ac:dyDescent="0.3">
      <c r="A435" t="s">
        <v>8</v>
      </c>
      <c r="B435" t="s">
        <v>8</v>
      </c>
      <c r="C435">
        <v>0.9824659997752051</v>
      </c>
      <c r="D435">
        <v>0.9824659997752051</v>
      </c>
      <c r="E435" t="s">
        <v>1</v>
      </c>
      <c r="F435">
        <v>0.1</v>
      </c>
      <c r="G435">
        <v>4</v>
      </c>
      <c r="H435">
        <v>0.1</v>
      </c>
      <c r="I435">
        <f>IF(EXACT(All_Data[[#This Row],[Original File]],All_Data[[#This Row],[Guessed File]]),1,0)</f>
        <v>1</v>
      </c>
    </row>
    <row r="436" spans="1:9" x14ac:dyDescent="0.3">
      <c r="A436" t="s">
        <v>8</v>
      </c>
      <c r="B436" t="s">
        <v>8</v>
      </c>
      <c r="C436">
        <v>0.98235360233786673</v>
      </c>
      <c r="D436">
        <v>0.98235360233786673</v>
      </c>
      <c r="E436" t="s">
        <v>1</v>
      </c>
      <c r="F436">
        <v>0.1</v>
      </c>
      <c r="G436">
        <v>4</v>
      </c>
      <c r="H436">
        <v>0.5</v>
      </c>
      <c r="I436">
        <f>IF(EXACT(All_Data[[#This Row],[Original File]],All_Data[[#This Row],[Guessed File]]),1,0)</f>
        <v>1</v>
      </c>
    </row>
    <row r="437" spans="1:9" x14ac:dyDescent="0.3">
      <c r="A437" t="s">
        <v>8</v>
      </c>
      <c r="B437" t="s">
        <v>8</v>
      </c>
      <c r="C437">
        <v>0.98347757671125102</v>
      </c>
      <c r="D437">
        <v>0.98347757671125102</v>
      </c>
      <c r="E437" t="s">
        <v>1</v>
      </c>
      <c r="F437">
        <v>0.1</v>
      </c>
      <c r="G437">
        <v>4</v>
      </c>
      <c r="H437">
        <v>1</v>
      </c>
      <c r="I437">
        <f>IF(EXACT(All_Data[[#This Row],[Original File]],All_Data[[#This Row],[Guessed File]]),1,0)</f>
        <v>1</v>
      </c>
    </row>
    <row r="438" spans="1:9" x14ac:dyDescent="0.3">
      <c r="A438" t="s">
        <v>8</v>
      </c>
      <c r="B438" t="s">
        <v>8</v>
      </c>
      <c r="C438">
        <v>0.97145105091603912</v>
      </c>
      <c r="D438">
        <v>0.97145105091603912</v>
      </c>
      <c r="E438" t="s">
        <v>1</v>
      </c>
      <c r="F438">
        <v>0.1</v>
      </c>
      <c r="G438">
        <v>7</v>
      </c>
      <c r="H438">
        <v>0</v>
      </c>
      <c r="I438">
        <f>IF(EXACT(All_Data[[#This Row],[Original File]],All_Data[[#This Row],[Guessed File]]),1,0)</f>
        <v>1</v>
      </c>
    </row>
    <row r="439" spans="1:9" x14ac:dyDescent="0.3">
      <c r="A439" t="s">
        <v>8</v>
      </c>
      <c r="B439" t="s">
        <v>8</v>
      </c>
      <c r="C439">
        <v>0.9710014611666854</v>
      </c>
      <c r="D439">
        <v>0.9710014611666854</v>
      </c>
      <c r="E439" t="s">
        <v>1</v>
      </c>
      <c r="F439">
        <v>0.1</v>
      </c>
      <c r="G439">
        <v>7</v>
      </c>
      <c r="H439">
        <v>0.1</v>
      </c>
      <c r="I439">
        <f>IF(EXACT(All_Data[[#This Row],[Original File]],All_Data[[#This Row],[Guessed File]]),1,0)</f>
        <v>1</v>
      </c>
    </row>
    <row r="440" spans="1:9" x14ac:dyDescent="0.3">
      <c r="A440" t="s">
        <v>8</v>
      </c>
      <c r="B440" t="s">
        <v>8</v>
      </c>
      <c r="C440">
        <v>0.97268742272676179</v>
      </c>
      <c r="D440">
        <v>0.97268742272676179</v>
      </c>
      <c r="E440" t="s">
        <v>1</v>
      </c>
      <c r="F440">
        <v>0.1</v>
      </c>
      <c r="G440">
        <v>7</v>
      </c>
      <c r="H440">
        <v>0.5</v>
      </c>
      <c r="I440">
        <f>IF(EXACT(All_Data[[#This Row],[Original File]],All_Data[[#This Row],[Guessed File]]),1,0)</f>
        <v>1</v>
      </c>
    </row>
    <row r="441" spans="1:9" x14ac:dyDescent="0.3">
      <c r="A441" t="s">
        <v>8</v>
      </c>
      <c r="B441" t="s">
        <v>8</v>
      </c>
      <c r="C441">
        <v>0.97538496122288409</v>
      </c>
      <c r="D441">
        <v>0.97538496122288409</v>
      </c>
      <c r="E441" t="s">
        <v>1</v>
      </c>
      <c r="F441">
        <v>0.1</v>
      </c>
      <c r="G441">
        <v>7</v>
      </c>
      <c r="H441">
        <v>1</v>
      </c>
      <c r="I441">
        <f>IF(EXACT(All_Data[[#This Row],[Original File]],All_Data[[#This Row],[Guessed File]]),1,0)</f>
        <v>1</v>
      </c>
    </row>
    <row r="442" spans="1:9" x14ac:dyDescent="0.3">
      <c r="A442" t="s">
        <v>8</v>
      </c>
      <c r="B442" t="s">
        <v>8</v>
      </c>
      <c r="C442">
        <v>0.96111048668090371</v>
      </c>
      <c r="D442">
        <v>0.96111048668090371</v>
      </c>
      <c r="E442" t="s">
        <v>1</v>
      </c>
      <c r="F442">
        <v>0.1</v>
      </c>
      <c r="G442">
        <v>10</v>
      </c>
      <c r="H442">
        <v>0</v>
      </c>
      <c r="I442">
        <f>IF(EXACT(All_Data[[#This Row],[Original File]],All_Data[[#This Row],[Guessed File]]),1,0)</f>
        <v>1</v>
      </c>
    </row>
    <row r="443" spans="1:9" x14ac:dyDescent="0.3">
      <c r="A443" t="s">
        <v>8</v>
      </c>
      <c r="B443" t="s">
        <v>8</v>
      </c>
      <c r="C443">
        <v>0.96189726874227266</v>
      </c>
      <c r="D443">
        <v>0.96189726874227266</v>
      </c>
      <c r="E443" t="s">
        <v>1</v>
      </c>
      <c r="F443">
        <v>0.1</v>
      </c>
      <c r="G443">
        <v>10</v>
      </c>
      <c r="H443">
        <v>0.1</v>
      </c>
      <c r="I443">
        <f>IF(EXACT(All_Data[[#This Row],[Original File]],All_Data[[#This Row],[Guessed File]]),1,0)</f>
        <v>1</v>
      </c>
    </row>
    <row r="444" spans="1:9" x14ac:dyDescent="0.3">
      <c r="A444" t="s">
        <v>8</v>
      </c>
      <c r="B444" t="s">
        <v>8</v>
      </c>
      <c r="C444">
        <v>0.96425761492637962</v>
      </c>
      <c r="D444">
        <v>0.96425761492637962</v>
      </c>
      <c r="E444" t="s">
        <v>1</v>
      </c>
      <c r="F444">
        <v>0.1</v>
      </c>
      <c r="G444">
        <v>10</v>
      </c>
      <c r="H444">
        <v>0.5</v>
      </c>
      <c r="I444">
        <f>IF(EXACT(All_Data[[#This Row],[Original File]],All_Data[[#This Row],[Guessed File]]),1,0)</f>
        <v>1</v>
      </c>
    </row>
    <row r="445" spans="1:9" x14ac:dyDescent="0.3">
      <c r="A445" t="s">
        <v>8</v>
      </c>
      <c r="B445" t="s">
        <v>8</v>
      </c>
      <c r="C445">
        <v>0.96538158929976392</v>
      </c>
      <c r="D445">
        <v>0.96538158929976392</v>
      </c>
      <c r="E445" t="s">
        <v>1</v>
      </c>
      <c r="F445">
        <v>0.1</v>
      </c>
      <c r="G445">
        <v>10</v>
      </c>
      <c r="H445">
        <v>1</v>
      </c>
      <c r="I445">
        <f>IF(EXACT(All_Data[[#This Row],[Original File]],All_Data[[#This Row],[Guessed File]]),1,0)</f>
        <v>1</v>
      </c>
    </row>
    <row r="446" spans="1:9" x14ac:dyDescent="0.3">
      <c r="A446" t="s">
        <v>8</v>
      </c>
      <c r="B446" t="s">
        <v>8</v>
      </c>
      <c r="C446">
        <v>0.97797010228166803</v>
      </c>
      <c r="D446">
        <v>0.97797010228166803</v>
      </c>
      <c r="E446" t="s">
        <v>1</v>
      </c>
      <c r="F446">
        <v>0.3</v>
      </c>
      <c r="G446">
        <v>4</v>
      </c>
      <c r="H446">
        <v>0</v>
      </c>
      <c r="I446">
        <f>IF(EXACT(All_Data[[#This Row],[Original File]],All_Data[[#This Row],[Guessed File]]),1,0)</f>
        <v>1</v>
      </c>
    </row>
    <row r="447" spans="1:9" x14ac:dyDescent="0.3">
      <c r="A447" t="s">
        <v>8</v>
      </c>
      <c r="B447" t="s">
        <v>8</v>
      </c>
      <c r="C447">
        <v>0.97695852534562211</v>
      </c>
      <c r="D447">
        <v>0.97695852534562211</v>
      </c>
      <c r="E447" t="s">
        <v>1</v>
      </c>
      <c r="F447">
        <v>0.3</v>
      </c>
      <c r="G447">
        <v>4</v>
      </c>
      <c r="H447">
        <v>0.1</v>
      </c>
      <c r="I447">
        <f>IF(EXACT(All_Data[[#This Row],[Original File]],All_Data[[#This Row],[Guessed File]]),1,0)</f>
        <v>1</v>
      </c>
    </row>
    <row r="448" spans="1:9" x14ac:dyDescent="0.3">
      <c r="A448" t="s">
        <v>8</v>
      </c>
      <c r="B448" t="s">
        <v>8</v>
      </c>
      <c r="C448">
        <v>0.97886928178037536</v>
      </c>
      <c r="D448">
        <v>0.97886928178037536</v>
      </c>
      <c r="E448" t="s">
        <v>1</v>
      </c>
      <c r="F448">
        <v>0.3</v>
      </c>
      <c r="G448">
        <v>4</v>
      </c>
      <c r="H448">
        <v>0.5</v>
      </c>
      <c r="I448">
        <f>IF(EXACT(All_Data[[#This Row],[Original File]],All_Data[[#This Row],[Guessed File]]),1,0)</f>
        <v>1</v>
      </c>
    </row>
    <row r="449" spans="1:9" x14ac:dyDescent="0.3">
      <c r="A449" t="s">
        <v>8</v>
      </c>
      <c r="B449" t="s">
        <v>8</v>
      </c>
      <c r="C449">
        <v>0.98235360233786673</v>
      </c>
      <c r="D449">
        <v>0.98235360233786673</v>
      </c>
      <c r="E449" t="s">
        <v>1</v>
      </c>
      <c r="F449">
        <v>0.3</v>
      </c>
      <c r="G449">
        <v>4</v>
      </c>
      <c r="H449">
        <v>1</v>
      </c>
      <c r="I449">
        <f>IF(EXACT(All_Data[[#This Row],[Original File]],All_Data[[#This Row],[Guessed File]]),1,0)</f>
        <v>1</v>
      </c>
    </row>
    <row r="450" spans="1:9" x14ac:dyDescent="0.3">
      <c r="A450" t="s">
        <v>8</v>
      </c>
      <c r="B450" t="s">
        <v>8</v>
      </c>
      <c r="C450">
        <v>0.96717994829717879</v>
      </c>
      <c r="D450">
        <v>0.96717994829717879</v>
      </c>
      <c r="E450" t="s">
        <v>1</v>
      </c>
      <c r="F450">
        <v>0.3</v>
      </c>
      <c r="G450">
        <v>7</v>
      </c>
      <c r="H450">
        <v>0</v>
      </c>
      <c r="I450">
        <f>IF(EXACT(All_Data[[#This Row],[Original File]],All_Data[[#This Row],[Guessed File]]),1,0)</f>
        <v>1</v>
      </c>
    </row>
    <row r="451" spans="1:9" x14ac:dyDescent="0.3">
      <c r="A451" t="s">
        <v>8</v>
      </c>
      <c r="B451" t="s">
        <v>8</v>
      </c>
      <c r="C451">
        <v>0.96841632010790157</v>
      </c>
      <c r="D451">
        <v>0.96841632010790157</v>
      </c>
      <c r="E451" t="s">
        <v>1</v>
      </c>
      <c r="F451">
        <v>0.3</v>
      </c>
      <c r="G451">
        <v>7</v>
      </c>
      <c r="H451">
        <v>0.1</v>
      </c>
      <c r="I451">
        <f>IF(EXACT(All_Data[[#This Row],[Original File]],All_Data[[#This Row],[Guessed File]]),1,0)</f>
        <v>1</v>
      </c>
    </row>
    <row r="452" spans="1:9" x14ac:dyDescent="0.3">
      <c r="A452" t="s">
        <v>8</v>
      </c>
      <c r="B452" t="s">
        <v>8</v>
      </c>
      <c r="C452">
        <v>0.96965269191862424</v>
      </c>
      <c r="D452">
        <v>0.96965269191862424</v>
      </c>
      <c r="E452" t="s">
        <v>1</v>
      </c>
      <c r="F452">
        <v>0.3</v>
      </c>
      <c r="G452">
        <v>7</v>
      </c>
      <c r="H452">
        <v>0.5</v>
      </c>
      <c r="I452">
        <f>IF(EXACT(All_Data[[#This Row],[Original File]],All_Data[[#This Row],[Guessed File]]),1,0)</f>
        <v>1</v>
      </c>
    </row>
    <row r="453" spans="1:9" x14ac:dyDescent="0.3">
      <c r="A453" t="s">
        <v>8</v>
      </c>
      <c r="B453" t="s">
        <v>8</v>
      </c>
      <c r="C453">
        <v>0.97077666629200854</v>
      </c>
      <c r="D453">
        <v>0.97077666629200854</v>
      </c>
      <c r="E453" t="s">
        <v>1</v>
      </c>
      <c r="F453">
        <v>0.3</v>
      </c>
      <c r="G453">
        <v>7</v>
      </c>
      <c r="H453">
        <v>1</v>
      </c>
      <c r="I453">
        <f>IF(EXACT(All_Data[[#This Row],[Original File]],All_Data[[#This Row],[Guessed File]]),1,0)</f>
        <v>1</v>
      </c>
    </row>
    <row r="454" spans="1:9" x14ac:dyDescent="0.3">
      <c r="A454" t="s">
        <v>8</v>
      </c>
      <c r="B454" t="s">
        <v>8</v>
      </c>
      <c r="C454">
        <v>0.95650219175002815</v>
      </c>
      <c r="D454">
        <v>0.95650219175002815</v>
      </c>
      <c r="E454" t="s">
        <v>1</v>
      </c>
      <c r="F454">
        <v>0.3</v>
      </c>
      <c r="G454">
        <v>10</v>
      </c>
      <c r="H454">
        <v>0</v>
      </c>
      <c r="I454">
        <f>IF(EXACT(All_Data[[#This Row],[Original File]],All_Data[[#This Row],[Guessed File]]),1,0)</f>
        <v>1</v>
      </c>
    </row>
    <row r="455" spans="1:9" x14ac:dyDescent="0.3">
      <c r="A455" t="s">
        <v>8</v>
      </c>
      <c r="B455" t="s">
        <v>8</v>
      </c>
      <c r="C455">
        <v>0.95582780712599757</v>
      </c>
      <c r="D455">
        <v>0.95582780712599757</v>
      </c>
      <c r="E455" t="s">
        <v>1</v>
      </c>
      <c r="F455">
        <v>0.3</v>
      </c>
      <c r="G455">
        <v>10</v>
      </c>
      <c r="H455">
        <v>0.1</v>
      </c>
      <c r="I455">
        <f>IF(EXACT(All_Data[[#This Row],[Original File]],All_Data[[#This Row],[Guessed File]]),1,0)</f>
        <v>1</v>
      </c>
    </row>
    <row r="456" spans="1:9" x14ac:dyDescent="0.3">
      <c r="A456" t="s">
        <v>8</v>
      </c>
      <c r="B456" t="s">
        <v>8</v>
      </c>
      <c r="C456">
        <v>0.95773856356075082</v>
      </c>
      <c r="D456">
        <v>0.95773856356075082</v>
      </c>
      <c r="E456" t="s">
        <v>1</v>
      </c>
      <c r="F456">
        <v>0.3</v>
      </c>
      <c r="G456">
        <v>10</v>
      </c>
      <c r="H456">
        <v>0.5</v>
      </c>
      <c r="I456">
        <f>IF(EXACT(All_Data[[#This Row],[Original File]],All_Data[[#This Row],[Guessed File]]),1,0)</f>
        <v>1</v>
      </c>
    </row>
    <row r="457" spans="1:9" x14ac:dyDescent="0.3">
      <c r="A457" t="s">
        <v>8</v>
      </c>
      <c r="B457" t="s">
        <v>8</v>
      </c>
      <c r="C457">
        <v>0.96571878161177926</v>
      </c>
      <c r="D457">
        <v>0.96571878161177926</v>
      </c>
      <c r="E457" t="s">
        <v>1</v>
      </c>
      <c r="F457">
        <v>0.3</v>
      </c>
      <c r="G457">
        <v>10</v>
      </c>
      <c r="H457">
        <v>1</v>
      </c>
      <c r="I457">
        <f>IF(EXACT(All_Data[[#This Row],[Original File]],All_Data[[#This Row],[Guessed File]]),1,0)</f>
        <v>1</v>
      </c>
    </row>
    <row r="458" spans="1:9" x14ac:dyDescent="0.3">
      <c r="A458" t="s">
        <v>8</v>
      </c>
      <c r="B458" t="s">
        <v>8</v>
      </c>
      <c r="C458">
        <v>0.98550073058334275</v>
      </c>
      <c r="D458">
        <v>0.98550073058334275</v>
      </c>
      <c r="E458" t="s">
        <v>1</v>
      </c>
      <c r="F458">
        <v>0.5</v>
      </c>
      <c r="G458">
        <v>4</v>
      </c>
      <c r="H458">
        <v>0</v>
      </c>
      <c r="I458">
        <f>IF(EXACT(All_Data[[#This Row],[Original File]],All_Data[[#This Row],[Guessed File]]),1,0)</f>
        <v>1</v>
      </c>
    </row>
    <row r="459" spans="1:9" x14ac:dyDescent="0.3">
      <c r="A459" t="s">
        <v>8</v>
      </c>
      <c r="B459" t="s">
        <v>8</v>
      </c>
      <c r="C459">
        <v>0.98392716646060474</v>
      </c>
      <c r="D459">
        <v>0.98392716646060474</v>
      </c>
      <c r="E459" t="s">
        <v>1</v>
      </c>
      <c r="F459">
        <v>0.5</v>
      </c>
      <c r="G459">
        <v>4</v>
      </c>
      <c r="H459">
        <v>0.1</v>
      </c>
      <c r="I459">
        <f>IF(EXACT(All_Data[[#This Row],[Original File]],All_Data[[#This Row],[Guessed File]]),1,0)</f>
        <v>1</v>
      </c>
    </row>
    <row r="460" spans="1:9" x14ac:dyDescent="0.3">
      <c r="A460" t="s">
        <v>8</v>
      </c>
      <c r="B460" t="s">
        <v>8</v>
      </c>
      <c r="C460">
        <v>0.98403956389794311</v>
      </c>
      <c r="D460">
        <v>0.98403956389794311</v>
      </c>
      <c r="E460" t="s">
        <v>1</v>
      </c>
      <c r="F460">
        <v>0.5</v>
      </c>
      <c r="G460">
        <v>4</v>
      </c>
      <c r="H460">
        <v>0.5</v>
      </c>
      <c r="I460">
        <f>IF(EXACT(All_Data[[#This Row],[Original File]],All_Data[[#This Row],[Guessed File]]),1,0)</f>
        <v>1</v>
      </c>
    </row>
    <row r="461" spans="1:9" x14ac:dyDescent="0.3">
      <c r="A461" t="s">
        <v>8</v>
      </c>
      <c r="B461" t="s">
        <v>8</v>
      </c>
      <c r="C461">
        <v>0.98314038439923568</v>
      </c>
      <c r="D461">
        <v>0.98314038439923568</v>
      </c>
      <c r="E461" t="s">
        <v>1</v>
      </c>
      <c r="F461">
        <v>0.5</v>
      </c>
      <c r="G461">
        <v>4</v>
      </c>
      <c r="H461">
        <v>1</v>
      </c>
      <c r="I461">
        <f>IF(EXACT(All_Data[[#This Row],[Original File]],All_Data[[#This Row],[Guessed File]]),1,0)</f>
        <v>1</v>
      </c>
    </row>
    <row r="462" spans="1:9" x14ac:dyDescent="0.3">
      <c r="A462" t="s">
        <v>8</v>
      </c>
      <c r="B462" t="s">
        <v>8</v>
      </c>
      <c r="C462">
        <v>0.97516016634820724</v>
      </c>
      <c r="D462">
        <v>0.97516016634820724</v>
      </c>
      <c r="E462" t="s">
        <v>1</v>
      </c>
      <c r="F462">
        <v>0.5</v>
      </c>
      <c r="G462">
        <v>7</v>
      </c>
      <c r="H462">
        <v>0</v>
      </c>
      <c r="I462">
        <f>IF(EXACT(All_Data[[#This Row],[Original File]],All_Data[[#This Row],[Guessed File]]),1,0)</f>
        <v>1</v>
      </c>
    </row>
    <row r="463" spans="1:9" x14ac:dyDescent="0.3">
      <c r="A463" t="s">
        <v>8</v>
      </c>
      <c r="B463" t="s">
        <v>8</v>
      </c>
      <c r="C463">
        <v>0.97504776891086886</v>
      </c>
      <c r="D463">
        <v>0.97504776891086886</v>
      </c>
      <c r="E463" t="s">
        <v>1</v>
      </c>
      <c r="F463">
        <v>0.5</v>
      </c>
      <c r="G463">
        <v>7</v>
      </c>
      <c r="H463">
        <v>0.1</v>
      </c>
      <c r="I463">
        <f>IF(EXACT(All_Data[[#This Row],[Original File]],All_Data[[#This Row],[Guessed File]]),1,0)</f>
        <v>1</v>
      </c>
    </row>
    <row r="464" spans="1:9" x14ac:dyDescent="0.3">
      <c r="A464" t="s">
        <v>8</v>
      </c>
      <c r="B464" t="s">
        <v>8</v>
      </c>
      <c r="C464">
        <v>0.97369899966280771</v>
      </c>
      <c r="D464">
        <v>0.97369899966280771</v>
      </c>
      <c r="E464" t="s">
        <v>1</v>
      </c>
      <c r="F464">
        <v>0.5</v>
      </c>
      <c r="G464">
        <v>7</v>
      </c>
      <c r="H464">
        <v>0.5</v>
      </c>
      <c r="I464">
        <f>IF(EXACT(All_Data[[#This Row],[Original File]],All_Data[[#This Row],[Guessed File]]),1,0)</f>
        <v>1</v>
      </c>
    </row>
    <row r="465" spans="1:9" x14ac:dyDescent="0.3">
      <c r="A465" t="s">
        <v>8</v>
      </c>
      <c r="B465" t="s">
        <v>8</v>
      </c>
      <c r="C465">
        <v>0.97246262785208493</v>
      </c>
      <c r="D465">
        <v>0.97246262785208493</v>
      </c>
      <c r="E465" t="s">
        <v>1</v>
      </c>
      <c r="F465">
        <v>0.5</v>
      </c>
      <c r="G465">
        <v>7</v>
      </c>
      <c r="H465">
        <v>1</v>
      </c>
      <c r="I465">
        <f>IF(EXACT(All_Data[[#This Row],[Original File]],All_Data[[#This Row],[Guessed File]]),1,0)</f>
        <v>1</v>
      </c>
    </row>
    <row r="466" spans="1:9" x14ac:dyDescent="0.3">
      <c r="A466" t="s">
        <v>8</v>
      </c>
      <c r="B466" t="s">
        <v>8</v>
      </c>
      <c r="C466">
        <v>0.96504439698774869</v>
      </c>
      <c r="D466">
        <v>0.96504439698774869</v>
      </c>
      <c r="E466" t="s">
        <v>1</v>
      </c>
      <c r="F466">
        <v>0.5</v>
      </c>
      <c r="G466">
        <v>10</v>
      </c>
      <c r="H466">
        <v>0</v>
      </c>
      <c r="I466">
        <f>IF(EXACT(All_Data[[#This Row],[Original File]],All_Data[[#This Row],[Guessed File]]),1,0)</f>
        <v>1</v>
      </c>
    </row>
    <row r="467" spans="1:9" x14ac:dyDescent="0.3">
      <c r="A467" t="s">
        <v>8</v>
      </c>
      <c r="B467" t="s">
        <v>8</v>
      </c>
      <c r="C467">
        <v>0.96290884567831858</v>
      </c>
      <c r="D467">
        <v>0.96290884567831858</v>
      </c>
      <c r="E467" t="s">
        <v>1</v>
      </c>
      <c r="F467">
        <v>0.5</v>
      </c>
      <c r="G467">
        <v>10</v>
      </c>
      <c r="H467">
        <v>0.1</v>
      </c>
      <c r="I467">
        <f>IF(EXACT(All_Data[[#This Row],[Original File]],All_Data[[#This Row],[Guessed File]]),1,0)</f>
        <v>1</v>
      </c>
    </row>
    <row r="468" spans="1:9" x14ac:dyDescent="0.3">
      <c r="A468" t="s">
        <v>8</v>
      </c>
      <c r="B468" t="s">
        <v>8</v>
      </c>
      <c r="C468">
        <v>0.96740474317185565</v>
      </c>
      <c r="D468">
        <v>0.96740474317185565</v>
      </c>
      <c r="E468" t="s">
        <v>1</v>
      </c>
      <c r="F468">
        <v>0.5</v>
      </c>
      <c r="G468">
        <v>10</v>
      </c>
      <c r="H468">
        <v>0.5</v>
      </c>
      <c r="I468">
        <f>IF(EXACT(All_Data[[#This Row],[Original File]],All_Data[[#This Row],[Guessed File]]),1,0)</f>
        <v>1</v>
      </c>
    </row>
    <row r="469" spans="1:9" x14ac:dyDescent="0.3">
      <c r="A469" t="s">
        <v>8</v>
      </c>
      <c r="B469" t="s">
        <v>8</v>
      </c>
      <c r="C469">
        <v>0.96538158929976392</v>
      </c>
      <c r="D469">
        <v>0.96538158929976392</v>
      </c>
      <c r="E469" t="s">
        <v>1</v>
      </c>
      <c r="F469">
        <v>0.5</v>
      </c>
      <c r="G469">
        <v>10</v>
      </c>
      <c r="H469">
        <v>1</v>
      </c>
      <c r="I469">
        <f>IF(EXACT(All_Data[[#This Row],[Original File]],All_Data[[#This Row],[Guessed File]]),1,0)</f>
        <v>1</v>
      </c>
    </row>
    <row r="470" spans="1:9" x14ac:dyDescent="0.3">
      <c r="A470" t="s">
        <v>8</v>
      </c>
      <c r="B470" t="s">
        <v>8</v>
      </c>
      <c r="C470">
        <v>0.99139682160353682</v>
      </c>
      <c r="D470">
        <v>0.99139682160353682</v>
      </c>
      <c r="E470" t="s">
        <v>2</v>
      </c>
      <c r="F470">
        <v>0.1</v>
      </c>
      <c r="G470">
        <v>4</v>
      </c>
      <c r="H470">
        <v>0</v>
      </c>
      <c r="I470">
        <f>IF(EXACT(All_Data[[#This Row],[Original File]],All_Data[[#This Row],[Guessed File]]),1,0)</f>
        <v>1</v>
      </c>
    </row>
    <row r="471" spans="1:9" x14ac:dyDescent="0.3">
      <c r="A471" t="s">
        <v>8</v>
      </c>
      <c r="B471" t="s">
        <v>8</v>
      </c>
      <c r="C471">
        <v>0.99175528737005614</v>
      </c>
      <c r="D471">
        <v>0.99175528737005614</v>
      </c>
      <c r="E471" t="s">
        <v>2</v>
      </c>
      <c r="F471">
        <v>0.1</v>
      </c>
      <c r="G471">
        <v>4</v>
      </c>
      <c r="H471">
        <v>0.1</v>
      </c>
      <c r="I471">
        <f>IF(EXACT(All_Data[[#This Row],[Original File]],All_Data[[#This Row],[Guessed File]]),1,0)</f>
        <v>1</v>
      </c>
    </row>
    <row r="472" spans="1:9" x14ac:dyDescent="0.3">
      <c r="A472" t="s">
        <v>8</v>
      </c>
      <c r="B472" t="s">
        <v>8</v>
      </c>
      <c r="C472">
        <v>0.99187477595889595</v>
      </c>
      <c r="D472">
        <v>0.99187477595889595</v>
      </c>
      <c r="E472" t="s">
        <v>2</v>
      </c>
      <c r="F472">
        <v>0.1</v>
      </c>
      <c r="G472">
        <v>4</v>
      </c>
      <c r="H472">
        <v>0.5</v>
      </c>
      <c r="I472">
        <f>IF(EXACT(All_Data[[#This Row],[Original File]],All_Data[[#This Row],[Guessed File]]),1,0)</f>
        <v>1</v>
      </c>
    </row>
    <row r="473" spans="1:9" x14ac:dyDescent="0.3">
      <c r="A473" t="s">
        <v>8</v>
      </c>
      <c r="B473" t="s">
        <v>8</v>
      </c>
      <c r="C473">
        <v>0.99354761620265264</v>
      </c>
      <c r="D473">
        <v>0.99354761620265264</v>
      </c>
      <c r="E473" t="s">
        <v>2</v>
      </c>
      <c r="F473">
        <v>0.1</v>
      </c>
      <c r="G473">
        <v>4</v>
      </c>
      <c r="H473">
        <v>1</v>
      </c>
      <c r="I473">
        <f>IF(EXACT(All_Data[[#This Row],[Original File]],All_Data[[#This Row],[Guessed File]]),1,0)</f>
        <v>1</v>
      </c>
    </row>
    <row r="474" spans="1:9" x14ac:dyDescent="0.3">
      <c r="A474" t="s">
        <v>8</v>
      </c>
      <c r="B474" t="s">
        <v>8</v>
      </c>
      <c r="C474">
        <v>0.98733420958298479</v>
      </c>
      <c r="D474">
        <v>0.98733420958298479</v>
      </c>
      <c r="E474" t="s">
        <v>2</v>
      </c>
      <c r="F474">
        <v>0.1</v>
      </c>
      <c r="G474">
        <v>7</v>
      </c>
      <c r="H474">
        <v>0</v>
      </c>
      <c r="I474">
        <f>IF(EXACT(All_Data[[#This Row],[Original File]],All_Data[[#This Row],[Guessed File]]),1,0)</f>
        <v>1</v>
      </c>
    </row>
    <row r="475" spans="1:9" x14ac:dyDescent="0.3">
      <c r="A475" t="s">
        <v>8</v>
      </c>
      <c r="B475" t="s">
        <v>8</v>
      </c>
      <c r="C475">
        <v>0.9875731867606643</v>
      </c>
      <c r="D475">
        <v>0.9875731867606643</v>
      </c>
      <c r="E475" t="s">
        <v>2</v>
      </c>
      <c r="F475">
        <v>0.1</v>
      </c>
      <c r="G475">
        <v>7</v>
      </c>
      <c r="H475">
        <v>0.1</v>
      </c>
      <c r="I475">
        <f>IF(EXACT(All_Data[[#This Row],[Original File]],All_Data[[#This Row],[Guessed File]]),1,0)</f>
        <v>1</v>
      </c>
    </row>
    <row r="476" spans="1:9" x14ac:dyDescent="0.3">
      <c r="A476" t="s">
        <v>8</v>
      </c>
      <c r="B476" t="s">
        <v>8</v>
      </c>
      <c r="C476">
        <v>0.99067989007049828</v>
      </c>
      <c r="D476">
        <v>0.99067989007049828</v>
      </c>
      <c r="E476" t="s">
        <v>2</v>
      </c>
      <c r="F476">
        <v>0.1</v>
      </c>
      <c r="G476">
        <v>7</v>
      </c>
      <c r="H476">
        <v>0.5</v>
      </c>
      <c r="I476">
        <f>IF(EXACT(All_Data[[#This Row],[Original File]],All_Data[[#This Row],[Guessed File]]),1,0)</f>
        <v>1</v>
      </c>
    </row>
    <row r="477" spans="1:9" x14ac:dyDescent="0.3">
      <c r="A477" t="s">
        <v>8</v>
      </c>
      <c r="B477" t="s">
        <v>8</v>
      </c>
      <c r="C477">
        <v>0.99008244712629945</v>
      </c>
      <c r="D477">
        <v>0.99008244712629945</v>
      </c>
      <c r="E477" t="s">
        <v>2</v>
      </c>
      <c r="F477">
        <v>0.1</v>
      </c>
      <c r="G477">
        <v>7</v>
      </c>
      <c r="H477">
        <v>1</v>
      </c>
      <c r="I477">
        <f>IF(EXACT(All_Data[[#This Row],[Original File]],All_Data[[#This Row],[Guessed File]]),1,0)</f>
        <v>1</v>
      </c>
    </row>
    <row r="478" spans="1:9" x14ac:dyDescent="0.3">
      <c r="A478" t="s">
        <v>8</v>
      </c>
      <c r="B478" t="s">
        <v>8</v>
      </c>
      <c r="C478">
        <v>0.9820767116740351</v>
      </c>
      <c r="D478">
        <v>0.9820767116740351</v>
      </c>
      <c r="E478" t="s">
        <v>2</v>
      </c>
      <c r="F478">
        <v>0.1</v>
      </c>
      <c r="G478">
        <v>10</v>
      </c>
      <c r="H478">
        <v>0</v>
      </c>
      <c r="I478">
        <f>IF(EXACT(All_Data[[#This Row],[Original File]],All_Data[[#This Row],[Guessed File]]),1,0)</f>
        <v>1</v>
      </c>
    </row>
    <row r="479" spans="1:9" x14ac:dyDescent="0.3">
      <c r="A479" t="s">
        <v>8</v>
      </c>
      <c r="B479" t="s">
        <v>8</v>
      </c>
      <c r="C479">
        <v>0.9819572230851954</v>
      </c>
      <c r="D479">
        <v>0.9819572230851954</v>
      </c>
      <c r="E479" t="s">
        <v>2</v>
      </c>
      <c r="F479">
        <v>0.1</v>
      </c>
      <c r="G479">
        <v>10</v>
      </c>
      <c r="H479">
        <v>0.1</v>
      </c>
      <c r="I479">
        <f>IF(EXACT(All_Data[[#This Row],[Original File]],All_Data[[#This Row],[Guessed File]]),1,0)</f>
        <v>1</v>
      </c>
    </row>
    <row r="480" spans="1:9" x14ac:dyDescent="0.3">
      <c r="A480" t="s">
        <v>8</v>
      </c>
      <c r="B480" t="s">
        <v>8</v>
      </c>
      <c r="C480">
        <v>0.98398852909547141</v>
      </c>
      <c r="D480">
        <v>0.98398852909547141</v>
      </c>
      <c r="E480" t="s">
        <v>2</v>
      </c>
      <c r="F480">
        <v>0.1</v>
      </c>
      <c r="G480">
        <v>10</v>
      </c>
      <c r="H480">
        <v>0.5</v>
      </c>
      <c r="I480">
        <f>IF(EXACT(All_Data[[#This Row],[Original File]],All_Data[[#This Row],[Guessed File]]),1,0)</f>
        <v>1</v>
      </c>
    </row>
    <row r="481" spans="1:9" x14ac:dyDescent="0.3">
      <c r="A481" t="s">
        <v>8</v>
      </c>
      <c r="B481" t="s">
        <v>8</v>
      </c>
      <c r="C481">
        <v>0.98852909547138246</v>
      </c>
      <c r="D481">
        <v>0.98852909547138246</v>
      </c>
      <c r="E481" t="s">
        <v>2</v>
      </c>
      <c r="F481">
        <v>0.1</v>
      </c>
      <c r="G481">
        <v>10</v>
      </c>
      <c r="H481">
        <v>1</v>
      </c>
      <c r="I481">
        <f>IF(EXACT(All_Data[[#This Row],[Original File]],All_Data[[#This Row],[Guessed File]]),1,0)</f>
        <v>1</v>
      </c>
    </row>
    <row r="482" spans="1:9" x14ac:dyDescent="0.3">
      <c r="A482" t="s">
        <v>8</v>
      </c>
      <c r="B482" t="s">
        <v>8</v>
      </c>
      <c r="C482">
        <v>0.98769267534950411</v>
      </c>
      <c r="D482">
        <v>0.98769267534950411</v>
      </c>
      <c r="E482" t="s">
        <v>2</v>
      </c>
      <c r="F482">
        <v>0.3</v>
      </c>
      <c r="G482">
        <v>4</v>
      </c>
      <c r="H482">
        <v>0</v>
      </c>
      <c r="I482">
        <f>IF(EXACT(All_Data[[#This Row],[Original File]],All_Data[[#This Row],[Guessed File]]),1,0)</f>
        <v>1</v>
      </c>
    </row>
    <row r="483" spans="1:9" x14ac:dyDescent="0.3">
      <c r="A483" t="s">
        <v>8</v>
      </c>
      <c r="B483" t="s">
        <v>8</v>
      </c>
      <c r="C483">
        <v>0.9875731867606643</v>
      </c>
      <c r="D483">
        <v>0.9875731867606643</v>
      </c>
      <c r="E483" t="s">
        <v>2</v>
      </c>
      <c r="F483">
        <v>0.3</v>
      </c>
      <c r="G483">
        <v>4</v>
      </c>
      <c r="H483">
        <v>0.1</v>
      </c>
      <c r="I483">
        <f>IF(EXACT(All_Data[[#This Row],[Original File]],All_Data[[#This Row],[Guessed File]]),1,0)</f>
        <v>1</v>
      </c>
    </row>
    <row r="484" spans="1:9" x14ac:dyDescent="0.3">
      <c r="A484" t="s">
        <v>8</v>
      </c>
      <c r="B484" t="s">
        <v>8</v>
      </c>
      <c r="C484">
        <v>0.98996295853745964</v>
      </c>
      <c r="D484">
        <v>0.98996295853745964</v>
      </c>
      <c r="E484" t="s">
        <v>2</v>
      </c>
      <c r="F484">
        <v>0.3</v>
      </c>
      <c r="G484">
        <v>4</v>
      </c>
      <c r="H484">
        <v>0.5</v>
      </c>
      <c r="I484">
        <f>IF(EXACT(All_Data[[#This Row],[Original File]],All_Data[[#This Row],[Guessed File]]),1,0)</f>
        <v>1</v>
      </c>
    </row>
    <row r="485" spans="1:9" x14ac:dyDescent="0.3">
      <c r="A485" t="s">
        <v>8</v>
      </c>
      <c r="B485" t="s">
        <v>8</v>
      </c>
      <c r="C485">
        <v>0.99247221890309478</v>
      </c>
      <c r="D485">
        <v>0.99247221890309478</v>
      </c>
      <c r="E485" t="s">
        <v>2</v>
      </c>
      <c r="F485">
        <v>0.3</v>
      </c>
      <c r="G485">
        <v>4</v>
      </c>
      <c r="H485">
        <v>1</v>
      </c>
      <c r="I485">
        <f>IF(EXACT(All_Data[[#This Row],[Original File]],All_Data[[#This Row],[Guessed File]]),1,0)</f>
        <v>1</v>
      </c>
    </row>
    <row r="486" spans="1:9" x14ac:dyDescent="0.3">
      <c r="A486" t="s">
        <v>8</v>
      </c>
      <c r="B486" t="s">
        <v>8</v>
      </c>
      <c r="C486">
        <v>0.98530290357270878</v>
      </c>
      <c r="D486">
        <v>0.98530290357270878</v>
      </c>
      <c r="E486" t="s">
        <v>2</v>
      </c>
      <c r="F486">
        <v>0.3</v>
      </c>
      <c r="G486">
        <v>7</v>
      </c>
      <c r="H486">
        <v>0</v>
      </c>
      <c r="I486">
        <f>IF(EXACT(All_Data[[#This Row],[Original File]],All_Data[[#This Row],[Guessed File]]),1,0)</f>
        <v>1</v>
      </c>
    </row>
    <row r="487" spans="1:9" x14ac:dyDescent="0.3">
      <c r="A487" t="s">
        <v>8</v>
      </c>
      <c r="B487" t="s">
        <v>8</v>
      </c>
      <c r="C487">
        <v>0.98518341498386908</v>
      </c>
      <c r="D487">
        <v>0.98518341498386908</v>
      </c>
      <c r="E487" t="s">
        <v>2</v>
      </c>
      <c r="F487">
        <v>0.3</v>
      </c>
      <c r="G487">
        <v>7</v>
      </c>
      <c r="H487">
        <v>0.1</v>
      </c>
      <c r="I487">
        <f>IF(EXACT(All_Data[[#This Row],[Original File]],All_Data[[#This Row],[Guessed File]]),1,0)</f>
        <v>1</v>
      </c>
    </row>
    <row r="488" spans="1:9" x14ac:dyDescent="0.3">
      <c r="A488" t="s">
        <v>8</v>
      </c>
      <c r="B488" t="s">
        <v>8</v>
      </c>
      <c r="C488">
        <v>0.98900704982674159</v>
      </c>
      <c r="D488">
        <v>0.98900704982674159</v>
      </c>
      <c r="E488" t="s">
        <v>2</v>
      </c>
      <c r="F488">
        <v>0.3</v>
      </c>
      <c r="G488">
        <v>7</v>
      </c>
      <c r="H488">
        <v>0.5</v>
      </c>
      <c r="I488">
        <f>IF(EXACT(All_Data[[#This Row],[Original File]],All_Data[[#This Row],[Guessed File]]),1,0)</f>
        <v>1</v>
      </c>
    </row>
    <row r="489" spans="1:9" x14ac:dyDescent="0.3">
      <c r="A489" t="s">
        <v>8</v>
      </c>
      <c r="B489" t="s">
        <v>8</v>
      </c>
      <c r="C489">
        <v>0.99426454773569128</v>
      </c>
      <c r="D489">
        <v>0.99426454773569128</v>
      </c>
      <c r="E489" t="s">
        <v>2</v>
      </c>
      <c r="F489">
        <v>0.3</v>
      </c>
      <c r="G489">
        <v>7</v>
      </c>
      <c r="H489">
        <v>1</v>
      </c>
      <c r="I489">
        <f>IF(EXACT(All_Data[[#This Row],[Original File]],All_Data[[#This Row],[Guessed File]]),1,0)</f>
        <v>1</v>
      </c>
    </row>
    <row r="490" spans="1:9" x14ac:dyDescent="0.3">
      <c r="A490" t="s">
        <v>8</v>
      </c>
      <c r="B490" t="s">
        <v>8</v>
      </c>
      <c r="C490">
        <v>0.97932847413072055</v>
      </c>
      <c r="D490">
        <v>0.97932847413072055</v>
      </c>
      <c r="E490" t="s">
        <v>2</v>
      </c>
      <c r="F490">
        <v>0.3</v>
      </c>
      <c r="G490">
        <v>10</v>
      </c>
      <c r="H490">
        <v>0</v>
      </c>
      <c r="I490">
        <f>IF(EXACT(All_Data[[#This Row],[Original File]],All_Data[[#This Row],[Guessed File]]),1,0)</f>
        <v>1</v>
      </c>
    </row>
    <row r="491" spans="1:9" x14ac:dyDescent="0.3">
      <c r="A491" t="s">
        <v>8</v>
      </c>
      <c r="B491" t="s">
        <v>8</v>
      </c>
      <c r="C491">
        <v>0.98159875731867607</v>
      </c>
      <c r="D491">
        <v>0.98159875731867607</v>
      </c>
      <c r="E491" t="s">
        <v>2</v>
      </c>
      <c r="F491">
        <v>0.3</v>
      </c>
      <c r="G491">
        <v>10</v>
      </c>
      <c r="H491">
        <v>0.1</v>
      </c>
      <c r="I491">
        <f>IF(EXACT(All_Data[[#This Row],[Original File]],All_Data[[#This Row],[Guessed File]]),1,0)</f>
        <v>1</v>
      </c>
    </row>
    <row r="492" spans="1:9" x14ac:dyDescent="0.3">
      <c r="A492" t="s">
        <v>8</v>
      </c>
      <c r="B492" t="s">
        <v>8</v>
      </c>
      <c r="C492">
        <v>0.9838690405066316</v>
      </c>
      <c r="D492">
        <v>0.9838690405066316</v>
      </c>
      <c r="E492" t="s">
        <v>2</v>
      </c>
      <c r="F492">
        <v>0.3</v>
      </c>
      <c r="G492">
        <v>10</v>
      </c>
      <c r="H492">
        <v>0.5</v>
      </c>
      <c r="I492">
        <f>IF(EXACT(All_Data[[#This Row],[Original File]],All_Data[[#This Row],[Guessed File]]),1,0)</f>
        <v>1</v>
      </c>
    </row>
    <row r="493" spans="1:9" x14ac:dyDescent="0.3">
      <c r="A493" t="s">
        <v>8</v>
      </c>
      <c r="B493" t="s">
        <v>8</v>
      </c>
      <c r="C493">
        <v>0.98840960688254276</v>
      </c>
      <c r="D493">
        <v>0.98840960688254276</v>
      </c>
      <c r="E493" t="s">
        <v>2</v>
      </c>
      <c r="F493">
        <v>0.3</v>
      </c>
      <c r="G493">
        <v>10</v>
      </c>
      <c r="H493">
        <v>1</v>
      </c>
      <c r="I493">
        <f>IF(EXACT(All_Data[[#This Row],[Original File]],All_Data[[#This Row],[Guessed File]]),1,0)</f>
        <v>1</v>
      </c>
    </row>
    <row r="494" spans="1:9" x14ac:dyDescent="0.3">
      <c r="A494" t="s">
        <v>8</v>
      </c>
      <c r="B494" t="s">
        <v>8</v>
      </c>
      <c r="C494">
        <v>0.99187477595889595</v>
      </c>
      <c r="D494">
        <v>0.99187477595889595</v>
      </c>
      <c r="E494" t="s">
        <v>2</v>
      </c>
      <c r="F494">
        <v>0.5</v>
      </c>
      <c r="G494">
        <v>4</v>
      </c>
      <c r="H494">
        <v>0</v>
      </c>
      <c r="I494">
        <f>IF(EXACT(All_Data[[#This Row],[Original File]],All_Data[[#This Row],[Guessed File]]),1,0)</f>
        <v>1</v>
      </c>
    </row>
    <row r="495" spans="1:9" x14ac:dyDescent="0.3">
      <c r="A495" t="s">
        <v>8</v>
      </c>
      <c r="B495" t="s">
        <v>8</v>
      </c>
      <c r="C495">
        <v>0.99175528737005614</v>
      </c>
      <c r="D495">
        <v>0.99175528737005614</v>
      </c>
      <c r="E495" t="s">
        <v>2</v>
      </c>
      <c r="F495">
        <v>0.5</v>
      </c>
      <c r="G495">
        <v>4</v>
      </c>
      <c r="H495">
        <v>0.1</v>
      </c>
      <c r="I495">
        <f>IF(EXACT(All_Data[[#This Row],[Original File]],All_Data[[#This Row],[Guessed File]]),1,0)</f>
        <v>1</v>
      </c>
    </row>
    <row r="496" spans="1:9" x14ac:dyDescent="0.3">
      <c r="A496" t="s">
        <v>8</v>
      </c>
      <c r="B496" t="s">
        <v>8</v>
      </c>
      <c r="C496">
        <v>0.99187477595889595</v>
      </c>
      <c r="D496">
        <v>0.99187477595889595</v>
      </c>
      <c r="E496" t="s">
        <v>2</v>
      </c>
      <c r="F496">
        <v>0.5</v>
      </c>
      <c r="G496">
        <v>4</v>
      </c>
      <c r="H496">
        <v>0.5</v>
      </c>
      <c r="I496">
        <f>IF(EXACT(All_Data[[#This Row],[Original File]],All_Data[[#This Row],[Guessed File]]),1,0)</f>
        <v>1</v>
      </c>
    </row>
    <row r="497" spans="1:9" x14ac:dyDescent="0.3">
      <c r="A497" t="s">
        <v>8</v>
      </c>
      <c r="B497" t="s">
        <v>8</v>
      </c>
      <c r="C497">
        <v>0.99163579878121644</v>
      </c>
      <c r="D497">
        <v>0.99163579878121644</v>
      </c>
      <c r="E497" t="s">
        <v>2</v>
      </c>
      <c r="F497">
        <v>0.5</v>
      </c>
      <c r="G497">
        <v>4</v>
      </c>
      <c r="H497">
        <v>1</v>
      </c>
      <c r="I497">
        <f>IF(EXACT(All_Data[[#This Row],[Original File]],All_Data[[#This Row],[Guessed File]]),1,0)</f>
        <v>1</v>
      </c>
    </row>
    <row r="498" spans="1:9" x14ac:dyDescent="0.3">
      <c r="A498" t="s">
        <v>8</v>
      </c>
      <c r="B498" t="s">
        <v>8</v>
      </c>
      <c r="C498">
        <v>0.98852909547138246</v>
      </c>
      <c r="D498">
        <v>0.98852909547138246</v>
      </c>
      <c r="E498" t="s">
        <v>2</v>
      </c>
      <c r="F498">
        <v>0.5</v>
      </c>
      <c r="G498">
        <v>7</v>
      </c>
      <c r="H498">
        <v>0</v>
      </c>
      <c r="I498">
        <f>IF(EXACT(All_Data[[#This Row],[Original File]],All_Data[[#This Row],[Guessed File]]),1,0)</f>
        <v>1</v>
      </c>
    </row>
    <row r="499" spans="1:9" x14ac:dyDescent="0.3">
      <c r="A499" t="s">
        <v>8</v>
      </c>
      <c r="B499" t="s">
        <v>8</v>
      </c>
      <c r="C499">
        <v>0.98781216393834392</v>
      </c>
      <c r="D499">
        <v>0.98781216393834392</v>
      </c>
      <c r="E499" t="s">
        <v>2</v>
      </c>
      <c r="F499">
        <v>0.5</v>
      </c>
      <c r="G499">
        <v>7</v>
      </c>
      <c r="H499">
        <v>0.1</v>
      </c>
      <c r="I499">
        <f>IF(EXACT(All_Data[[#This Row],[Original File]],All_Data[[#This Row],[Guessed File]]),1,0)</f>
        <v>1</v>
      </c>
    </row>
    <row r="500" spans="1:9" x14ac:dyDescent="0.3">
      <c r="A500" t="s">
        <v>8</v>
      </c>
      <c r="B500" t="s">
        <v>8</v>
      </c>
      <c r="C500">
        <v>0.98829011829370295</v>
      </c>
      <c r="D500">
        <v>0.98829011829370295</v>
      </c>
      <c r="E500" t="s">
        <v>2</v>
      </c>
      <c r="F500">
        <v>0.5</v>
      </c>
      <c r="G500">
        <v>7</v>
      </c>
      <c r="H500">
        <v>0.5</v>
      </c>
      <c r="I500">
        <f>IF(EXACT(All_Data[[#This Row],[Original File]],All_Data[[#This Row],[Guessed File]]),1,0)</f>
        <v>1</v>
      </c>
    </row>
    <row r="501" spans="1:9" x14ac:dyDescent="0.3">
      <c r="A501" t="s">
        <v>8</v>
      </c>
      <c r="B501" t="s">
        <v>8</v>
      </c>
      <c r="C501">
        <v>0.9911578444258573</v>
      </c>
      <c r="D501">
        <v>0.9911578444258573</v>
      </c>
      <c r="E501" t="s">
        <v>2</v>
      </c>
      <c r="F501">
        <v>0.5</v>
      </c>
      <c r="G501">
        <v>7</v>
      </c>
      <c r="H501">
        <v>1</v>
      </c>
      <c r="I501">
        <f>IF(EXACT(All_Data[[#This Row],[Original File]],All_Data[[#This Row],[Guessed File]]),1,0)</f>
        <v>1</v>
      </c>
    </row>
    <row r="502" spans="1:9" x14ac:dyDescent="0.3">
      <c r="A502" t="s">
        <v>8</v>
      </c>
      <c r="B502" t="s">
        <v>8</v>
      </c>
      <c r="C502">
        <v>0.98721472099414509</v>
      </c>
      <c r="D502">
        <v>0.98721472099414509</v>
      </c>
      <c r="E502" t="s">
        <v>2</v>
      </c>
      <c r="F502">
        <v>0.5</v>
      </c>
      <c r="G502">
        <v>10</v>
      </c>
      <c r="H502">
        <v>0</v>
      </c>
      <c r="I502">
        <f>IF(EXACT(All_Data[[#This Row],[Original File]],All_Data[[#This Row],[Guessed File]]),1,0)</f>
        <v>1</v>
      </c>
    </row>
    <row r="503" spans="1:9" x14ac:dyDescent="0.3">
      <c r="A503" t="s">
        <v>8</v>
      </c>
      <c r="B503" t="s">
        <v>8</v>
      </c>
      <c r="C503">
        <v>0.98625881228342693</v>
      </c>
      <c r="D503">
        <v>0.98625881228342693</v>
      </c>
      <c r="E503" t="s">
        <v>2</v>
      </c>
      <c r="F503">
        <v>0.5</v>
      </c>
      <c r="G503">
        <v>10</v>
      </c>
      <c r="H503">
        <v>0.1</v>
      </c>
      <c r="I503">
        <f>IF(EXACT(All_Data[[#This Row],[Original File]],All_Data[[#This Row],[Guessed File]]),1,0)</f>
        <v>1</v>
      </c>
    </row>
    <row r="504" spans="1:9" x14ac:dyDescent="0.3">
      <c r="A504" t="s">
        <v>8</v>
      </c>
      <c r="B504" t="s">
        <v>8</v>
      </c>
      <c r="C504">
        <v>0.9874536981718246</v>
      </c>
      <c r="D504">
        <v>0.9874536981718246</v>
      </c>
      <c r="E504" t="s">
        <v>2</v>
      </c>
      <c r="F504">
        <v>0.5</v>
      </c>
      <c r="G504">
        <v>10</v>
      </c>
      <c r="H504">
        <v>0.5</v>
      </c>
      <c r="I504">
        <f>IF(EXACT(All_Data[[#This Row],[Original File]],All_Data[[#This Row],[Guessed File]]),1,0)</f>
        <v>1</v>
      </c>
    </row>
    <row r="505" spans="1:9" x14ac:dyDescent="0.3">
      <c r="A505" t="s">
        <v>8</v>
      </c>
      <c r="B505" t="s">
        <v>8</v>
      </c>
      <c r="C505">
        <v>0.98805114111602343</v>
      </c>
      <c r="D505">
        <v>0.98805114111602343</v>
      </c>
      <c r="E505" t="s">
        <v>2</v>
      </c>
      <c r="F505">
        <v>0.5</v>
      </c>
      <c r="G505">
        <v>10</v>
      </c>
      <c r="H505">
        <v>1</v>
      </c>
      <c r="I505">
        <f>IF(EXACT(All_Data[[#This Row],[Original File]],All_Data[[#This Row],[Guessed File]]),1,0)</f>
        <v>1</v>
      </c>
    </row>
    <row r="506" spans="1:9" x14ac:dyDescent="0.3">
      <c r="A506" t="s">
        <v>8</v>
      </c>
      <c r="B506" t="s">
        <v>23</v>
      </c>
      <c r="C506">
        <v>0.96938186019641825</v>
      </c>
      <c r="D506">
        <v>0.92917847025495748</v>
      </c>
      <c r="E506" t="s">
        <v>3</v>
      </c>
      <c r="F506">
        <v>0.1</v>
      </c>
      <c r="G506">
        <v>4</v>
      </c>
      <c r="H506">
        <v>0</v>
      </c>
      <c r="I506">
        <f>IF(EXACT(All_Data[[#This Row],[Original File]],All_Data[[#This Row],[Guessed File]]),1,0)</f>
        <v>0</v>
      </c>
    </row>
    <row r="507" spans="1:9" x14ac:dyDescent="0.3">
      <c r="A507" t="s">
        <v>8</v>
      </c>
      <c r="B507" t="s">
        <v>23</v>
      </c>
      <c r="C507">
        <v>0.96649335644136336</v>
      </c>
      <c r="D507">
        <v>0.92917847025495748</v>
      </c>
      <c r="E507" t="s">
        <v>3</v>
      </c>
      <c r="F507">
        <v>0.1</v>
      </c>
      <c r="G507">
        <v>4</v>
      </c>
      <c r="H507">
        <v>0.1</v>
      </c>
      <c r="I507">
        <f>IF(EXACT(All_Data[[#This Row],[Original File]],All_Data[[#This Row],[Guessed File]]),1,0)</f>
        <v>0</v>
      </c>
    </row>
    <row r="508" spans="1:9" x14ac:dyDescent="0.3">
      <c r="A508" t="s">
        <v>8</v>
      </c>
      <c r="B508" t="s">
        <v>24</v>
      </c>
      <c r="C508">
        <v>0.96880415944540732</v>
      </c>
      <c r="D508">
        <v>0.93034825870646765</v>
      </c>
      <c r="E508" t="s">
        <v>3</v>
      </c>
      <c r="F508">
        <v>0.1</v>
      </c>
      <c r="G508">
        <v>4</v>
      </c>
      <c r="H508">
        <v>0.5</v>
      </c>
      <c r="I508">
        <f>IF(EXACT(All_Data[[#This Row],[Original File]],All_Data[[#This Row],[Guessed File]]),1,0)</f>
        <v>0</v>
      </c>
    </row>
    <row r="509" spans="1:9" x14ac:dyDescent="0.3">
      <c r="A509" t="s">
        <v>8</v>
      </c>
      <c r="B509" t="s">
        <v>23</v>
      </c>
      <c r="C509">
        <v>0.96591565569035243</v>
      </c>
      <c r="D509">
        <v>0.92634560906515584</v>
      </c>
      <c r="E509" t="s">
        <v>3</v>
      </c>
      <c r="F509">
        <v>0.1</v>
      </c>
      <c r="G509">
        <v>4</v>
      </c>
      <c r="H509">
        <v>1</v>
      </c>
      <c r="I509">
        <f>IF(EXACT(All_Data[[#This Row],[Original File]],All_Data[[#This Row],[Guessed File]]),1,0)</f>
        <v>0</v>
      </c>
    </row>
    <row r="510" spans="1:9" x14ac:dyDescent="0.3">
      <c r="A510" t="s">
        <v>8</v>
      </c>
      <c r="B510" t="s">
        <v>23</v>
      </c>
      <c r="C510">
        <v>0.95551704217215483</v>
      </c>
      <c r="D510">
        <v>0.92351274787535409</v>
      </c>
      <c r="E510" t="s">
        <v>3</v>
      </c>
      <c r="F510">
        <v>0.1</v>
      </c>
      <c r="G510">
        <v>7</v>
      </c>
      <c r="H510">
        <v>0</v>
      </c>
      <c r="I510">
        <f>IF(EXACT(All_Data[[#This Row],[Original File]],All_Data[[#This Row],[Guessed File]]),1,0)</f>
        <v>0</v>
      </c>
    </row>
    <row r="511" spans="1:9" x14ac:dyDescent="0.3">
      <c r="A511" t="s">
        <v>8</v>
      </c>
      <c r="B511" t="s">
        <v>24</v>
      </c>
      <c r="C511">
        <v>0.95667244367417681</v>
      </c>
      <c r="D511">
        <v>0.92288557213930345</v>
      </c>
      <c r="E511" t="s">
        <v>3</v>
      </c>
      <c r="F511">
        <v>0.1</v>
      </c>
      <c r="G511">
        <v>7</v>
      </c>
      <c r="H511">
        <v>0.1</v>
      </c>
      <c r="I511">
        <f>IF(EXACT(All_Data[[#This Row],[Original File]],All_Data[[#This Row],[Guessed File]]),1,0)</f>
        <v>0</v>
      </c>
    </row>
    <row r="512" spans="1:9" x14ac:dyDescent="0.3">
      <c r="A512" t="s">
        <v>8</v>
      </c>
      <c r="B512" t="s">
        <v>24</v>
      </c>
      <c r="C512">
        <v>0.95898324667822066</v>
      </c>
      <c r="D512">
        <v>0.92537313432835822</v>
      </c>
      <c r="E512" t="s">
        <v>3</v>
      </c>
      <c r="F512">
        <v>0.1</v>
      </c>
      <c r="G512">
        <v>7</v>
      </c>
      <c r="H512">
        <v>0.5</v>
      </c>
      <c r="I512">
        <f>IF(EXACT(All_Data[[#This Row],[Original File]],All_Data[[#This Row],[Guessed File]]),1,0)</f>
        <v>0</v>
      </c>
    </row>
    <row r="513" spans="1:9" x14ac:dyDescent="0.3">
      <c r="A513" t="s">
        <v>8</v>
      </c>
      <c r="B513" t="s">
        <v>23</v>
      </c>
      <c r="C513">
        <v>0.96013864818024264</v>
      </c>
      <c r="D513">
        <v>0.92067988668555245</v>
      </c>
      <c r="E513" t="s">
        <v>3</v>
      </c>
      <c r="F513">
        <v>0.1</v>
      </c>
      <c r="G513">
        <v>7</v>
      </c>
      <c r="H513">
        <v>1</v>
      </c>
      <c r="I513">
        <f>IF(EXACT(All_Data[[#This Row],[Original File]],All_Data[[#This Row],[Guessed File]]),1,0)</f>
        <v>0</v>
      </c>
    </row>
    <row r="514" spans="1:9" x14ac:dyDescent="0.3">
      <c r="A514" t="s">
        <v>8</v>
      </c>
      <c r="B514" t="s">
        <v>23</v>
      </c>
      <c r="C514">
        <v>0.93991912189485849</v>
      </c>
      <c r="D514">
        <v>0.9178470254957507</v>
      </c>
      <c r="E514" t="s">
        <v>3</v>
      </c>
      <c r="F514">
        <v>0.1</v>
      </c>
      <c r="G514">
        <v>10</v>
      </c>
      <c r="H514">
        <v>0</v>
      </c>
      <c r="I514">
        <f>IF(EXACT(All_Data[[#This Row],[Original File]],All_Data[[#This Row],[Guessed File]]),1,0)</f>
        <v>0</v>
      </c>
    </row>
    <row r="515" spans="1:9" x14ac:dyDescent="0.3">
      <c r="A515" t="s">
        <v>8</v>
      </c>
      <c r="B515" t="s">
        <v>24</v>
      </c>
      <c r="C515">
        <v>0.93760831889081453</v>
      </c>
      <c r="D515">
        <v>0.91542288557213936</v>
      </c>
      <c r="E515" t="s">
        <v>3</v>
      </c>
      <c r="F515">
        <v>0.1</v>
      </c>
      <c r="G515">
        <v>10</v>
      </c>
      <c r="H515">
        <v>0.1</v>
      </c>
      <c r="I515">
        <f>IF(EXACT(All_Data[[#This Row],[Original File]],All_Data[[#This Row],[Guessed File]]),1,0)</f>
        <v>0</v>
      </c>
    </row>
    <row r="516" spans="1:9" x14ac:dyDescent="0.3">
      <c r="A516" t="s">
        <v>8</v>
      </c>
      <c r="B516" t="s">
        <v>24</v>
      </c>
      <c r="C516">
        <v>0.94049682264586942</v>
      </c>
      <c r="D516">
        <v>0.91542288557213936</v>
      </c>
      <c r="E516" t="s">
        <v>3</v>
      </c>
      <c r="F516">
        <v>0.1</v>
      </c>
      <c r="G516">
        <v>10</v>
      </c>
      <c r="H516">
        <v>0.5</v>
      </c>
      <c r="I516">
        <f>IF(EXACT(All_Data[[#This Row],[Original File]],All_Data[[#This Row],[Guessed File]]),1,0)</f>
        <v>0</v>
      </c>
    </row>
    <row r="517" spans="1:9" x14ac:dyDescent="0.3">
      <c r="A517" t="s">
        <v>8</v>
      </c>
      <c r="B517" t="s">
        <v>24</v>
      </c>
      <c r="C517">
        <v>0.95320623916811087</v>
      </c>
      <c r="D517">
        <v>0.92039800995024879</v>
      </c>
      <c r="E517" t="s">
        <v>3</v>
      </c>
      <c r="F517">
        <v>0.1</v>
      </c>
      <c r="G517">
        <v>10</v>
      </c>
      <c r="H517">
        <v>1</v>
      </c>
      <c r="I517">
        <f>IF(EXACT(All_Data[[#This Row],[Original File]],All_Data[[#This Row],[Guessed File]]),1,0)</f>
        <v>0</v>
      </c>
    </row>
    <row r="518" spans="1:9" x14ac:dyDescent="0.3">
      <c r="A518" t="s">
        <v>8</v>
      </c>
      <c r="B518" t="s">
        <v>24</v>
      </c>
      <c r="C518">
        <v>0.96071634893125357</v>
      </c>
      <c r="D518">
        <v>0.92537313432835822</v>
      </c>
      <c r="E518" t="s">
        <v>3</v>
      </c>
      <c r="F518">
        <v>0.3</v>
      </c>
      <c r="G518">
        <v>4</v>
      </c>
      <c r="H518">
        <v>0</v>
      </c>
      <c r="I518">
        <f>IF(EXACT(All_Data[[#This Row],[Original File]],All_Data[[#This Row],[Guessed File]]),1,0)</f>
        <v>0</v>
      </c>
    </row>
    <row r="519" spans="1:9" x14ac:dyDescent="0.3">
      <c r="A519" t="s">
        <v>8</v>
      </c>
      <c r="B519" t="s">
        <v>24</v>
      </c>
      <c r="C519">
        <v>0.96013864818024264</v>
      </c>
      <c r="D519">
        <v>0.92537313432835822</v>
      </c>
      <c r="E519" t="s">
        <v>3</v>
      </c>
      <c r="F519">
        <v>0.3</v>
      </c>
      <c r="G519">
        <v>4</v>
      </c>
      <c r="H519">
        <v>0.1</v>
      </c>
      <c r="I519">
        <f>IF(EXACT(All_Data[[#This Row],[Original File]],All_Data[[#This Row],[Guessed File]]),1,0)</f>
        <v>0</v>
      </c>
    </row>
    <row r="520" spans="1:9" x14ac:dyDescent="0.3">
      <c r="A520" t="s">
        <v>8</v>
      </c>
      <c r="B520" t="s">
        <v>23</v>
      </c>
      <c r="C520">
        <v>0.96302715193529753</v>
      </c>
      <c r="D520">
        <v>0.92917847025495748</v>
      </c>
      <c r="E520" t="s">
        <v>3</v>
      </c>
      <c r="F520">
        <v>0.3</v>
      </c>
      <c r="G520">
        <v>4</v>
      </c>
      <c r="H520">
        <v>0.5</v>
      </c>
      <c r="I520">
        <f>IF(EXACT(All_Data[[#This Row],[Original File]],All_Data[[#This Row],[Guessed File]]),1,0)</f>
        <v>0</v>
      </c>
    </row>
    <row r="521" spans="1:9" x14ac:dyDescent="0.3">
      <c r="A521" t="s">
        <v>8</v>
      </c>
      <c r="B521" t="s">
        <v>23</v>
      </c>
      <c r="C521">
        <v>0.96707105719237429</v>
      </c>
      <c r="D521">
        <v>0.92351274787535409</v>
      </c>
      <c r="E521" t="s">
        <v>3</v>
      </c>
      <c r="F521">
        <v>0.3</v>
      </c>
      <c r="G521">
        <v>4</v>
      </c>
      <c r="H521">
        <v>1</v>
      </c>
      <c r="I521">
        <f>IF(EXACT(All_Data[[#This Row],[Original File]],All_Data[[#This Row],[Guessed File]]),1,0)</f>
        <v>0</v>
      </c>
    </row>
    <row r="522" spans="1:9" x14ac:dyDescent="0.3">
      <c r="A522" t="s">
        <v>8</v>
      </c>
      <c r="B522" t="s">
        <v>24</v>
      </c>
      <c r="C522">
        <v>0.94685153090699015</v>
      </c>
      <c r="D522">
        <v>0.92039800995024879</v>
      </c>
      <c r="E522" t="s">
        <v>3</v>
      </c>
      <c r="F522">
        <v>0.3</v>
      </c>
      <c r="G522">
        <v>7</v>
      </c>
      <c r="H522">
        <v>0</v>
      </c>
      <c r="I522">
        <f>IF(EXACT(All_Data[[#This Row],[Original File]],All_Data[[#This Row],[Guessed File]]),1,0)</f>
        <v>0</v>
      </c>
    </row>
    <row r="523" spans="1:9" x14ac:dyDescent="0.3">
      <c r="A523" t="s">
        <v>8</v>
      </c>
      <c r="B523" t="s">
        <v>24</v>
      </c>
      <c r="C523">
        <v>0.94916233391103411</v>
      </c>
      <c r="D523">
        <v>0.92288557213930345</v>
      </c>
      <c r="E523" t="s">
        <v>3</v>
      </c>
      <c r="F523">
        <v>0.3</v>
      </c>
      <c r="G523">
        <v>7</v>
      </c>
      <c r="H523">
        <v>0.1</v>
      </c>
      <c r="I523">
        <f>IF(EXACT(All_Data[[#This Row],[Original File]],All_Data[[#This Row],[Guessed File]]),1,0)</f>
        <v>0</v>
      </c>
    </row>
    <row r="524" spans="1:9" x14ac:dyDescent="0.3">
      <c r="A524" t="s">
        <v>8</v>
      </c>
      <c r="B524" t="s">
        <v>24</v>
      </c>
      <c r="C524">
        <v>0.952050837666089</v>
      </c>
      <c r="D524">
        <v>0.92537313432835822</v>
      </c>
      <c r="E524" t="s">
        <v>3</v>
      </c>
      <c r="F524">
        <v>0.3</v>
      </c>
      <c r="G524">
        <v>7</v>
      </c>
      <c r="H524">
        <v>0.5</v>
      </c>
      <c r="I524">
        <f>IF(EXACT(All_Data[[#This Row],[Original File]],All_Data[[#This Row],[Guessed File]]),1,0)</f>
        <v>0</v>
      </c>
    </row>
    <row r="525" spans="1:9" x14ac:dyDescent="0.3">
      <c r="A525" t="s">
        <v>8</v>
      </c>
      <c r="B525" t="s">
        <v>24</v>
      </c>
      <c r="C525">
        <v>0.95898324667822066</v>
      </c>
      <c r="D525">
        <v>0.92039800995024879</v>
      </c>
      <c r="E525" t="s">
        <v>3</v>
      </c>
      <c r="F525">
        <v>0.3</v>
      </c>
      <c r="G525">
        <v>7</v>
      </c>
      <c r="H525">
        <v>1</v>
      </c>
      <c r="I525">
        <f>IF(EXACT(All_Data[[#This Row],[Original File]],All_Data[[#This Row],[Guessed File]]),1,0)</f>
        <v>0</v>
      </c>
    </row>
    <row r="526" spans="1:9" x14ac:dyDescent="0.3">
      <c r="A526" t="s">
        <v>8</v>
      </c>
      <c r="B526" t="s">
        <v>23</v>
      </c>
      <c r="C526">
        <v>0.93760831889081453</v>
      </c>
      <c r="D526">
        <v>0.92067988668555245</v>
      </c>
      <c r="E526" t="s">
        <v>3</v>
      </c>
      <c r="F526">
        <v>0.3</v>
      </c>
      <c r="G526">
        <v>10</v>
      </c>
      <c r="H526">
        <v>0</v>
      </c>
      <c r="I526">
        <f>IF(EXACT(All_Data[[#This Row],[Original File]],All_Data[[#This Row],[Guessed File]]),1,0)</f>
        <v>0</v>
      </c>
    </row>
    <row r="527" spans="1:9" x14ac:dyDescent="0.3">
      <c r="A527" t="s">
        <v>8</v>
      </c>
      <c r="B527" t="s">
        <v>23</v>
      </c>
      <c r="C527">
        <v>0.93587521663778162</v>
      </c>
      <c r="D527">
        <v>0.92351274787535409</v>
      </c>
      <c r="E527" t="s">
        <v>3</v>
      </c>
      <c r="F527">
        <v>0.3</v>
      </c>
      <c r="G527">
        <v>10</v>
      </c>
      <c r="H527">
        <v>0.1</v>
      </c>
      <c r="I527">
        <f>IF(EXACT(All_Data[[#This Row],[Original File]],All_Data[[#This Row],[Guessed File]]),1,0)</f>
        <v>0</v>
      </c>
    </row>
    <row r="528" spans="1:9" x14ac:dyDescent="0.3">
      <c r="A528" t="s">
        <v>8</v>
      </c>
      <c r="B528" t="s">
        <v>23</v>
      </c>
      <c r="C528">
        <v>0.94049682264586942</v>
      </c>
      <c r="D528">
        <v>0.92351274787535409</v>
      </c>
      <c r="E528" t="s">
        <v>3</v>
      </c>
      <c r="F528">
        <v>0.3</v>
      </c>
      <c r="G528">
        <v>10</v>
      </c>
      <c r="H528">
        <v>0.5</v>
      </c>
      <c r="I528">
        <f>IF(EXACT(All_Data[[#This Row],[Original File]],All_Data[[#This Row],[Guessed File]]),1,0)</f>
        <v>0</v>
      </c>
    </row>
    <row r="529" spans="1:9" x14ac:dyDescent="0.3">
      <c r="A529" t="s">
        <v>8</v>
      </c>
      <c r="B529" t="s">
        <v>24</v>
      </c>
      <c r="C529">
        <v>0.94974003466204504</v>
      </c>
      <c r="D529">
        <v>0.92537313432835822</v>
      </c>
      <c r="E529" t="s">
        <v>3</v>
      </c>
      <c r="F529">
        <v>0.3</v>
      </c>
      <c r="G529">
        <v>10</v>
      </c>
      <c r="H529">
        <v>1</v>
      </c>
      <c r="I529">
        <f>IF(EXACT(All_Data[[#This Row],[Original File]],All_Data[[#This Row],[Guessed File]]),1,0)</f>
        <v>0</v>
      </c>
    </row>
    <row r="530" spans="1:9" x14ac:dyDescent="0.3">
      <c r="A530" t="s">
        <v>8</v>
      </c>
      <c r="B530" t="s">
        <v>24</v>
      </c>
      <c r="C530">
        <v>0.97342576545349513</v>
      </c>
      <c r="D530">
        <v>0.92786069651741299</v>
      </c>
      <c r="E530" t="s">
        <v>3</v>
      </c>
      <c r="F530">
        <v>0.5</v>
      </c>
      <c r="G530">
        <v>4</v>
      </c>
      <c r="H530">
        <v>0</v>
      </c>
      <c r="I530">
        <f>IF(EXACT(All_Data[[#This Row],[Original File]],All_Data[[#This Row],[Guessed File]]),1,0)</f>
        <v>0</v>
      </c>
    </row>
    <row r="531" spans="1:9" x14ac:dyDescent="0.3">
      <c r="A531" t="s">
        <v>8</v>
      </c>
      <c r="B531" t="s">
        <v>24</v>
      </c>
      <c r="C531">
        <v>0.96995956094742919</v>
      </c>
      <c r="D531">
        <v>0.93034825870646765</v>
      </c>
      <c r="E531" t="s">
        <v>3</v>
      </c>
      <c r="F531">
        <v>0.5</v>
      </c>
      <c r="G531">
        <v>4</v>
      </c>
      <c r="H531">
        <v>0.1</v>
      </c>
      <c r="I531">
        <f>IF(EXACT(All_Data[[#This Row],[Original File]],All_Data[[#This Row],[Guessed File]]),1,0)</f>
        <v>0</v>
      </c>
    </row>
    <row r="532" spans="1:9" x14ac:dyDescent="0.3">
      <c r="A532" t="s">
        <v>8</v>
      </c>
      <c r="B532" t="s">
        <v>23</v>
      </c>
      <c r="C532">
        <v>0.97111496244945117</v>
      </c>
      <c r="D532">
        <v>0.92917847025495748</v>
      </c>
      <c r="E532" t="s">
        <v>3</v>
      </c>
      <c r="F532">
        <v>0.5</v>
      </c>
      <c r="G532">
        <v>4</v>
      </c>
      <c r="H532">
        <v>0.5</v>
      </c>
      <c r="I532">
        <f>IF(EXACT(All_Data[[#This Row],[Original File]],All_Data[[#This Row],[Guessed File]]),1,0)</f>
        <v>0</v>
      </c>
    </row>
    <row r="533" spans="1:9" x14ac:dyDescent="0.3">
      <c r="A533" t="s">
        <v>8</v>
      </c>
      <c r="B533" t="s">
        <v>23</v>
      </c>
      <c r="C533">
        <v>0.974581166955517</v>
      </c>
      <c r="D533">
        <v>0.93201133144475923</v>
      </c>
      <c r="E533" t="s">
        <v>3</v>
      </c>
      <c r="F533">
        <v>0.5</v>
      </c>
      <c r="G533">
        <v>4</v>
      </c>
      <c r="H533">
        <v>1</v>
      </c>
      <c r="I533">
        <f>IF(EXACT(All_Data[[#This Row],[Original File]],All_Data[[#This Row],[Guessed File]]),1,0)</f>
        <v>0</v>
      </c>
    </row>
    <row r="534" spans="1:9" x14ac:dyDescent="0.3">
      <c r="A534" t="s">
        <v>8</v>
      </c>
      <c r="B534" t="s">
        <v>23</v>
      </c>
      <c r="C534">
        <v>0.95436164067013285</v>
      </c>
      <c r="D534">
        <v>0.92067988668555245</v>
      </c>
      <c r="E534" t="s">
        <v>3</v>
      </c>
      <c r="F534">
        <v>0.5</v>
      </c>
      <c r="G534">
        <v>7</v>
      </c>
      <c r="H534">
        <v>0</v>
      </c>
      <c r="I534">
        <f>IF(EXACT(All_Data[[#This Row],[Original File]],All_Data[[#This Row],[Guessed File]]),1,0)</f>
        <v>0</v>
      </c>
    </row>
    <row r="535" spans="1:9" x14ac:dyDescent="0.3">
      <c r="A535" t="s">
        <v>8</v>
      </c>
      <c r="B535" t="s">
        <v>23</v>
      </c>
      <c r="C535">
        <v>0.95262853841709993</v>
      </c>
      <c r="D535">
        <v>0.92351274787535409</v>
      </c>
      <c r="E535" t="s">
        <v>3</v>
      </c>
      <c r="F535">
        <v>0.5</v>
      </c>
      <c r="G535">
        <v>7</v>
      </c>
      <c r="H535">
        <v>0.1</v>
      </c>
      <c r="I535">
        <f>IF(EXACT(All_Data[[#This Row],[Original File]],All_Data[[#This Row],[Guessed File]]),1,0)</f>
        <v>0</v>
      </c>
    </row>
    <row r="536" spans="1:9" x14ac:dyDescent="0.3">
      <c r="A536" t="s">
        <v>8</v>
      </c>
      <c r="B536" t="s">
        <v>24</v>
      </c>
      <c r="C536">
        <v>0.95262853841709993</v>
      </c>
      <c r="D536">
        <v>0.92288557213930345</v>
      </c>
      <c r="E536" t="s">
        <v>3</v>
      </c>
      <c r="F536">
        <v>0.5</v>
      </c>
      <c r="G536">
        <v>7</v>
      </c>
      <c r="H536">
        <v>0.5</v>
      </c>
      <c r="I536">
        <f>IF(EXACT(All_Data[[#This Row],[Original File]],All_Data[[#This Row],[Guessed File]]),1,0)</f>
        <v>0</v>
      </c>
    </row>
    <row r="537" spans="1:9" x14ac:dyDescent="0.3">
      <c r="A537" t="s">
        <v>8</v>
      </c>
      <c r="B537" t="s">
        <v>23</v>
      </c>
      <c r="C537">
        <v>0.95782784517619868</v>
      </c>
      <c r="D537">
        <v>0.92351274787535409</v>
      </c>
      <c r="E537" t="s">
        <v>3</v>
      </c>
      <c r="F537">
        <v>0.5</v>
      </c>
      <c r="G537">
        <v>7</v>
      </c>
      <c r="H537">
        <v>1</v>
      </c>
      <c r="I537">
        <f>IF(EXACT(All_Data[[#This Row],[Original File]],All_Data[[#This Row],[Guessed File]]),1,0)</f>
        <v>0</v>
      </c>
    </row>
    <row r="538" spans="1:9" x14ac:dyDescent="0.3">
      <c r="A538" t="s">
        <v>8</v>
      </c>
      <c r="B538" t="s">
        <v>23</v>
      </c>
      <c r="C538">
        <v>0.94280762564991338</v>
      </c>
      <c r="D538">
        <v>0.9178470254957507</v>
      </c>
      <c r="E538" t="s">
        <v>3</v>
      </c>
      <c r="F538">
        <v>0.5</v>
      </c>
      <c r="G538">
        <v>10</v>
      </c>
      <c r="H538">
        <v>0</v>
      </c>
      <c r="I538">
        <f>IF(EXACT(All_Data[[#This Row],[Original File]],All_Data[[#This Row],[Guessed File]]),1,0)</f>
        <v>0</v>
      </c>
    </row>
    <row r="539" spans="1:9" x14ac:dyDescent="0.3">
      <c r="A539" t="s">
        <v>8</v>
      </c>
      <c r="B539" t="s">
        <v>23</v>
      </c>
      <c r="C539">
        <v>0.94107452339688047</v>
      </c>
      <c r="D539">
        <v>0.9178470254957507</v>
      </c>
      <c r="E539" t="s">
        <v>3</v>
      </c>
      <c r="F539">
        <v>0.5</v>
      </c>
      <c r="G539">
        <v>10</v>
      </c>
      <c r="H539">
        <v>0.1</v>
      </c>
      <c r="I539">
        <f>IF(EXACT(All_Data[[#This Row],[Original File]],All_Data[[#This Row],[Guessed File]]),1,0)</f>
        <v>0</v>
      </c>
    </row>
    <row r="540" spans="1:9" x14ac:dyDescent="0.3">
      <c r="A540" t="s">
        <v>8</v>
      </c>
      <c r="B540" t="s">
        <v>23</v>
      </c>
      <c r="C540">
        <v>0.93876372039283651</v>
      </c>
      <c r="D540">
        <v>0.9178470254957507</v>
      </c>
      <c r="E540" t="s">
        <v>3</v>
      </c>
      <c r="F540">
        <v>0.5</v>
      </c>
      <c r="G540">
        <v>10</v>
      </c>
      <c r="H540">
        <v>0.5</v>
      </c>
      <c r="I540">
        <f>IF(EXACT(All_Data[[#This Row],[Original File]],All_Data[[#This Row],[Guessed File]]),1,0)</f>
        <v>0</v>
      </c>
    </row>
    <row r="541" spans="1:9" x14ac:dyDescent="0.3">
      <c r="A541" t="s">
        <v>8</v>
      </c>
      <c r="B541" t="s">
        <v>24</v>
      </c>
      <c r="C541">
        <v>0.94858463316002306</v>
      </c>
      <c r="D541">
        <v>0.92039800995024879</v>
      </c>
      <c r="E541" t="s">
        <v>3</v>
      </c>
      <c r="F541">
        <v>0.5</v>
      </c>
      <c r="G541">
        <v>10</v>
      </c>
      <c r="H541">
        <v>1</v>
      </c>
      <c r="I541">
        <f>IF(EXACT(All_Data[[#This Row],[Original File]],All_Data[[#This Row],[Guessed File]]),1,0)</f>
        <v>0</v>
      </c>
    </row>
    <row r="542" spans="1:9" x14ac:dyDescent="0.3">
      <c r="A542" t="s">
        <v>8</v>
      </c>
      <c r="B542" t="s">
        <v>8</v>
      </c>
      <c r="C542">
        <v>0.99294005025726939</v>
      </c>
      <c r="D542">
        <v>0.99294005025726939</v>
      </c>
      <c r="E542" t="s">
        <v>4</v>
      </c>
      <c r="F542">
        <v>0.1</v>
      </c>
      <c r="G542">
        <v>4</v>
      </c>
      <c r="H542">
        <v>0</v>
      </c>
      <c r="I542">
        <f>IF(EXACT(All_Data[[#This Row],[Original File]],All_Data[[#This Row],[Guessed File]]),1,0)</f>
        <v>1</v>
      </c>
    </row>
    <row r="543" spans="1:9" x14ac:dyDescent="0.3">
      <c r="A543" t="s">
        <v>8</v>
      </c>
      <c r="B543" t="s">
        <v>8</v>
      </c>
      <c r="C543">
        <v>0.99294005025726939</v>
      </c>
      <c r="D543">
        <v>0.99294005025726939</v>
      </c>
      <c r="E543" t="s">
        <v>4</v>
      </c>
      <c r="F543">
        <v>0.1</v>
      </c>
      <c r="G543">
        <v>4</v>
      </c>
      <c r="H543">
        <v>0.1</v>
      </c>
      <c r="I543">
        <f>IF(EXACT(All_Data[[#This Row],[Original File]],All_Data[[#This Row],[Guessed File]]),1,0)</f>
        <v>1</v>
      </c>
    </row>
    <row r="544" spans="1:9" x14ac:dyDescent="0.3">
      <c r="A544" t="s">
        <v>8</v>
      </c>
      <c r="B544" t="s">
        <v>8</v>
      </c>
      <c r="C544">
        <v>0.99365801124805553</v>
      </c>
      <c r="D544">
        <v>0.99365801124805553</v>
      </c>
      <c r="E544" t="s">
        <v>4</v>
      </c>
      <c r="F544">
        <v>0.1</v>
      </c>
      <c r="G544">
        <v>4</v>
      </c>
      <c r="H544">
        <v>0.5</v>
      </c>
      <c r="I544">
        <f>IF(EXACT(All_Data[[#This Row],[Original File]],All_Data[[#This Row],[Guessed File]]),1,0)</f>
        <v>1</v>
      </c>
    </row>
    <row r="545" spans="1:9" x14ac:dyDescent="0.3">
      <c r="A545" t="s">
        <v>8</v>
      </c>
      <c r="B545" t="s">
        <v>8</v>
      </c>
      <c r="C545">
        <v>0.9950939332296278</v>
      </c>
      <c r="D545">
        <v>0.9950939332296278</v>
      </c>
      <c r="E545" t="s">
        <v>4</v>
      </c>
      <c r="F545">
        <v>0.1</v>
      </c>
      <c r="G545">
        <v>4</v>
      </c>
      <c r="H545">
        <v>1</v>
      </c>
      <c r="I545">
        <f>IF(EXACT(All_Data[[#This Row],[Original File]],All_Data[[#This Row],[Guessed File]]),1,0)</f>
        <v>1</v>
      </c>
    </row>
    <row r="546" spans="1:9" x14ac:dyDescent="0.3">
      <c r="A546" t="s">
        <v>8</v>
      </c>
      <c r="B546" t="s">
        <v>8</v>
      </c>
      <c r="C546">
        <v>0.98911092497307651</v>
      </c>
      <c r="D546">
        <v>0.98911092497307651</v>
      </c>
      <c r="E546" t="s">
        <v>4</v>
      </c>
      <c r="F546">
        <v>0.1</v>
      </c>
      <c r="G546">
        <v>7</v>
      </c>
      <c r="H546">
        <v>0</v>
      </c>
      <c r="I546">
        <f>IF(EXACT(All_Data[[#This Row],[Original File]],All_Data[[#This Row],[Guessed File]]),1,0)</f>
        <v>1</v>
      </c>
    </row>
    <row r="547" spans="1:9" x14ac:dyDescent="0.3">
      <c r="A547" t="s">
        <v>8</v>
      </c>
      <c r="B547" t="s">
        <v>8</v>
      </c>
      <c r="C547">
        <v>0.9892305851382075</v>
      </c>
      <c r="D547">
        <v>0.9892305851382075</v>
      </c>
      <c r="E547" t="s">
        <v>4</v>
      </c>
      <c r="F547">
        <v>0.1</v>
      </c>
      <c r="G547">
        <v>7</v>
      </c>
      <c r="H547">
        <v>0.1</v>
      </c>
      <c r="I547">
        <f>IF(EXACT(All_Data[[#This Row],[Original File]],All_Data[[#This Row],[Guessed File]]),1,0)</f>
        <v>1</v>
      </c>
    </row>
    <row r="548" spans="1:9" x14ac:dyDescent="0.3">
      <c r="A548" t="s">
        <v>8</v>
      </c>
      <c r="B548" t="s">
        <v>8</v>
      </c>
      <c r="C548">
        <v>0.99174344860595909</v>
      </c>
      <c r="D548">
        <v>0.99174344860595909</v>
      </c>
      <c r="E548" t="s">
        <v>4</v>
      </c>
      <c r="F548">
        <v>0.1</v>
      </c>
      <c r="G548">
        <v>7</v>
      </c>
      <c r="H548">
        <v>0.5</v>
      </c>
      <c r="I548">
        <f>IF(EXACT(All_Data[[#This Row],[Original File]],All_Data[[#This Row],[Guessed File]]),1,0)</f>
        <v>1</v>
      </c>
    </row>
    <row r="549" spans="1:9" x14ac:dyDescent="0.3">
      <c r="A549" t="s">
        <v>8</v>
      </c>
      <c r="B549" t="s">
        <v>8</v>
      </c>
      <c r="C549">
        <v>0.99234174943161424</v>
      </c>
      <c r="D549">
        <v>0.99234174943161424</v>
      </c>
      <c r="E549" t="s">
        <v>4</v>
      </c>
      <c r="F549">
        <v>0.1</v>
      </c>
      <c r="G549">
        <v>7</v>
      </c>
      <c r="H549">
        <v>1</v>
      </c>
      <c r="I549">
        <f>IF(EXACT(All_Data[[#This Row],[Original File]],All_Data[[#This Row],[Guessed File]]),1,0)</f>
        <v>1</v>
      </c>
    </row>
    <row r="550" spans="1:9" x14ac:dyDescent="0.3">
      <c r="A550" t="s">
        <v>8</v>
      </c>
      <c r="B550" t="s">
        <v>8</v>
      </c>
      <c r="C550">
        <v>0.98384587770731124</v>
      </c>
      <c r="D550">
        <v>0.98384587770731124</v>
      </c>
      <c r="E550" t="s">
        <v>4</v>
      </c>
      <c r="F550">
        <v>0.1</v>
      </c>
      <c r="G550">
        <v>10</v>
      </c>
      <c r="H550">
        <v>0</v>
      </c>
      <c r="I550">
        <f>IF(EXACT(All_Data[[#This Row],[Original File]],All_Data[[#This Row],[Guessed File]]),1,0)</f>
        <v>1</v>
      </c>
    </row>
    <row r="551" spans="1:9" x14ac:dyDescent="0.3">
      <c r="A551" t="s">
        <v>8</v>
      </c>
      <c r="B551" t="s">
        <v>8</v>
      </c>
      <c r="C551">
        <v>0.98540145985401462</v>
      </c>
      <c r="D551">
        <v>0.98540145985401462</v>
      </c>
      <c r="E551" t="s">
        <v>4</v>
      </c>
      <c r="F551">
        <v>0.1</v>
      </c>
      <c r="G551">
        <v>10</v>
      </c>
      <c r="H551">
        <v>0.1</v>
      </c>
      <c r="I551">
        <f>IF(EXACT(All_Data[[#This Row],[Original File]],All_Data[[#This Row],[Guessed File]]),1,0)</f>
        <v>1</v>
      </c>
    </row>
    <row r="552" spans="1:9" x14ac:dyDescent="0.3">
      <c r="A552" t="s">
        <v>8</v>
      </c>
      <c r="B552" t="s">
        <v>8</v>
      </c>
      <c r="C552">
        <v>0.98528179968888352</v>
      </c>
      <c r="D552">
        <v>0.98528179968888352</v>
      </c>
      <c r="E552" t="s">
        <v>4</v>
      </c>
      <c r="F552">
        <v>0.1</v>
      </c>
      <c r="G552">
        <v>10</v>
      </c>
      <c r="H552">
        <v>0.5</v>
      </c>
      <c r="I552">
        <f>IF(EXACT(All_Data[[#This Row],[Original File]],All_Data[[#This Row],[Guessed File]]),1,0)</f>
        <v>1</v>
      </c>
    </row>
    <row r="553" spans="1:9" x14ac:dyDescent="0.3">
      <c r="A553" t="s">
        <v>8</v>
      </c>
      <c r="B553" t="s">
        <v>8</v>
      </c>
      <c r="C553">
        <v>0.98863228431255235</v>
      </c>
      <c r="D553">
        <v>0.98863228431255235</v>
      </c>
      <c r="E553" t="s">
        <v>4</v>
      </c>
      <c r="F553">
        <v>0.1</v>
      </c>
      <c r="G553">
        <v>10</v>
      </c>
      <c r="H553">
        <v>1</v>
      </c>
      <c r="I553">
        <f>IF(EXACT(All_Data[[#This Row],[Original File]],All_Data[[#This Row],[Guessed File]]),1,0)</f>
        <v>1</v>
      </c>
    </row>
    <row r="554" spans="1:9" x14ac:dyDescent="0.3">
      <c r="A554" t="s">
        <v>8</v>
      </c>
      <c r="B554" t="s">
        <v>8</v>
      </c>
      <c r="C554">
        <v>0.9892305851382075</v>
      </c>
      <c r="D554">
        <v>0.9892305851382075</v>
      </c>
      <c r="E554" t="s">
        <v>4</v>
      </c>
      <c r="F554">
        <v>0.3</v>
      </c>
      <c r="G554">
        <v>4</v>
      </c>
      <c r="H554">
        <v>0</v>
      </c>
      <c r="I554">
        <f>IF(EXACT(All_Data[[#This Row],[Original File]],All_Data[[#This Row],[Guessed File]]),1,0)</f>
        <v>1</v>
      </c>
    </row>
    <row r="555" spans="1:9" x14ac:dyDescent="0.3">
      <c r="A555" t="s">
        <v>8</v>
      </c>
      <c r="B555" t="s">
        <v>8</v>
      </c>
      <c r="C555">
        <v>0.9904271867895178</v>
      </c>
      <c r="D555">
        <v>0.9904271867895178</v>
      </c>
      <c r="E555" t="s">
        <v>4</v>
      </c>
      <c r="F555">
        <v>0.3</v>
      </c>
      <c r="G555">
        <v>4</v>
      </c>
      <c r="H555">
        <v>0.1</v>
      </c>
      <c r="I555">
        <f>IF(EXACT(All_Data[[#This Row],[Original File]],All_Data[[#This Row],[Guessed File]]),1,0)</f>
        <v>1</v>
      </c>
    </row>
    <row r="556" spans="1:9" x14ac:dyDescent="0.3">
      <c r="A556" t="s">
        <v>8</v>
      </c>
      <c r="B556" t="s">
        <v>8</v>
      </c>
      <c r="C556">
        <v>0.99174344860595909</v>
      </c>
      <c r="D556">
        <v>0.99174344860595909</v>
      </c>
      <c r="E556" t="s">
        <v>4</v>
      </c>
      <c r="F556">
        <v>0.3</v>
      </c>
      <c r="G556">
        <v>4</v>
      </c>
      <c r="H556">
        <v>0.5</v>
      </c>
      <c r="I556">
        <f>IF(EXACT(All_Data[[#This Row],[Original File]],All_Data[[#This Row],[Guessed File]]),1,0)</f>
        <v>1</v>
      </c>
    </row>
    <row r="557" spans="1:9" x14ac:dyDescent="0.3">
      <c r="A557" t="s">
        <v>8</v>
      </c>
      <c r="B557" t="s">
        <v>8</v>
      </c>
      <c r="C557">
        <v>0.99317937058753136</v>
      </c>
      <c r="D557">
        <v>0.99317937058753136</v>
      </c>
      <c r="E557" t="s">
        <v>4</v>
      </c>
      <c r="F557">
        <v>0.3</v>
      </c>
      <c r="G557">
        <v>4</v>
      </c>
      <c r="H557">
        <v>1</v>
      </c>
      <c r="I557">
        <f>IF(EXACT(All_Data[[#This Row],[Original File]],All_Data[[#This Row],[Guessed File]]),1,0)</f>
        <v>1</v>
      </c>
    </row>
    <row r="558" spans="1:9" x14ac:dyDescent="0.3">
      <c r="A558" t="s">
        <v>8</v>
      </c>
      <c r="B558" t="s">
        <v>8</v>
      </c>
      <c r="C558">
        <v>0.98695704200071799</v>
      </c>
      <c r="D558">
        <v>0.98695704200071799</v>
      </c>
      <c r="E558" t="s">
        <v>4</v>
      </c>
      <c r="F558">
        <v>0.3</v>
      </c>
      <c r="G558">
        <v>7</v>
      </c>
      <c r="H558">
        <v>0</v>
      </c>
      <c r="I558">
        <f>IF(EXACT(All_Data[[#This Row],[Original File]],All_Data[[#This Row],[Guessed File]]),1,0)</f>
        <v>1</v>
      </c>
    </row>
    <row r="559" spans="1:9" x14ac:dyDescent="0.3">
      <c r="A559" t="s">
        <v>8</v>
      </c>
      <c r="B559" t="s">
        <v>8</v>
      </c>
      <c r="C559">
        <v>0.98863228431255235</v>
      </c>
      <c r="D559">
        <v>0.98863228431255235</v>
      </c>
      <c r="E559" t="s">
        <v>4</v>
      </c>
      <c r="F559">
        <v>0.3</v>
      </c>
      <c r="G559">
        <v>7</v>
      </c>
      <c r="H559">
        <v>0.1</v>
      </c>
      <c r="I559">
        <f>IF(EXACT(All_Data[[#This Row],[Original File]],All_Data[[#This Row],[Guessed File]]),1,0)</f>
        <v>1</v>
      </c>
    </row>
    <row r="560" spans="1:9" x14ac:dyDescent="0.3">
      <c r="A560" t="s">
        <v>8</v>
      </c>
      <c r="B560" t="s">
        <v>8</v>
      </c>
      <c r="C560">
        <v>0.99078616728491087</v>
      </c>
      <c r="D560">
        <v>0.99078616728491087</v>
      </c>
      <c r="E560" t="s">
        <v>4</v>
      </c>
      <c r="F560">
        <v>0.3</v>
      </c>
      <c r="G560">
        <v>7</v>
      </c>
      <c r="H560">
        <v>0.5</v>
      </c>
      <c r="I560">
        <f>IF(EXACT(All_Data[[#This Row],[Original File]],All_Data[[#This Row],[Guessed File]]),1,0)</f>
        <v>1</v>
      </c>
    </row>
    <row r="561" spans="1:9" x14ac:dyDescent="0.3">
      <c r="A561" t="s">
        <v>8</v>
      </c>
      <c r="B561" t="s">
        <v>8</v>
      </c>
      <c r="C561">
        <v>0.99425631207371068</v>
      </c>
      <c r="D561">
        <v>0.99425631207371068</v>
      </c>
      <c r="E561" t="s">
        <v>4</v>
      </c>
      <c r="F561">
        <v>0.3</v>
      </c>
      <c r="G561">
        <v>7</v>
      </c>
      <c r="H561">
        <v>1</v>
      </c>
      <c r="I561">
        <f>IF(EXACT(All_Data[[#This Row],[Original File]],All_Data[[#This Row],[Guessed File]]),1,0)</f>
        <v>1</v>
      </c>
    </row>
    <row r="562" spans="1:9" x14ac:dyDescent="0.3">
      <c r="A562" t="s">
        <v>8</v>
      </c>
      <c r="B562" t="s">
        <v>8</v>
      </c>
      <c r="C562">
        <v>0.98109369390929757</v>
      </c>
      <c r="D562">
        <v>0.98109369390929757</v>
      </c>
      <c r="E562" t="s">
        <v>4</v>
      </c>
      <c r="F562">
        <v>0.3</v>
      </c>
      <c r="G562">
        <v>10</v>
      </c>
      <c r="H562">
        <v>0</v>
      </c>
      <c r="I562">
        <f>IF(EXACT(All_Data[[#This Row],[Original File]],All_Data[[#This Row],[Guessed File]]),1,0)</f>
        <v>1</v>
      </c>
    </row>
    <row r="563" spans="1:9" x14ac:dyDescent="0.3">
      <c r="A563" t="s">
        <v>8</v>
      </c>
      <c r="B563" t="s">
        <v>8</v>
      </c>
      <c r="C563">
        <v>0.98205097523034579</v>
      </c>
      <c r="D563">
        <v>0.98205097523034579</v>
      </c>
      <c r="E563" t="s">
        <v>4</v>
      </c>
      <c r="F563">
        <v>0.3</v>
      </c>
      <c r="G563">
        <v>10</v>
      </c>
      <c r="H563">
        <v>0.1</v>
      </c>
      <c r="I563">
        <f>IF(EXACT(All_Data[[#This Row],[Original File]],All_Data[[#This Row],[Guessed File]]),1,0)</f>
        <v>1</v>
      </c>
    </row>
    <row r="564" spans="1:9" x14ac:dyDescent="0.3">
      <c r="A564" t="s">
        <v>8</v>
      </c>
      <c r="B564" t="s">
        <v>8</v>
      </c>
      <c r="C564">
        <v>0.98671772167045591</v>
      </c>
      <c r="D564">
        <v>0.98671772167045591</v>
      </c>
      <c r="E564" t="s">
        <v>4</v>
      </c>
      <c r="F564">
        <v>0.3</v>
      </c>
      <c r="G564">
        <v>10</v>
      </c>
      <c r="H564">
        <v>0.5</v>
      </c>
      <c r="I564">
        <f>IF(EXACT(All_Data[[#This Row],[Original File]],All_Data[[#This Row],[Guessed File]]),1,0)</f>
        <v>1</v>
      </c>
    </row>
    <row r="565" spans="1:9" x14ac:dyDescent="0.3">
      <c r="A565" t="s">
        <v>8</v>
      </c>
      <c r="B565" t="s">
        <v>8</v>
      </c>
      <c r="C565">
        <v>0.99198276893622117</v>
      </c>
      <c r="D565">
        <v>0.99198276893622117</v>
      </c>
      <c r="E565" t="s">
        <v>4</v>
      </c>
      <c r="F565">
        <v>0.3</v>
      </c>
      <c r="G565">
        <v>10</v>
      </c>
      <c r="H565">
        <v>1</v>
      </c>
      <c r="I565">
        <f>IF(EXACT(All_Data[[#This Row],[Original File]],All_Data[[#This Row],[Guessed File]]),1,0)</f>
        <v>1</v>
      </c>
    </row>
    <row r="566" spans="1:9" x14ac:dyDescent="0.3">
      <c r="A566" t="s">
        <v>8</v>
      </c>
      <c r="B566" t="s">
        <v>8</v>
      </c>
      <c r="C566">
        <v>0.99329903075266246</v>
      </c>
      <c r="D566">
        <v>0.99329903075266246</v>
      </c>
      <c r="E566" t="s">
        <v>4</v>
      </c>
      <c r="F566">
        <v>0.5</v>
      </c>
      <c r="G566">
        <v>4</v>
      </c>
      <c r="H566">
        <v>0</v>
      </c>
      <c r="I566">
        <f>IF(EXACT(All_Data[[#This Row],[Original File]],All_Data[[#This Row],[Guessed File]]),1,0)</f>
        <v>1</v>
      </c>
    </row>
    <row r="567" spans="1:9" x14ac:dyDescent="0.3">
      <c r="A567" t="s">
        <v>8</v>
      </c>
      <c r="B567" t="s">
        <v>8</v>
      </c>
      <c r="C567">
        <v>0.99389733157831761</v>
      </c>
      <c r="D567">
        <v>0.99389733157831761</v>
      </c>
      <c r="E567" t="s">
        <v>4</v>
      </c>
      <c r="F567">
        <v>0.5</v>
      </c>
      <c r="G567">
        <v>4</v>
      </c>
      <c r="H567">
        <v>0.1</v>
      </c>
      <c r="I567">
        <f>IF(EXACT(All_Data[[#This Row],[Original File]],All_Data[[#This Row],[Guessed File]]),1,0)</f>
        <v>1</v>
      </c>
    </row>
    <row r="568" spans="1:9" x14ac:dyDescent="0.3">
      <c r="A568" t="s">
        <v>8</v>
      </c>
      <c r="B568" t="s">
        <v>8</v>
      </c>
      <c r="C568">
        <v>0.99449563240397276</v>
      </c>
      <c r="D568">
        <v>0.99449563240397276</v>
      </c>
      <c r="E568" t="s">
        <v>4</v>
      </c>
      <c r="F568">
        <v>0.5</v>
      </c>
      <c r="G568">
        <v>4</v>
      </c>
      <c r="H568">
        <v>0.5</v>
      </c>
      <c r="I568">
        <f>IF(EXACT(All_Data[[#This Row],[Original File]],All_Data[[#This Row],[Guessed File]]),1,0)</f>
        <v>1</v>
      </c>
    </row>
    <row r="569" spans="1:9" x14ac:dyDescent="0.3">
      <c r="A569" t="s">
        <v>8</v>
      </c>
      <c r="B569" t="s">
        <v>8</v>
      </c>
      <c r="C569">
        <v>0.99557257389015197</v>
      </c>
      <c r="D569">
        <v>0.99557257389015197</v>
      </c>
      <c r="E569" t="s">
        <v>4</v>
      </c>
      <c r="F569">
        <v>0.5</v>
      </c>
      <c r="G569">
        <v>4</v>
      </c>
      <c r="H569">
        <v>1</v>
      </c>
      <c r="I569">
        <f>IF(EXACT(All_Data[[#This Row],[Original File]],All_Data[[#This Row],[Guessed File]]),1,0)</f>
        <v>1</v>
      </c>
    </row>
    <row r="570" spans="1:9" x14ac:dyDescent="0.3">
      <c r="A570" t="s">
        <v>8</v>
      </c>
      <c r="B570" t="s">
        <v>8</v>
      </c>
      <c r="C570">
        <v>0.98994854612899363</v>
      </c>
      <c r="D570">
        <v>0.98994854612899363</v>
      </c>
      <c r="E570" t="s">
        <v>4</v>
      </c>
      <c r="F570">
        <v>0.5</v>
      </c>
      <c r="G570">
        <v>7</v>
      </c>
      <c r="H570">
        <v>0</v>
      </c>
      <c r="I570">
        <f>IF(EXACT(All_Data[[#This Row],[Original File]],All_Data[[#This Row],[Guessed File]]),1,0)</f>
        <v>1</v>
      </c>
    </row>
    <row r="571" spans="1:9" x14ac:dyDescent="0.3">
      <c r="A571" t="s">
        <v>8</v>
      </c>
      <c r="B571" t="s">
        <v>8</v>
      </c>
      <c r="C571">
        <v>0.99006820629412473</v>
      </c>
      <c r="D571">
        <v>0.99006820629412473</v>
      </c>
      <c r="E571" t="s">
        <v>4</v>
      </c>
      <c r="F571">
        <v>0.5</v>
      </c>
      <c r="G571">
        <v>7</v>
      </c>
      <c r="H571">
        <v>0.1</v>
      </c>
      <c r="I571">
        <f>IF(EXACT(All_Data[[#This Row],[Original File]],All_Data[[#This Row],[Guessed File]]),1,0)</f>
        <v>1</v>
      </c>
    </row>
    <row r="572" spans="1:9" x14ac:dyDescent="0.3">
      <c r="A572" t="s">
        <v>8</v>
      </c>
      <c r="B572" t="s">
        <v>8</v>
      </c>
      <c r="C572">
        <v>0.99186310877109007</v>
      </c>
      <c r="D572">
        <v>0.99186310877109007</v>
      </c>
      <c r="E572" t="s">
        <v>4</v>
      </c>
      <c r="F572">
        <v>0.5</v>
      </c>
      <c r="G572">
        <v>7</v>
      </c>
      <c r="H572">
        <v>0.5</v>
      </c>
      <c r="I572">
        <f>IF(EXACT(All_Data[[#This Row],[Original File]],All_Data[[#This Row],[Guessed File]]),1,0)</f>
        <v>1</v>
      </c>
    </row>
    <row r="573" spans="1:9" x14ac:dyDescent="0.3">
      <c r="A573" t="s">
        <v>8</v>
      </c>
      <c r="B573" t="s">
        <v>8</v>
      </c>
      <c r="C573">
        <v>0.99533325355988989</v>
      </c>
      <c r="D573">
        <v>0.99533325355988989</v>
      </c>
      <c r="E573" t="s">
        <v>4</v>
      </c>
      <c r="F573">
        <v>0.5</v>
      </c>
      <c r="G573">
        <v>7</v>
      </c>
      <c r="H573">
        <v>1</v>
      </c>
      <c r="I573">
        <f>IF(EXACT(All_Data[[#This Row],[Original File]],All_Data[[#This Row],[Guessed File]]),1,0)</f>
        <v>1</v>
      </c>
    </row>
    <row r="574" spans="1:9" x14ac:dyDescent="0.3">
      <c r="A574" t="s">
        <v>8</v>
      </c>
      <c r="B574" t="s">
        <v>8</v>
      </c>
      <c r="C574">
        <v>0.98863228431255235</v>
      </c>
      <c r="D574">
        <v>0.98863228431255235</v>
      </c>
      <c r="E574" t="s">
        <v>4</v>
      </c>
      <c r="F574">
        <v>0.5</v>
      </c>
      <c r="G574">
        <v>10</v>
      </c>
      <c r="H574">
        <v>0</v>
      </c>
      <c r="I574">
        <f>IF(EXACT(All_Data[[#This Row],[Original File]],All_Data[[#This Row],[Guessed File]]),1,0)</f>
        <v>1</v>
      </c>
    </row>
    <row r="575" spans="1:9" x14ac:dyDescent="0.3">
      <c r="A575" t="s">
        <v>8</v>
      </c>
      <c r="B575" t="s">
        <v>8</v>
      </c>
      <c r="C575">
        <v>0.98599976067966977</v>
      </c>
      <c r="D575">
        <v>0.98599976067966977</v>
      </c>
      <c r="E575" t="s">
        <v>4</v>
      </c>
      <c r="F575">
        <v>0.5</v>
      </c>
      <c r="G575">
        <v>10</v>
      </c>
      <c r="H575">
        <v>0.1</v>
      </c>
      <c r="I575">
        <f>IF(EXACT(All_Data[[#This Row],[Original File]],All_Data[[#This Row],[Guessed File]]),1,0)</f>
        <v>1</v>
      </c>
    </row>
    <row r="576" spans="1:9" x14ac:dyDescent="0.3">
      <c r="A576" t="s">
        <v>8</v>
      </c>
      <c r="B576" t="s">
        <v>8</v>
      </c>
      <c r="C576">
        <v>0.98635874117506284</v>
      </c>
      <c r="D576">
        <v>0.98635874117506284</v>
      </c>
      <c r="E576" t="s">
        <v>4</v>
      </c>
      <c r="F576">
        <v>0.5</v>
      </c>
      <c r="G576">
        <v>10</v>
      </c>
      <c r="H576">
        <v>0.5</v>
      </c>
      <c r="I576">
        <f>IF(EXACT(All_Data[[#This Row],[Original File]],All_Data[[#This Row],[Guessed File]]),1,0)</f>
        <v>1</v>
      </c>
    </row>
    <row r="577" spans="1:9" x14ac:dyDescent="0.3">
      <c r="A577" t="s">
        <v>8</v>
      </c>
      <c r="B577" t="s">
        <v>8</v>
      </c>
      <c r="C577">
        <v>0.98946990546846958</v>
      </c>
      <c r="D577">
        <v>0.98946990546846958</v>
      </c>
      <c r="E577" t="s">
        <v>4</v>
      </c>
      <c r="F577">
        <v>0.5</v>
      </c>
      <c r="G577">
        <v>10</v>
      </c>
      <c r="H577">
        <v>1</v>
      </c>
      <c r="I577">
        <f>IF(EXACT(All_Data[[#This Row],[Original File]],All_Data[[#This Row],[Guessed File]]),1,0)</f>
        <v>1</v>
      </c>
    </row>
    <row r="578" spans="1:9" x14ac:dyDescent="0.3">
      <c r="A578" t="s">
        <v>9</v>
      </c>
      <c r="B578" t="s">
        <v>9</v>
      </c>
      <c r="C578">
        <v>0.96178984414278534</v>
      </c>
      <c r="D578">
        <v>0.96178984414278534</v>
      </c>
      <c r="E578" t="s">
        <v>1</v>
      </c>
      <c r="F578">
        <v>0.1</v>
      </c>
      <c r="G578">
        <v>4</v>
      </c>
      <c r="H578">
        <v>0</v>
      </c>
      <c r="I578">
        <f>IF(EXACT(All_Data[[#This Row],[Original File]],All_Data[[#This Row],[Guessed File]]),1,0)</f>
        <v>1</v>
      </c>
    </row>
    <row r="579" spans="1:9" x14ac:dyDescent="0.3">
      <c r="A579" t="s">
        <v>9</v>
      </c>
      <c r="B579" t="s">
        <v>9</v>
      </c>
      <c r="C579">
        <v>0.96078431372549022</v>
      </c>
      <c r="D579">
        <v>0.96078431372549022</v>
      </c>
      <c r="E579" t="s">
        <v>1</v>
      </c>
      <c r="F579">
        <v>0.1</v>
      </c>
      <c r="G579">
        <v>4</v>
      </c>
      <c r="H579">
        <v>0.1</v>
      </c>
      <c r="I579">
        <f>IF(EXACT(All_Data[[#This Row],[Original File]],All_Data[[#This Row],[Guessed File]]),1,0)</f>
        <v>1</v>
      </c>
    </row>
    <row r="580" spans="1:9" x14ac:dyDescent="0.3">
      <c r="A580" t="s">
        <v>9</v>
      </c>
      <c r="B580" t="s">
        <v>9</v>
      </c>
      <c r="C580">
        <v>0.9694989106753813</v>
      </c>
      <c r="D580">
        <v>0.9694989106753813</v>
      </c>
      <c r="E580" t="s">
        <v>1</v>
      </c>
      <c r="F580">
        <v>0.1</v>
      </c>
      <c r="G580">
        <v>4</v>
      </c>
      <c r="H580">
        <v>0.5</v>
      </c>
      <c r="I580">
        <f>IF(EXACT(All_Data[[#This Row],[Original File]],All_Data[[#This Row],[Guessed File]]),1,0)</f>
        <v>1</v>
      </c>
    </row>
    <row r="581" spans="1:9" x14ac:dyDescent="0.3">
      <c r="A581" t="s">
        <v>9</v>
      </c>
      <c r="B581" t="s">
        <v>9</v>
      </c>
      <c r="C581">
        <v>0.98307357130886541</v>
      </c>
      <c r="D581">
        <v>0.98307357130886541</v>
      </c>
      <c r="E581" t="s">
        <v>1</v>
      </c>
      <c r="F581">
        <v>0.1</v>
      </c>
      <c r="G581">
        <v>4</v>
      </c>
      <c r="H581">
        <v>1</v>
      </c>
      <c r="I581">
        <f>IF(EXACT(All_Data[[#This Row],[Original File]],All_Data[[#This Row],[Guessed File]]),1,0)</f>
        <v>1</v>
      </c>
    </row>
    <row r="582" spans="1:9" x14ac:dyDescent="0.3">
      <c r="A582" t="s">
        <v>9</v>
      </c>
      <c r="B582" t="s">
        <v>9</v>
      </c>
      <c r="C582">
        <v>0.94033852857382272</v>
      </c>
      <c r="D582">
        <v>0.94033852857382272</v>
      </c>
      <c r="E582" t="s">
        <v>1</v>
      </c>
      <c r="F582">
        <v>0.1</v>
      </c>
      <c r="G582">
        <v>7</v>
      </c>
      <c r="H582">
        <v>0</v>
      </c>
      <c r="I582">
        <f>IF(EXACT(All_Data[[#This Row],[Original File]],All_Data[[#This Row],[Guessed File]]),1,0)</f>
        <v>1</v>
      </c>
    </row>
    <row r="583" spans="1:9" x14ac:dyDescent="0.3">
      <c r="A583" t="s">
        <v>9</v>
      </c>
      <c r="B583" t="s">
        <v>9</v>
      </c>
      <c r="C583">
        <v>0.94503100385453331</v>
      </c>
      <c r="D583">
        <v>0.94503100385453331</v>
      </c>
      <c r="E583" t="s">
        <v>1</v>
      </c>
      <c r="F583">
        <v>0.1</v>
      </c>
      <c r="G583">
        <v>7</v>
      </c>
      <c r="H583">
        <v>0.1</v>
      </c>
      <c r="I583">
        <f>IF(EXACT(All_Data[[#This Row],[Original File]],All_Data[[#This Row],[Guessed File]]),1,0)</f>
        <v>1</v>
      </c>
    </row>
    <row r="584" spans="1:9" x14ac:dyDescent="0.3">
      <c r="A584" t="s">
        <v>9</v>
      </c>
      <c r="B584" t="s">
        <v>9</v>
      </c>
      <c r="C584">
        <v>0.95810289927936987</v>
      </c>
      <c r="D584">
        <v>0.95810289927936987</v>
      </c>
      <c r="E584" t="s">
        <v>1</v>
      </c>
      <c r="F584">
        <v>0.1</v>
      </c>
      <c r="G584">
        <v>7</v>
      </c>
      <c r="H584">
        <v>0.5</v>
      </c>
      <c r="I584">
        <f>IF(EXACT(All_Data[[#This Row],[Original File]],All_Data[[#This Row],[Guessed File]]),1,0)</f>
        <v>1</v>
      </c>
    </row>
    <row r="585" spans="1:9" x14ac:dyDescent="0.3">
      <c r="A585" t="s">
        <v>9</v>
      </c>
      <c r="B585" t="s">
        <v>9</v>
      </c>
      <c r="C585">
        <v>0.97687280040221214</v>
      </c>
      <c r="D585">
        <v>0.97687280040221214</v>
      </c>
      <c r="E585" t="s">
        <v>1</v>
      </c>
      <c r="F585">
        <v>0.1</v>
      </c>
      <c r="G585">
        <v>7</v>
      </c>
      <c r="H585">
        <v>1</v>
      </c>
      <c r="I585">
        <f>IF(EXACT(All_Data[[#This Row],[Original File]],All_Data[[#This Row],[Guessed File]]),1,0)</f>
        <v>1</v>
      </c>
    </row>
    <row r="586" spans="1:9" x14ac:dyDescent="0.3">
      <c r="A586" t="s">
        <v>9</v>
      </c>
      <c r="B586" t="s">
        <v>9</v>
      </c>
      <c r="C586">
        <v>0.92123345064521533</v>
      </c>
      <c r="D586">
        <v>0.92123345064521533</v>
      </c>
      <c r="E586" t="s">
        <v>1</v>
      </c>
      <c r="F586">
        <v>0.1</v>
      </c>
      <c r="G586">
        <v>10</v>
      </c>
      <c r="H586">
        <v>0</v>
      </c>
      <c r="I586">
        <f>IF(EXACT(All_Data[[#This Row],[Original File]],All_Data[[#This Row],[Guessed File]]),1,0)</f>
        <v>1</v>
      </c>
    </row>
    <row r="587" spans="1:9" x14ac:dyDescent="0.3">
      <c r="A587" t="s">
        <v>9</v>
      </c>
      <c r="B587" t="s">
        <v>9</v>
      </c>
      <c r="C587">
        <v>0.92642869113457349</v>
      </c>
      <c r="D587">
        <v>0.92642869113457349</v>
      </c>
      <c r="E587" t="s">
        <v>1</v>
      </c>
      <c r="F587">
        <v>0.1</v>
      </c>
      <c r="G587">
        <v>10</v>
      </c>
      <c r="H587">
        <v>0.1</v>
      </c>
      <c r="I587">
        <f>IF(EXACT(All_Data[[#This Row],[Original File]],All_Data[[#This Row],[Guessed File]]),1,0)</f>
        <v>1</v>
      </c>
    </row>
    <row r="588" spans="1:9" x14ac:dyDescent="0.3">
      <c r="A588" t="s">
        <v>9</v>
      </c>
      <c r="B588" t="s">
        <v>9</v>
      </c>
      <c r="C588">
        <v>0.94888553712083124</v>
      </c>
      <c r="D588">
        <v>0.94888553712083124</v>
      </c>
      <c r="E588" t="s">
        <v>1</v>
      </c>
      <c r="F588">
        <v>0.1</v>
      </c>
      <c r="G588">
        <v>10</v>
      </c>
      <c r="H588">
        <v>0.5</v>
      </c>
      <c r="I588">
        <f>IF(EXACT(All_Data[[#This Row],[Original File]],All_Data[[#This Row],[Guessed File]]),1,0)</f>
        <v>1</v>
      </c>
    </row>
    <row r="589" spans="1:9" x14ac:dyDescent="0.3">
      <c r="A589" t="s">
        <v>9</v>
      </c>
      <c r="B589" t="s">
        <v>9</v>
      </c>
      <c r="C589">
        <v>0.96648231942349594</v>
      </c>
      <c r="D589">
        <v>0.96648231942349594</v>
      </c>
      <c r="E589" t="s">
        <v>1</v>
      </c>
      <c r="F589">
        <v>0.1</v>
      </c>
      <c r="G589">
        <v>10</v>
      </c>
      <c r="H589">
        <v>1</v>
      </c>
      <c r="I589">
        <f>IF(EXACT(All_Data[[#This Row],[Original File]],All_Data[[#This Row],[Guessed File]]),1,0)</f>
        <v>1</v>
      </c>
    </row>
    <row r="590" spans="1:9" x14ac:dyDescent="0.3">
      <c r="A590" t="s">
        <v>9</v>
      </c>
      <c r="B590" t="s">
        <v>9</v>
      </c>
      <c r="C590">
        <v>0.96782302664655606</v>
      </c>
      <c r="D590">
        <v>0.96782302664655606</v>
      </c>
      <c r="E590" t="s">
        <v>1</v>
      </c>
      <c r="F590">
        <v>0.3</v>
      </c>
      <c r="G590">
        <v>4</v>
      </c>
      <c r="H590">
        <v>0</v>
      </c>
      <c r="I590">
        <f>IF(EXACT(All_Data[[#This Row],[Original File]],All_Data[[#This Row],[Guessed File]]),1,0)</f>
        <v>1</v>
      </c>
    </row>
    <row r="591" spans="1:9" x14ac:dyDescent="0.3">
      <c r="A591" t="s">
        <v>9</v>
      </c>
      <c r="B591" t="s">
        <v>9</v>
      </c>
      <c r="C591">
        <v>0.96581196581196582</v>
      </c>
      <c r="D591">
        <v>0.96581196581196582</v>
      </c>
      <c r="E591" t="s">
        <v>1</v>
      </c>
      <c r="F591">
        <v>0.3</v>
      </c>
      <c r="G591">
        <v>4</v>
      </c>
      <c r="H591">
        <v>0.1</v>
      </c>
      <c r="I591">
        <f>IF(EXACT(All_Data[[#This Row],[Original File]],All_Data[[#This Row],[Guessed File]]),1,0)</f>
        <v>1</v>
      </c>
    </row>
    <row r="592" spans="1:9" x14ac:dyDescent="0.3">
      <c r="A592" t="s">
        <v>9</v>
      </c>
      <c r="B592" t="s">
        <v>9</v>
      </c>
      <c r="C592">
        <v>0.97117479470420642</v>
      </c>
      <c r="D592">
        <v>0.97117479470420642</v>
      </c>
      <c r="E592" t="s">
        <v>1</v>
      </c>
      <c r="F592">
        <v>0.3</v>
      </c>
      <c r="G592">
        <v>4</v>
      </c>
      <c r="H592">
        <v>0.5</v>
      </c>
      <c r="I592">
        <f>IF(EXACT(All_Data[[#This Row],[Original File]],All_Data[[#This Row],[Guessed File]]),1,0)</f>
        <v>1</v>
      </c>
    </row>
    <row r="593" spans="1:9" x14ac:dyDescent="0.3">
      <c r="A593" t="s">
        <v>9</v>
      </c>
      <c r="B593" t="s">
        <v>9</v>
      </c>
      <c r="C593">
        <v>0.98709569297804589</v>
      </c>
      <c r="D593">
        <v>0.98709569297804589</v>
      </c>
      <c r="E593" t="s">
        <v>1</v>
      </c>
      <c r="F593">
        <v>0.3</v>
      </c>
      <c r="G593">
        <v>4</v>
      </c>
      <c r="H593">
        <v>1</v>
      </c>
      <c r="I593">
        <f>IF(EXACT(All_Data[[#This Row],[Original File]],All_Data[[#This Row],[Guessed File]]),1,0)</f>
        <v>1</v>
      </c>
    </row>
    <row r="594" spans="1:9" x14ac:dyDescent="0.3">
      <c r="A594" t="s">
        <v>9</v>
      </c>
      <c r="B594" t="s">
        <v>9</v>
      </c>
      <c r="C594">
        <v>0.95592425004189707</v>
      </c>
      <c r="D594">
        <v>0.95592425004189707</v>
      </c>
      <c r="E594" t="s">
        <v>1</v>
      </c>
      <c r="F594">
        <v>0.3</v>
      </c>
      <c r="G594">
        <v>7</v>
      </c>
      <c r="H594">
        <v>0</v>
      </c>
      <c r="I594">
        <f>IF(EXACT(All_Data[[#This Row],[Original File]],All_Data[[#This Row],[Guessed File]]),1,0)</f>
        <v>1</v>
      </c>
    </row>
    <row r="595" spans="1:9" x14ac:dyDescent="0.3">
      <c r="A595" t="s">
        <v>9</v>
      </c>
      <c r="B595" t="s">
        <v>9</v>
      </c>
      <c r="C595">
        <v>0.95894084129378243</v>
      </c>
      <c r="D595">
        <v>0.95894084129378243</v>
      </c>
      <c r="E595" t="s">
        <v>1</v>
      </c>
      <c r="F595">
        <v>0.3</v>
      </c>
      <c r="G595">
        <v>7</v>
      </c>
      <c r="H595">
        <v>0.1</v>
      </c>
      <c r="I595">
        <f>IF(EXACT(All_Data[[#This Row],[Original File]],All_Data[[#This Row],[Guessed File]]),1,0)</f>
        <v>1</v>
      </c>
    </row>
    <row r="596" spans="1:9" x14ac:dyDescent="0.3">
      <c r="A596" t="s">
        <v>9</v>
      </c>
      <c r="B596" t="s">
        <v>9</v>
      </c>
      <c r="C596">
        <v>0.96748784984079106</v>
      </c>
      <c r="D596">
        <v>0.96748784984079106</v>
      </c>
      <c r="E596" t="s">
        <v>1</v>
      </c>
      <c r="F596">
        <v>0.3</v>
      </c>
      <c r="G596">
        <v>7</v>
      </c>
      <c r="H596">
        <v>0.5</v>
      </c>
      <c r="I596">
        <f>IF(EXACT(All_Data[[#This Row],[Original File]],All_Data[[#This Row],[Guessed File]]),1,0)</f>
        <v>1</v>
      </c>
    </row>
    <row r="597" spans="1:9" x14ac:dyDescent="0.3">
      <c r="A597" t="s">
        <v>9</v>
      </c>
      <c r="B597" t="s">
        <v>9</v>
      </c>
      <c r="C597">
        <v>0.98407910172616053</v>
      </c>
      <c r="D597">
        <v>0.98407910172616053</v>
      </c>
      <c r="E597" t="s">
        <v>1</v>
      </c>
      <c r="F597">
        <v>0.3</v>
      </c>
      <c r="G597">
        <v>7</v>
      </c>
      <c r="H597">
        <v>1</v>
      </c>
      <c r="I597">
        <f>IF(EXACT(All_Data[[#This Row],[Original File]],All_Data[[#This Row],[Guessed File]]),1,0)</f>
        <v>1</v>
      </c>
    </row>
    <row r="598" spans="1:9" x14ac:dyDescent="0.3">
      <c r="A598" t="s">
        <v>9</v>
      </c>
      <c r="B598" t="s">
        <v>9</v>
      </c>
      <c r="C598">
        <v>0.93497569968158201</v>
      </c>
      <c r="D598">
        <v>0.93497569968158201</v>
      </c>
      <c r="E598" t="s">
        <v>1</v>
      </c>
      <c r="F598">
        <v>0.3</v>
      </c>
      <c r="G598">
        <v>10</v>
      </c>
      <c r="H598">
        <v>0</v>
      </c>
      <c r="I598">
        <f>IF(EXACT(All_Data[[#This Row],[Original File]],All_Data[[#This Row],[Guessed File]]),1,0)</f>
        <v>1</v>
      </c>
    </row>
    <row r="599" spans="1:9" x14ac:dyDescent="0.3">
      <c r="A599" t="s">
        <v>9</v>
      </c>
      <c r="B599" t="s">
        <v>9</v>
      </c>
      <c r="C599">
        <v>0.93665158371040724</v>
      </c>
      <c r="D599">
        <v>0.93665158371040724</v>
      </c>
      <c r="E599" t="s">
        <v>1</v>
      </c>
      <c r="F599">
        <v>0.3</v>
      </c>
      <c r="G599">
        <v>10</v>
      </c>
      <c r="H599">
        <v>0.1</v>
      </c>
      <c r="I599">
        <f>IF(EXACT(All_Data[[#This Row],[Original File]],All_Data[[#This Row],[Guessed File]]),1,0)</f>
        <v>1</v>
      </c>
    </row>
    <row r="600" spans="1:9" x14ac:dyDescent="0.3">
      <c r="A600" t="s">
        <v>9</v>
      </c>
      <c r="B600" t="s">
        <v>9</v>
      </c>
      <c r="C600">
        <v>0.95692978045919219</v>
      </c>
      <c r="D600">
        <v>0.95692978045919219</v>
      </c>
      <c r="E600" t="s">
        <v>1</v>
      </c>
      <c r="F600">
        <v>0.3</v>
      </c>
      <c r="G600">
        <v>10</v>
      </c>
      <c r="H600">
        <v>0.5</v>
      </c>
      <c r="I600">
        <f>IF(EXACT(All_Data[[#This Row],[Original File]],All_Data[[#This Row],[Guessed File]]),1,0)</f>
        <v>1</v>
      </c>
    </row>
    <row r="601" spans="1:9" x14ac:dyDescent="0.3">
      <c r="A601" t="s">
        <v>9</v>
      </c>
      <c r="B601" t="s">
        <v>9</v>
      </c>
      <c r="C601">
        <v>0.97804591922238981</v>
      </c>
      <c r="D601">
        <v>0.97804591922238981</v>
      </c>
      <c r="E601" t="s">
        <v>1</v>
      </c>
      <c r="F601">
        <v>0.3</v>
      </c>
      <c r="G601">
        <v>10</v>
      </c>
      <c r="H601">
        <v>1</v>
      </c>
      <c r="I601">
        <f>IF(EXACT(All_Data[[#This Row],[Original File]],All_Data[[#This Row],[Guessed File]]),1,0)</f>
        <v>1</v>
      </c>
    </row>
    <row r="602" spans="1:9" x14ac:dyDescent="0.3">
      <c r="A602" t="s">
        <v>9</v>
      </c>
      <c r="B602" t="s">
        <v>9</v>
      </c>
      <c r="C602">
        <v>0.9676554382436735</v>
      </c>
      <c r="D602">
        <v>0.9676554382436735</v>
      </c>
      <c r="E602" t="s">
        <v>1</v>
      </c>
      <c r="F602">
        <v>0.5</v>
      </c>
      <c r="G602">
        <v>4</v>
      </c>
      <c r="H602">
        <v>0</v>
      </c>
      <c r="I602">
        <f>IF(EXACT(All_Data[[#This Row],[Original File]],All_Data[[#This Row],[Guessed File]]),1,0)</f>
        <v>1</v>
      </c>
    </row>
    <row r="603" spans="1:9" x14ac:dyDescent="0.3">
      <c r="A603" t="s">
        <v>9</v>
      </c>
      <c r="B603" t="s">
        <v>9</v>
      </c>
      <c r="C603">
        <v>0.96849338025808618</v>
      </c>
      <c r="D603">
        <v>0.96849338025808618</v>
      </c>
      <c r="E603" t="s">
        <v>1</v>
      </c>
      <c r="F603">
        <v>0.5</v>
      </c>
      <c r="G603">
        <v>4</v>
      </c>
      <c r="H603">
        <v>0.1</v>
      </c>
      <c r="I603">
        <f>IF(EXACT(All_Data[[#This Row],[Original File]],All_Data[[#This Row],[Guessed File]]),1,0)</f>
        <v>1</v>
      </c>
    </row>
    <row r="604" spans="1:9" x14ac:dyDescent="0.3">
      <c r="A604" t="s">
        <v>9</v>
      </c>
      <c r="B604" t="s">
        <v>9</v>
      </c>
      <c r="C604">
        <v>0.97787833081950726</v>
      </c>
      <c r="D604">
        <v>0.97787833081950726</v>
      </c>
      <c r="E604" t="s">
        <v>1</v>
      </c>
      <c r="F604">
        <v>0.5</v>
      </c>
      <c r="G604">
        <v>4</v>
      </c>
      <c r="H604">
        <v>0.5</v>
      </c>
      <c r="I604">
        <f>IF(EXACT(All_Data[[#This Row],[Original File]],All_Data[[#This Row],[Guessed File]]),1,0)</f>
        <v>1</v>
      </c>
    </row>
    <row r="605" spans="1:9" x14ac:dyDescent="0.3">
      <c r="A605" t="s">
        <v>9</v>
      </c>
      <c r="B605" t="s">
        <v>9</v>
      </c>
      <c r="C605">
        <v>0.98206804089157029</v>
      </c>
      <c r="D605">
        <v>0.98206804089157029</v>
      </c>
      <c r="E605" t="s">
        <v>1</v>
      </c>
      <c r="F605">
        <v>0.5</v>
      </c>
      <c r="G605">
        <v>4</v>
      </c>
      <c r="H605">
        <v>1</v>
      </c>
      <c r="I605">
        <f>IF(EXACT(All_Data[[#This Row],[Original File]],All_Data[[#This Row],[Guessed File]]),1,0)</f>
        <v>1</v>
      </c>
    </row>
    <row r="606" spans="1:9" x14ac:dyDescent="0.3">
      <c r="A606" t="s">
        <v>9</v>
      </c>
      <c r="B606" t="s">
        <v>9</v>
      </c>
      <c r="C606">
        <v>0.9497234791352438</v>
      </c>
      <c r="D606">
        <v>0.9497234791352438</v>
      </c>
      <c r="E606" t="s">
        <v>1</v>
      </c>
      <c r="F606">
        <v>0.5</v>
      </c>
      <c r="G606">
        <v>7</v>
      </c>
      <c r="H606">
        <v>0</v>
      </c>
      <c r="I606">
        <f>IF(EXACT(All_Data[[#This Row],[Original File]],All_Data[[#This Row],[Guessed File]]),1,0)</f>
        <v>1</v>
      </c>
    </row>
    <row r="607" spans="1:9" x14ac:dyDescent="0.3">
      <c r="A607" t="s">
        <v>9</v>
      </c>
      <c r="B607" t="s">
        <v>9</v>
      </c>
      <c r="C607">
        <v>0.94838277191218368</v>
      </c>
      <c r="D607">
        <v>0.94838277191218368</v>
      </c>
      <c r="E607" t="s">
        <v>1</v>
      </c>
      <c r="F607">
        <v>0.5</v>
      </c>
      <c r="G607">
        <v>7</v>
      </c>
      <c r="H607">
        <v>0.1</v>
      </c>
      <c r="I607">
        <f>IF(EXACT(All_Data[[#This Row],[Original File]],All_Data[[#This Row],[Guessed File]]),1,0)</f>
        <v>1</v>
      </c>
    </row>
    <row r="608" spans="1:9" x14ac:dyDescent="0.3">
      <c r="A608" t="s">
        <v>9</v>
      </c>
      <c r="B608" t="s">
        <v>9</v>
      </c>
      <c r="C608">
        <v>0.97033685268979386</v>
      </c>
      <c r="D608">
        <v>0.97033685268979386</v>
      </c>
      <c r="E608" t="s">
        <v>1</v>
      </c>
      <c r="F608">
        <v>0.5</v>
      </c>
      <c r="G608">
        <v>7</v>
      </c>
      <c r="H608">
        <v>0.5</v>
      </c>
      <c r="I608">
        <f>IF(EXACT(All_Data[[#This Row],[Original File]],All_Data[[#This Row],[Guessed File]]),1,0)</f>
        <v>1</v>
      </c>
    </row>
    <row r="609" spans="1:9" x14ac:dyDescent="0.3">
      <c r="A609" t="s">
        <v>9</v>
      </c>
      <c r="B609" t="s">
        <v>9</v>
      </c>
      <c r="C609">
        <v>0.97854868443103737</v>
      </c>
      <c r="D609">
        <v>0.97854868443103737</v>
      </c>
      <c r="E609" t="s">
        <v>1</v>
      </c>
      <c r="F609">
        <v>0.5</v>
      </c>
      <c r="G609">
        <v>7</v>
      </c>
      <c r="H609">
        <v>1</v>
      </c>
      <c r="I609">
        <f>IF(EXACT(All_Data[[#This Row],[Original File]],All_Data[[#This Row],[Guessed File]]),1,0)</f>
        <v>1</v>
      </c>
    </row>
    <row r="610" spans="1:9" x14ac:dyDescent="0.3">
      <c r="A610" t="s">
        <v>9</v>
      </c>
      <c r="B610" t="s">
        <v>9</v>
      </c>
      <c r="C610">
        <v>0.94050611697670516</v>
      </c>
      <c r="D610">
        <v>0.94050611697670516</v>
      </c>
      <c r="E610" t="s">
        <v>1</v>
      </c>
      <c r="F610">
        <v>0.5</v>
      </c>
      <c r="G610">
        <v>10</v>
      </c>
      <c r="H610">
        <v>0</v>
      </c>
      <c r="I610">
        <f>IF(EXACT(All_Data[[#This Row],[Original File]],All_Data[[#This Row],[Guessed File]]),1,0)</f>
        <v>1</v>
      </c>
    </row>
    <row r="611" spans="1:9" x14ac:dyDescent="0.3">
      <c r="A611" t="s">
        <v>9</v>
      </c>
      <c r="B611" t="s">
        <v>9</v>
      </c>
      <c r="C611">
        <v>0.94503100385453331</v>
      </c>
      <c r="D611">
        <v>0.94503100385453331</v>
      </c>
      <c r="E611" t="s">
        <v>1</v>
      </c>
      <c r="F611">
        <v>0.5</v>
      </c>
      <c r="G611">
        <v>10</v>
      </c>
      <c r="H611">
        <v>0.1</v>
      </c>
      <c r="I611">
        <f>IF(EXACT(All_Data[[#This Row],[Original File]],All_Data[[#This Row],[Guessed File]]),1,0)</f>
        <v>1</v>
      </c>
    </row>
    <row r="612" spans="1:9" x14ac:dyDescent="0.3">
      <c r="A612" t="s">
        <v>9</v>
      </c>
      <c r="B612" t="s">
        <v>9</v>
      </c>
      <c r="C612">
        <v>0.95877325289089999</v>
      </c>
      <c r="D612">
        <v>0.95877325289089999</v>
      </c>
      <c r="E612" t="s">
        <v>1</v>
      </c>
      <c r="F612">
        <v>0.5</v>
      </c>
      <c r="G612">
        <v>10</v>
      </c>
      <c r="H612">
        <v>0.5</v>
      </c>
      <c r="I612">
        <f>IF(EXACT(All_Data[[#This Row],[Original File]],All_Data[[#This Row],[Guessed File]]),1,0)</f>
        <v>1</v>
      </c>
    </row>
    <row r="613" spans="1:9" x14ac:dyDescent="0.3">
      <c r="A613" t="s">
        <v>9</v>
      </c>
      <c r="B613" t="s">
        <v>9</v>
      </c>
      <c r="C613">
        <v>0.97687280040221214</v>
      </c>
      <c r="D613">
        <v>0.97687280040221214</v>
      </c>
      <c r="E613" t="s">
        <v>1</v>
      </c>
      <c r="F613">
        <v>0.5</v>
      </c>
      <c r="G613">
        <v>10</v>
      </c>
      <c r="H613">
        <v>1</v>
      </c>
      <c r="I613">
        <f>IF(EXACT(All_Data[[#This Row],[Original File]],All_Data[[#This Row],[Guessed File]]),1,0)</f>
        <v>1</v>
      </c>
    </row>
    <row r="614" spans="1:9" x14ac:dyDescent="0.3">
      <c r="A614" t="s">
        <v>9</v>
      </c>
      <c r="B614" t="s">
        <v>9</v>
      </c>
      <c r="C614">
        <v>0.97874164237956451</v>
      </c>
      <c r="D614">
        <v>0.97874164237956451</v>
      </c>
      <c r="E614" t="s">
        <v>2</v>
      </c>
      <c r="F614">
        <v>0.1</v>
      </c>
      <c r="G614">
        <v>4</v>
      </c>
      <c r="H614">
        <v>0</v>
      </c>
      <c r="I614">
        <f>IF(EXACT(All_Data[[#This Row],[Original File]],All_Data[[#This Row],[Guessed File]]),1,0)</f>
        <v>1</v>
      </c>
    </row>
    <row r="615" spans="1:9" x14ac:dyDescent="0.3">
      <c r="A615" t="s">
        <v>9</v>
      </c>
      <c r="B615" t="s">
        <v>9</v>
      </c>
      <c r="C615">
        <v>0.98422767015258017</v>
      </c>
      <c r="D615">
        <v>0.98422767015258017</v>
      </c>
      <c r="E615" t="s">
        <v>2</v>
      </c>
      <c r="F615">
        <v>0.1</v>
      </c>
      <c r="G615">
        <v>4</v>
      </c>
      <c r="H615">
        <v>0.1</v>
      </c>
      <c r="I615">
        <f>IF(EXACT(All_Data[[#This Row],[Original File]],All_Data[[#This Row],[Guessed File]]),1,0)</f>
        <v>1</v>
      </c>
    </row>
    <row r="616" spans="1:9" x14ac:dyDescent="0.3">
      <c r="A616" t="s">
        <v>9</v>
      </c>
      <c r="B616" t="s">
        <v>9</v>
      </c>
      <c r="C616">
        <v>0.98714212240699473</v>
      </c>
      <c r="D616">
        <v>0.98714212240699473</v>
      </c>
      <c r="E616" t="s">
        <v>2</v>
      </c>
      <c r="F616">
        <v>0.1</v>
      </c>
      <c r="G616">
        <v>4</v>
      </c>
      <c r="H616">
        <v>0.5</v>
      </c>
      <c r="I616">
        <f>IF(EXACT(All_Data[[#This Row],[Original File]],All_Data[[#This Row],[Guessed File]]),1,0)</f>
        <v>1</v>
      </c>
    </row>
    <row r="617" spans="1:9" x14ac:dyDescent="0.3">
      <c r="A617" t="s">
        <v>9</v>
      </c>
      <c r="B617" t="s">
        <v>9</v>
      </c>
      <c r="C617">
        <v>0.99794273958511914</v>
      </c>
      <c r="D617">
        <v>0.99794273958511914</v>
      </c>
      <c r="E617" t="s">
        <v>2</v>
      </c>
      <c r="F617">
        <v>0.1</v>
      </c>
      <c r="G617">
        <v>4</v>
      </c>
      <c r="H617">
        <v>1</v>
      </c>
      <c r="I617">
        <f>IF(EXACT(All_Data[[#This Row],[Original File]],All_Data[[#This Row],[Guessed File]]),1,0)</f>
        <v>1</v>
      </c>
    </row>
    <row r="618" spans="1:9" x14ac:dyDescent="0.3">
      <c r="A618" t="s">
        <v>9</v>
      </c>
      <c r="B618" t="s">
        <v>9</v>
      </c>
      <c r="C618">
        <v>0.96674095662609294</v>
      </c>
      <c r="D618">
        <v>0.96674095662609294</v>
      </c>
      <c r="E618" t="s">
        <v>2</v>
      </c>
      <c r="F618">
        <v>0.1</v>
      </c>
      <c r="G618">
        <v>7</v>
      </c>
      <c r="H618">
        <v>0</v>
      </c>
      <c r="I618">
        <f>IF(EXACT(All_Data[[#This Row],[Original File]],All_Data[[#This Row],[Guessed File]]),1,0)</f>
        <v>1</v>
      </c>
    </row>
    <row r="619" spans="1:9" x14ac:dyDescent="0.3">
      <c r="A619" t="s">
        <v>9</v>
      </c>
      <c r="B619" t="s">
        <v>9</v>
      </c>
      <c r="C619">
        <v>0.97291273787073551</v>
      </c>
      <c r="D619">
        <v>0.97291273787073551</v>
      </c>
      <c r="E619" t="s">
        <v>2</v>
      </c>
      <c r="F619">
        <v>0.1</v>
      </c>
      <c r="G619">
        <v>7</v>
      </c>
      <c r="H619">
        <v>0.1</v>
      </c>
      <c r="I619">
        <f>IF(EXACT(All_Data[[#This Row],[Original File]],All_Data[[#This Row],[Guessed File]]),1,0)</f>
        <v>1</v>
      </c>
    </row>
    <row r="620" spans="1:9" x14ac:dyDescent="0.3">
      <c r="A620" t="s">
        <v>9</v>
      </c>
      <c r="B620" t="s">
        <v>9</v>
      </c>
      <c r="C620">
        <v>0.98662780730327448</v>
      </c>
      <c r="D620">
        <v>0.98662780730327448</v>
      </c>
      <c r="E620" t="s">
        <v>2</v>
      </c>
      <c r="F620">
        <v>0.1</v>
      </c>
      <c r="G620">
        <v>7</v>
      </c>
      <c r="H620">
        <v>0.5</v>
      </c>
      <c r="I620">
        <f>IF(EXACT(All_Data[[#This Row],[Original File]],All_Data[[#This Row],[Guessed File]]),1,0)</f>
        <v>1</v>
      </c>
    </row>
    <row r="621" spans="1:9" x14ac:dyDescent="0.3">
      <c r="A621" t="s">
        <v>9</v>
      </c>
      <c r="B621" t="s">
        <v>9</v>
      </c>
      <c r="C621">
        <v>0.99314246528373051</v>
      </c>
      <c r="D621">
        <v>0.99314246528373051</v>
      </c>
      <c r="E621" t="s">
        <v>2</v>
      </c>
      <c r="F621">
        <v>0.1</v>
      </c>
      <c r="G621">
        <v>7</v>
      </c>
      <c r="H621">
        <v>1</v>
      </c>
      <c r="I621">
        <f>IF(EXACT(All_Data[[#This Row],[Original File]],All_Data[[#This Row],[Guessed File]]),1,0)</f>
        <v>1</v>
      </c>
    </row>
    <row r="622" spans="1:9" x14ac:dyDescent="0.3">
      <c r="A622" t="s">
        <v>9</v>
      </c>
      <c r="B622" t="s">
        <v>9</v>
      </c>
      <c r="C622">
        <v>0.96005486027773013</v>
      </c>
      <c r="D622">
        <v>0.96005486027773013</v>
      </c>
      <c r="E622" t="s">
        <v>2</v>
      </c>
      <c r="F622">
        <v>0.1</v>
      </c>
      <c r="G622">
        <v>10</v>
      </c>
      <c r="H622">
        <v>0</v>
      </c>
      <c r="I622">
        <f>IF(EXACT(All_Data[[#This Row],[Original File]],All_Data[[#This Row],[Guessed File]]),1,0)</f>
        <v>1</v>
      </c>
    </row>
    <row r="623" spans="1:9" x14ac:dyDescent="0.3">
      <c r="A623" t="s">
        <v>9</v>
      </c>
      <c r="B623" t="s">
        <v>9</v>
      </c>
      <c r="C623">
        <v>0.96725527172981318</v>
      </c>
      <c r="D623">
        <v>0.96725527172981318</v>
      </c>
      <c r="E623" t="s">
        <v>2</v>
      </c>
      <c r="F623">
        <v>0.1</v>
      </c>
      <c r="G623">
        <v>10</v>
      </c>
      <c r="H623">
        <v>0.1</v>
      </c>
      <c r="I623">
        <f>IF(EXACT(All_Data[[#This Row],[Original File]],All_Data[[#This Row],[Guessed File]]),1,0)</f>
        <v>1</v>
      </c>
    </row>
    <row r="624" spans="1:9" x14ac:dyDescent="0.3">
      <c r="A624" t="s">
        <v>9</v>
      </c>
      <c r="B624" t="s">
        <v>9</v>
      </c>
      <c r="C624">
        <v>0.98028458769072513</v>
      </c>
      <c r="D624">
        <v>0.98028458769072513</v>
      </c>
      <c r="E624" t="s">
        <v>2</v>
      </c>
      <c r="F624">
        <v>0.1</v>
      </c>
      <c r="G624">
        <v>10</v>
      </c>
      <c r="H624">
        <v>0.5</v>
      </c>
      <c r="I624">
        <f>IF(EXACT(All_Data[[#This Row],[Original File]],All_Data[[#This Row],[Guessed File]]),1,0)</f>
        <v>1</v>
      </c>
    </row>
    <row r="625" spans="1:9" x14ac:dyDescent="0.3">
      <c r="A625" t="s">
        <v>9</v>
      </c>
      <c r="B625" t="s">
        <v>9</v>
      </c>
      <c r="C625">
        <v>0.99725698611349223</v>
      </c>
      <c r="D625">
        <v>0.99725698611349223</v>
      </c>
      <c r="E625" t="s">
        <v>2</v>
      </c>
      <c r="F625">
        <v>0.1</v>
      </c>
      <c r="G625">
        <v>10</v>
      </c>
      <c r="H625">
        <v>1</v>
      </c>
      <c r="I625">
        <f>IF(EXACT(All_Data[[#This Row],[Original File]],All_Data[[#This Row],[Guessed File]]),1,0)</f>
        <v>1</v>
      </c>
    </row>
    <row r="626" spans="1:9" x14ac:dyDescent="0.3">
      <c r="A626" t="s">
        <v>9</v>
      </c>
      <c r="B626" t="s">
        <v>9</v>
      </c>
      <c r="C626">
        <v>0.98337047831304647</v>
      </c>
      <c r="D626">
        <v>0.98337047831304647</v>
      </c>
      <c r="E626" t="s">
        <v>2</v>
      </c>
      <c r="F626">
        <v>0.3</v>
      </c>
      <c r="G626">
        <v>4</v>
      </c>
      <c r="H626">
        <v>0</v>
      </c>
      <c r="I626">
        <f>IF(EXACT(All_Data[[#This Row],[Original File]],All_Data[[#This Row],[Guessed File]]),1,0)</f>
        <v>1</v>
      </c>
    </row>
    <row r="627" spans="1:9" x14ac:dyDescent="0.3">
      <c r="A627" t="s">
        <v>9</v>
      </c>
      <c r="B627" t="s">
        <v>9</v>
      </c>
      <c r="C627">
        <v>0.98457054688839363</v>
      </c>
      <c r="D627">
        <v>0.98457054688839363</v>
      </c>
      <c r="E627" t="s">
        <v>2</v>
      </c>
      <c r="F627">
        <v>0.3</v>
      </c>
      <c r="G627">
        <v>4</v>
      </c>
      <c r="H627">
        <v>0.1</v>
      </c>
      <c r="I627">
        <f>IF(EXACT(All_Data[[#This Row],[Original File]],All_Data[[#This Row],[Guessed File]]),1,0)</f>
        <v>1</v>
      </c>
    </row>
    <row r="628" spans="1:9" x14ac:dyDescent="0.3">
      <c r="A628" t="s">
        <v>9</v>
      </c>
      <c r="B628" t="s">
        <v>9</v>
      </c>
      <c r="C628">
        <v>0.9915995199725699</v>
      </c>
      <c r="D628">
        <v>0.9915995199725699</v>
      </c>
      <c r="E628" t="s">
        <v>2</v>
      </c>
      <c r="F628">
        <v>0.3</v>
      </c>
      <c r="G628">
        <v>4</v>
      </c>
      <c r="H628">
        <v>0.5</v>
      </c>
      <c r="I628">
        <f>IF(EXACT(All_Data[[#This Row],[Original File]],All_Data[[#This Row],[Guessed File]]),1,0)</f>
        <v>1</v>
      </c>
    </row>
    <row r="629" spans="1:9" x14ac:dyDescent="0.3">
      <c r="A629" t="s">
        <v>9</v>
      </c>
      <c r="B629" t="s">
        <v>9</v>
      </c>
      <c r="C629">
        <v>0.99468541059489113</v>
      </c>
      <c r="D629">
        <v>0.99468541059489113</v>
      </c>
      <c r="E629" t="s">
        <v>2</v>
      </c>
      <c r="F629">
        <v>0.3</v>
      </c>
      <c r="G629">
        <v>4</v>
      </c>
      <c r="H629">
        <v>1</v>
      </c>
      <c r="I629">
        <f>IF(EXACT(All_Data[[#This Row],[Original File]],All_Data[[#This Row],[Guessed File]]),1,0)</f>
        <v>1</v>
      </c>
    </row>
    <row r="630" spans="1:9" x14ac:dyDescent="0.3">
      <c r="A630" t="s">
        <v>9</v>
      </c>
      <c r="B630" t="s">
        <v>9</v>
      </c>
      <c r="C630">
        <v>0.97702725870049723</v>
      </c>
      <c r="D630">
        <v>0.97702725870049723</v>
      </c>
      <c r="E630" t="s">
        <v>2</v>
      </c>
      <c r="F630">
        <v>0.3</v>
      </c>
      <c r="G630">
        <v>7</v>
      </c>
      <c r="H630">
        <v>0</v>
      </c>
      <c r="I630">
        <f>IF(EXACT(All_Data[[#This Row],[Original File]],All_Data[[#This Row],[Guessed File]]),1,0)</f>
        <v>1</v>
      </c>
    </row>
    <row r="631" spans="1:9" x14ac:dyDescent="0.3">
      <c r="A631" t="s">
        <v>9</v>
      </c>
      <c r="B631" t="s">
        <v>9</v>
      </c>
      <c r="C631">
        <v>0.98131321789816561</v>
      </c>
      <c r="D631">
        <v>0.98131321789816561</v>
      </c>
      <c r="E631" t="s">
        <v>2</v>
      </c>
      <c r="F631">
        <v>0.3</v>
      </c>
      <c r="G631">
        <v>7</v>
      </c>
      <c r="H631">
        <v>0.1</v>
      </c>
      <c r="I631">
        <f>IF(EXACT(All_Data[[#This Row],[Original File]],All_Data[[#This Row],[Guessed File]]),1,0)</f>
        <v>1</v>
      </c>
    </row>
    <row r="632" spans="1:9" x14ac:dyDescent="0.3">
      <c r="A632" t="s">
        <v>9</v>
      </c>
      <c r="B632" t="s">
        <v>9</v>
      </c>
      <c r="C632">
        <v>0.98971369792559571</v>
      </c>
      <c r="D632">
        <v>0.98971369792559571</v>
      </c>
      <c r="E632" t="s">
        <v>2</v>
      </c>
      <c r="F632">
        <v>0.3</v>
      </c>
      <c r="G632">
        <v>7</v>
      </c>
      <c r="H632">
        <v>0.5</v>
      </c>
      <c r="I632">
        <f>IF(EXACT(All_Data[[#This Row],[Original File]],All_Data[[#This Row],[Guessed File]]),1,0)</f>
        <v>1</v>
      </c>
    </row>
    <row r="633" spans="1:9" x14ac:dyDescent="0.3">
      <c r="A633" t="s">
        <v>9</v>
      </c>
      <c r="B633" t="s">
        <v>9</v>
      </c>
      <c r="C633">
        <v>0.99365678038745076</v>
      </c>
      <c r="D633">
        <v>0.99365678038745076</v>
      </c>
      <c r="E633" t="s">
        <v>2</v>
      </c>
      <c r="F633">
        <v>0.3</v>
      </c>
      <c r="G633">
        <v>7</v>
      </c>
      <c r="H633">
        <v>1</v>
      </c>
      <c r="I633">
        <f>IF(EXACT(All_Data[[#This Row],[Original File]],All_Data[[#This Row],[Guessed File]]),1,0)</f>
        <v>1</v>
      </c>
    </row>
    <row r="634" spans="1:9" x14ac:dyDescent="0.3">
      <c r="A634" t="s">
        <v>9</v>
      </c>
      <c r="B634" t="s">
        <v>9</v>
      </c>
      <c r="C634">
        <v>0.96828390193725355</v>
      </c>
      <c r="D634">
        <v>0.96828390193725355</v>
      </c>
      <c r="E634" t="s">
        <v>2</v>
      </c>
      <c r="F634">
        <v>0.3</v>
      </c>
      <c r="G634">
        <v>10</v>
      </c>
      <c r="H634">
        <v>0</v>
      </c>
      <c r="I634">
        <f>IF(EXACT(All_Data[[#This Row],[Original File]],All_Data[[#This Row],[Guessed File]]),1,0)</f>
        <v>1</v>
      </c>
    </row>
    <row r="635" spans="1:9" x14ac:dyDescent="0.3">
      <c r="A635" t="s">
        <v>9</v>
      </c>
      <c r="B635" t="s">
        <v>9</v>
      </c>
      <c r="C635">
        <v>0.97685582033259044</v>
      </c>
      <c r="D635">
        <v>0.97685582033259044</v>
      </c>
      <c r="E635" t="s">
        <v>2</v>
      </c>
      <c r="F635">
        <v>0.3</v>
      </c>
      <c r="G635">
        <v>10</v>
      </c>
      <c r="H635">
        <v>0.1</v>
      </c>
      <c r="I635">
        <f>IF(EXACT(All_Data[[#This Row],[Original File]],All_Data[[#This Row],[Guessed File]]),1,0)</f>
        <v>1</v>
      </c>
    </row>
    <row r="636" spans="1:9" x14ac:dyDescent="0.3">
      <c r="A636" t="s">
        <v>9</v>
      </c>
      <c r="B636" t="s">
        <v>9</v>
      </c>
      <c r="C636">
        <v>0.98971369792559571</v>
      </c>
      <c r="D636">
        <v>0.98971369792559571</v>
      </c>
      <c r="E636" t="s">
        <v>2</v>
      </c>
      <c r="F636">
        <v>0.3</v>
      </c>
      <c r="G636">
        <v>10</v>
      </c>
      <c r="H636">
        <v>0.5</v>
      </c>
      <c r="I636">
        <f>IF(EXACT(All_Data[[#This Row],[Original File]],All_Data[[#This Row],[Guessed File]]),1,0)</f>
        <v>1</v>
      </c>
    </row>
    <row r="637" spans="1:9" x14ac:dyDescent="0.3">
      <c r="A637" t="s">
        <v>9</v>
      </c>
      <c r="B637" t="s">
        <v>9</v>
      </c>
      <c r="C637">
        <v>1.0003428767358136</v>
      </c>
      <c r="D637">
        <v>1.0003428767358136</v>
      </c>
      <c r="E637" t="s">
        <v>2</v>
      </c>
      <c r="F637">
        <v>0.3</v>
      </c>
      <c r="G637">
        <v>10</v>
      </c>
      <c r="H637">
        <v>1</v>
      </c>
      <c r="I637">
        <f>IF(EXACT(All_Data[[#This Row],[Original File]],All_Data[[#This Row],[Guessed File]]),1,0)</f>
        <v>1</v>
      </c>
    </row>
    <row r="638" spans="1:9" x14ac:dyDescent="0.3">
      <c r="A638" t="s">
        <v>9</v>
      </c>
      <c r="B638" t="s">
        <v>9</v>
      </c>
      <c r="C638">
        <v>0.985599177095834</v>
      </c>
      <c r="D638">
        <v>0.985599177095834</v>
      </c>
      <c r="E638" t="s">
        <v>2</v>
      </c>
      <c r="F638">
        <v>0.5</v>
      </c>
      <c r="G638">
        <v>4</v>
      </c>
      <c r="H638">
        <v>0</v>
      </c>
      <c r="I638">
        <f>IF(EXACT(All_Data[[#This Row],[Original File]],All_Data[[#This Row],[Guessed File]]),1,0)</f>
        <v>1</v>
      </c>
    </row>
    <row r="639" spans="1:9" x14ac:dyDescent="0.3">
      <c r="A639" t="s">
        <v>9</v>
      </c>
      <c r="B639" t="s">
        <v>9</v>
      </c>
      <c r="C639">
        <v>0.98937082118978226</v>
      </c>
      <c r="D639">
        <v>0.98937082118978226</v>
      </c>
      <c r="E639" t="s">
        <v>2</v>
      </c>
      <c r="F639">
        <v>0.5</v>
      </c>
      <c r="G639">
        <v>4</v>
      </c>
      <c r="H639">
        <v>0.1</v>
      </c>
      <c r="I639">
        <f>IF(EXACT(All_Data[[#This Row],[Original File]],All_Data[[#This Row],[Guessed File]]),1,0)</f>
        <v>1</v>
      </c>
    </row>
    <row r="640" spans="1:9" x14ac:dyDescent="0.3">
      <c r="A640" t="s">
        <v>9</v>
      </c>
      <c r="B640" t="s">
        <v>9</v>
      </c>
      <c r="C640">
        <v>0.99211383507629003</v>
      </c>
      <c r="D640">
        <v>0.99211383507629003</v>
      </c>
      <c r="E640" t="s">
        <v>2</v>
      </c>
      <c r="F640">
        <v>0.5</v>
      </c>
      <c r="G640">
        <v>4</v>
      </c>
      <c r="H640">
        <v>0.5</v>
      </c>
      <c r="I640">
        <f>IF(EXACT(All_Data[[#This Row],[Original File]],All_Data[[#This Row],[Guessed File]]),1,0)</f>
        <v>1</v>
      </c>
    </row>
    <row r="641" spans="1:9" x14ac:dyDescent="0.3">
      <c r="A641" t="s">
        <v>9</v>
      </c>
      <c r="B641" t="s">
        <v>25</v>
      </c>
      <c r="C641">
        <v>0.99279958854791706</v>
      </c>
      <c r="D641">
        <v>0.98844957796534871</v>
      </c>
      <c r="E641" t="s">
        <v>2</v>
      </c>
      <c r="F641">
        <v>0.5</v>
      </c>
      <c r="G641">
        <v>4</v>
      </c>
      <c r="H641">
        <v>1</v>
      </c>
      <c r="I641">
        <f>IF(EXACT(All_Data[[#This Row],[Original File]],All_Data[[#This Row],[Guessed File]]),1,0)</f>
        <v>0</v>
      </c>
    </row>
    <row r="642" spans="1:9" x14ac:dyDescent="0.3">
      <c r="A642" t="s">
        <v>9</v>
      </c>
      <c r="B642" t="s">
        <v>9</v>
      </c>
      <c r="C642">
        <v>0.97599862849305674</v>
      </c>
      <c r="D642">
        <v>0.97599862849305674</v>
      </c>
      <c r="E642" t="s">
        <v>2</v>
      </c>
      <c r="F642">
        <v>0.5</v>
      </c>
      <c r="G642">
        <v>7</v>
      </c>
      <c r="H642">
        <v>0</v>
      </c>
      <c r="I642">
        <f>IF(EXACT(All_Data[[#This Row],[Original File]],All_Data[[#This Row],[Guessed File]]),1,0)</f>
        <v>1</v>
      </c>
    </row>
    <row r="643" spans="1:9" x14ac:dyDescent="0.3">
      <c r="A643" t="s">
        <v>9</v>
      </c>
      <c r="B643" t="s">
        <v>9</v>
      </c>
      <c r="C643">
        <v>0.98011314932281846</v>
      </c>
      <c r="D643">
        <v>0.98011314932281846</v>
      </c>
      <c r="E643" t="s">
        <v>2</v>
      </c>
      <c r="F643">
        <v>0.5</v>
      </c>
      <c r="G643">
        <v>7</v>
      </c>
      <c r="H643">
        <v>0.1</v>
      </c>
      <c r="I643">
        <f>IF(EXACT(All_Data[[#This Row],[Original File]],All_Data[[#This Row],[Guessed File]]),1,0)</f>
        <v>1</v>
      </c>
    </row>
    <row r="644" spans="1:9" x14ac:dyDescent="0.3">
      <c r="A644" t="s">
        <v>9</v>
      </c>
      <c r="B644" t="s">
        <v>9</v>
      </c>
      <c r="C644">
        <v>0.98714212240699473</v>
      </c>
      <c r="D644">
        <v>0.98714212240699473</v>
      </c>
      <c r="E644" t="s">
        <v>2</v>
      </c>
      <c r="F644">
        <v>0.5</v>
      </c>
      <c r="G644">
        <v>7</v>
      </c>
      <c r="H644">
        <v>0.5</v>
      </c>
      <c r="I644">
        <f>IF(EXACT(All_Data[[#This Row],[Original File]],All_Data[[#This Row],[Guessed File]]),1,0)</f>
        <v>1</v>
      </c>
    </row>
    <row r="645" spans="1:9" x14ac:dyDescent="0.3">
      <c r="A645" t="s">
        <v>9</v>
      </c>
      <c r="B645" t="s">
        <v>9</v>
      </c>
      <c r="C645">
        <v>0.99537116406651804</v>
      </c>
      <c r="D645">
        <v>0.99537116406651804</v>
      </c>
      <c r="E645" t="s">
        <v>2</v>
      </c>
      <c r="F645">
        <v>0.5</v>
      </c>
      <c r="G645">
        <v>7</v>
      </c>
      <c r="H645">
        <v>1</v>
      </c>
      <c r="I645">
        <f>IF(EXACT(All_Data[[#This Row],[Original File]],All_Data[[#This Row],[Guessed File]]),1,0)</f>
        <v>1</v>
      </c>
    </row>
    <row r="646" spans="1:9" x14ac:dyDescent="0.3">
      <c r="A646" t="s">
        <v>9</v>
      </c>
      <c r="B646" t="s">
        <v>9</v>
      </c>
      <c r="C646">
        <v>0.97068403908794787</v>
      </c>
      <c r="D646">
        <v>0.97068403908794787</v>
      </c>
      <c r="E646" t="s">
        <v>2</v>
      </c>
      <c r="F646">
        <v>0.5</v>
      </c>
      <c r="G646">
        <v>10</v>
      </c>
      <c r="H646">
        <v>0</v>
      </c>
      <c r="I646">
        <f>IF(EXACT(All_Data[[#This Row],[Original File]],All_Data[[#This Row],[Guessed File]]),1,0)</f>
        <v>1</v>
      </c>
    </row>
    <row r="647" spans="1:9" x14ac:dyDescent="0.3">
      <c r="A647" t="s">
        <v>9</v>
      </c>
      <c r="B647" t="s">
        <v>9</v>
      </c>
      <c r="C647">
        <v>0.97617006686096353</v>
      </c>
      <c r="D647">
        <v>0.97617006686096353</v>
      </c>
      <c r="E647" t="s">
        <v>2</v>
      </c>
      <c r="F647">
        <v>0.5</v>
      </c>
      <c r="G647">
        <v>10</v>
      </c>
      <c r="H647">
        <v>0.1</v>
      </c>
      <c r="I647">
        <f>IF(EXACT(All_Data[[#This Row],[Original File]],All_Data[[#This Row],[Guessed File]]),1,0)</f>
        <v>1</v>
      </c>
    </row>
    <row r="648" spans="1:9" x14ac:dyDescent="0.3">
      <c r="A648" t="s">
        <v>9</v>
      </c>
      <c r="B648" t="s">
        <v>9</v>
      </c>
      <c r="C648">
        <v>0.98594205383164757</v>
      </c>
      <c r="D648">
        <v>0.98594205383164757</v>
      </c>
      <c r="E648" t="s">
        <v>2</v>
      </c>
      <c r="F648">
        <v>0.5</v>
      </c>
      <c r="G648">
        <v>10</v>
      </c>
      <c r="H648">
        <v>0.5</v>
      </c>
      <c r="I648">
        <f>IF(EXACT(All_Data[[#This Row],[Original File]],All_Data[[#This Row],[Guessed File]]),1,0)</f>
        <v>1</v>
      </c>
    </row>
    <row r="649" spans="1:9" x14ac:dyDescent="0.3">
      <c r="A649" t="s">
        <v>9</v>
      </c>
      <c r="B649" t="s">
        <v>9</v>
      </c>
      <c r="C649">
        <v>0.99451397222698434</v>
      </c>
      <c r="D649">
        <v>0.99451397222698434</v>
      </c>
      <c r="E649" t="s">
        <v>2</v>
      </c>
      <c r="F649">
        <v>0.5</v>
      </c>
      <c r="G649">
        <v>10</v>
      </c>
      <c r="H649">
        <v>1</v>
      </c>
      <c r="I649">
        <f>IF(EXACT(All_Data[[#This Row],[Original File]],All_Data[[#This Row],[Guessed File]]),1,0)</f>
        <v>1</v>
      </c>
    </row>
    <row r="650" spans="1:9" x14ac:dyDescent="0.3">
      <c r="A650" t="s">
        <v>9</v>
      </c>
      <c r="B650" t="s">
        <v>23</v>
      </c>
      <c r="C650">
        <v>0.94873817034700314</v>
      </c>
      <c r="D650">
        <v>0.92917847025495748</v>
      </c>
      <c r="E650" t="s">
        <v>3</v>
      </c>
      <c r="F650">
        <v>0.1</v>
      </c>
      <c r="G650">
        <v>4</v>
      </c>
      <c r="H650">
        <v>0</v>
      </c>
      <c r="I650">
        <f>IF(EXACT(All_Data[[#This Row],[Original File]],All_Data[[#This Row],[Guessed File]]),1,0)</f>
        <v>0</v>
      </c>
    </row>
    <row r="651" spans="1:9" x14ac:dyDescent="0.3">
      <c r="A651" t="s">
        <v>9</v>
      </c>
      <c r="B651" t="s">
        <v>23</v>
      </c>
      <c r="C651">
        <v>0.95504731861198733</v>
      </c>
      <c r="D651">
        <v>0.92634560906515584</v>
      </c>
      <c r="E651" t="s">
        <v>3</v>
      </c>
      <c r="F651">
        <v>0.1</v>
      </c>
      <c r="G651">
        <v>4</v>
      </c>
      <c r="H651">
        <v>0.1</v>
      </c>
      <c r="I651">
        <f>IF(EXACT(All_Data[[#This Row],[Original File]],All_Data[[#This Row],[Guessed File]]),1,0)</f>
        <v>0</v>
      </c>
    </row>
    <row r="652" spans="1:9" x14ac:dyDescent="0.3">
      <c r="A652" t="s">
        <v>9</v>
      </c>
      <c r="B652" t="s">
        <v>23</v>
      </c>
      <c r="C652">
        <v>0.95820189274447953</v>
      </c>
      <c r="D652">
        <v>0.92634560906515584</v>
      </c>
      <c r="E652" t="s">
        <v>3</v>
      </c>
      <c r="F652">
        <v>0.1</v>
      </c>
      <c r="G652">
        <v>4</v>
      </c>
      <c r="H652">
        <v>0.5</v>
      </c>
      <c r="I652">
        <f>IF(EXACT(All_Data[[#This Row],[Original File]],All_Data[[#This Row],[Guessed File]]),1,0)</f>
        <v>0</v>
      </c>
    </row>
    <row r="653" spans="1:9" x14ac:dyDescent="0.3">
      <c r="A653" t="s">
        <v>9</v>
      </c>
      <c r="B653" t="s">
        <v>24</v>
      </c>
      <c r="C653">
        <v>0.97239747634069396</v>
      </c>
      <c r="D653">
        <v>0.92537313432835822</v>
      </c>
      <c r="E653" t="s">
        <v>3</v>
      </c>
      <c r="F653">
        <v>0.1</v>
      </c>
      <c r="G653">
        <v>4</v>
      </c>
      <c r="H653">
        <v>1</v>
      </c>
      <c r="I653">
        <f>IF(EXACT(All_Data[[#This Row],[Original File]],All_Data[[#This Row],[Guessed File]]),1,0)</f>
        <v>0</v>
      </c>
    </row>
    <row r="654" spans="1:9" x14ac:dyDescent="0.3">
      <c r="A654" t="s">
        <v>9</v>
      </c>
      <c r="B654" t="s">
        <v>23</v>
      </c>
      <c r="C654">
        <v>0.92507886435331232</v>
      </c>
      <c r="D654">
        <v>0.92067988668555245</v>
      </c>
      <c r="E654" t="s">
        <v>3</v>
      </c>
      <c r="F654">
        <v>0.1</v>
      </c>
      <c r="G654">
        <v>7</v>
      </c>
      <c r="H654">
        <v>0</v>
      </c>
      <c r="I654">
        <f>IF(EXACT(All_Data[[#This Row],[Original File]],All_Data[[#This Row],[Guessed File]]),1,0)</f>
        <v>0</v>
      </c>
    </row>
    <row r="655" spans="1:9" x14ac:dyDescent="0.3">
      <c r="A655" t="s">
        <v>9</v>
      </c>
      <c r="B655" t="s">
        <v>23</v>
      </c>
      <c r="C655">
        <v>0.93454258675078861</v>
      </c>
      <c r="D655">
        <v>0.9178470254957507</v>
      </c>
      <c r="E655" t="s">
        <v>3</v>
      </c>
      <c r="F655">
        <v>0.1</v>
      </c>
      <c r="G655">
        <v>7</v>
      </c>
      <c r="H655">
        <v>0.1</v>
      </c>
      <c r="I655">
        <f>IF(EXACT(All_Data[[#This Row],[Original File]],All_Data[[#This Row],[Guessed File]]),1,0)</f>
        <v>0</v>
      </c>
    </row>
    <row r="656" spans="1:9" x14ac:dyDescent="0.3">
      <c r="A656" t="s">
        <v>9</v>
      </c>
      <c r="B656" t="s">
        <v>23</v>
      </c>
      <c r="C656">
        <v>0.94873817034700314</v>
      </c>
      <c r="D656">
        <v>0.91501416430594906</v>
      </c>
      <c r="E656" t="s">
        <v>3</v>
      </c>
      <c r="F656">
        <v>0.1</v>
      </c>
      <c r="G656">
        <v>7</v>
      </c>
      <c r="H656">
        <v>0.5</v>
      </c>
      <c r="I656">
        <f>IF(EXACT(All_Data[[#This Row],[Original File]],All_Data[[#This Row],[Guessed File]]),1,0)</f>
        <v>0</v>
      </c>
    </row>
    <row r="657" spans="1:9" x14ac:dyDescent="0.3">
      <c r="A657" t="s">
        <v>9</v>
      </c>
      <c r="B657" t="s">
        <v>23</v>
      </c>
      <c r="C657">
        <v>0.96766561514195581</v>
      </c>
      <c r="D657">
        <v>0.9178470254957507</v>
      </c>
      <c r="E657" t="s">
        <v>3</v>
      </c>
      <c r="F657">
        <v>0.1</v>
      </c>
      <c r="G657">
        <v>7</v>
      </c>
      <c r="H657">
        <v>1</v>
      </c>
      <c r="I657">
        <f>IF(EXACT(All_Data[[#This Row],[Original File]],All_Data[[#This Row],[Guessed File]]),1,0)</f>
        <v>0</v>
      </c>
    </row>
    <row r="658" spans="1:9" x14ac:dyDescent="0.3">
      <c r="A658" t="s">
        <v>9</v>
      </c>
      <c r="B658" t="s">
        <v>9</v>
      </c>
      <c r="C658">
        <v>0.9077287066246057</v>
      </c>
      <c r="D658">
        <v>0.9077287066246057</v>
      </c>
      <c r="E658" t="s">
        <v>3</v>
      </c>
      <c r="F658">
        <v>0.1</v>
      </c>
      <c r="G658">
        <v>10</v>
      </c>
      <c r="H658">
        <v>0</v>
      </c>
      <c r="I658">
        <f>IF(EXACT(All_Data[[#This Row],[Original File]],All_Data[[#This Row],[Guessed File]]),1,0)</f>
        <v>1</v>
      </c>
    </row>
    <row r="659" spans="1:9" x14ac:dyDescent="0.3">
      <c r="A659" t="s">
        <v>9</v>
      </c>
      <c r="B659" t="s">
        <v>23</v>
      </c>
      <c r="C659">
        <v>0.92271293375394325</v>
      </c>
      <c r="D659">
        <v>0.92067988668555245</v>
      </c>
      <c r="E659" t="s">
        <v>3</v>
      </c>
      <c r="F659">
        <v>0.1</v>
      </c>
      <c r="G659">
        <v>10</v>
      </c>
      <c r="H659">
        <v>0.1</v>
      </c>
      <c r="I659">
        <f>IF(EXACT(All_Data[[#This Row],[Original File]],All_Data[[#This Row],[Guessed File]]),1,0)</f>
        <v>0</v>
      </c>
    </row>
    <row r="660" spans="1:9" x14ac:dyDescent="0.3">
      <c r="A660" t="s">
        <v>9</v>
      </c>
      <c r="B660" t="s">
        <v>23</v>
      </c>
      <c r="C660">
        <v>0.94242902208201895</v>
      </c>
      <c r="D660">
        <v>0.92067988668555245</v>
      </c>
      <c r="E660" t="s">
        <v>3</v>
      </c>
      <c r="F660">
        <v>0.1</v>
      </c>
      <c r="G660">
        <v>10</v>
      </c>
      <c r="H660">
        <v>0.5</v>
      </c>
      <c r="I660">
        <f>IF(EXACT(All_Data[[#This Row],[Original File]],All_Data[[#This Row],[Guessed File]]),1,0)</f>
        <v>0</v>
      </c>
    </row>
    <row r="661" spans="1:9" x14ac:dyDescent="0.3">
      <c r="A661" t="s">
        <v>9</v>
      </c>
      <c r="B661" t="s">
        <v>23</v>
      </c>
      <c r="C661">
        <v>0.96214511041009465</v>
      </c>
      <c r="D661">
        <v>0.9178470254957507</v>
      </c>
      <c r="E661" t="s">
        <v>3</v>
      </c>
      <c r="F661">
        <v>0.1</v>
      </c>
      <c r="G661">
        <v>10</v>
      </c>
      <c r="H661">
        <v>1</v>
      </c>
      <c r="I661">
        <f>IF(EXACT(All_Data[[#This Row],[Original File]],All_Data[[#This Row],[Guessed File]]),1,0)</f>
        <v>0</v>
      </c>
    </row>
    <row r="662" spans="1:9" x14ac:dyDescent="0.3">
      <c r="A662" t="s">
        <v>9</v>
      </c>
      <c r="B662" t="s">
        <v>23</v>
      </c>
      <c r="C662">
        <v>0.95031545741324919</v>
      </c>
      <c r="D662">
        <v>0.92634560906515584</v>
      </c>
      <c r="E662" t="s">
        <v>3</v>
      </c>
      <c r="F662">
        <v>0.3</v>
      </c>
      <c r="G662">
        <v>4</v>
      </c>
      <c r="H662">
        <v>0</v>
      </c>
      <c r="I662">
        <f>IF(EXACT(All_Data[[#This Row],[Original File]],All_Data[[#This Row],[Guessed File]]),1,0)</f>
        <v>0</v>
      </c>
    </row>
    <row r="663" spans="1:9" x14ac:dyDescent="0.3">
      <c r="A663" t="s">
        <v>9</v>
      </c>
      <c r="B663" t="s">
        <v>23</v>
      </c>
      <c r="C663">
        <v>0.95820189274447953</v>
      </c>
      <c r="D663">
        <v>0.92917847025495748</v>
      </c>
      <c r="E663" t="s">
        <v>3</v>
      </c>
      <c r="F663">
        <v>0.3</v>
      </c>
      <c r="G663">
        <v>4</v>
      </c>
      <c r="H663">
        <v>0.1</v>
      </c>
      <c r="I663">
        <f>IF(EXACT(All_Data[[#This Row],[Original File]],All_Data[[#This Row],[Guessed File]]),1,0)</f>
        <v>0</v>
      </c>
    </row>
    <row r="664" spans="1:9" x14ac:dyDescent="0.3">
      <c r="A664" t="s">
        <v>9</v>
      </c>
      <c r="B664" t="s">
        <v>23</v>
      </c>
      <c r="C664">
        <v>0.96608832807570977</v>
      </c>
      <c r="D664">
        <v>0.92351274787535409</v>
      </c>
      <c r="E664" t="s">
        <v>3</v>
      </c>
      <c r="F664">
        <v>0.3</v>
      </c>
      <c r="G664">
        <v>4</v>
      </c>
      <c r="H664">
        <v>0.5</v>
      </c>
      <c r="I664">
        <f>IF(EXACT(All_Data[[#This Row],[Original File]],All_Data[[#This Row],[Guessed File]]),1,0)</f>
        <v>0</v>
      </c>
    </row>
    <row r="665" spans="1:9" x14ac:dyDescent="0.3">
      <c r="A665" t="s">
        <v>9</v>
      </c>
      <c r="B665" t="s">
        <v>23</v>
      </c>
      <c r="C665">
        <v>0.97082018927444791</v>
      </c>
      <c r="D665">
        <v>0.92067988668555245</v>
      </c>
      <c r="E665" t="s">
        <v>3</v>
      </c>
      <c r="F665">
        <v>0.3</v>
      </c>
      <c r="G665">
        <v>4</v>
      </c>
      <c r="H665">
        <v>1</v>
      </c>
      <c r="I665">
        <f>IF(EXACT(All_Data[[#This Row],[Original File]],All_Data[[#This Row],[Guessed File]]),1,0)</f>
        <v>0</v>
      </c>
    </row>
    <row r="666" spans="1:9" x14ac:dyDescent="0.3">
      <c r="A666" t="s">
        <v>9</v>
      </c>
      <c r="B666" t="s">
        <v>23</v>
      </c>
      <c r="C666">
        <v>0.94242902208201895</v>
      </c>
      <c r="D666">
        <v>0.92351274787535409</v>
      </c>
      <c r="E666" t="s">
        <v>3</v>
      </c>
      <c r="F666">
        <v>0.3</v>
      </c>
      <c r="G666">
        <v>7</v>
      </c>
      <c r="H666">
        <v>0</v>
      </c>
      <c r="I666">
        <f>IF(EXACT(All_Data[[#This Row],[Original File]],All_Data[[#This Row],[Guessed File]]),1,0)</f>
        <v>0</v>
      </c>
    </row>
    <row r="667" spans="1:9" x14ac:dyDescent="0.3">
      <c r="A667" t="s">
        <v>9</v>
      </c>
      <c r="B667" t="s">
        <v>23</v>
      </c>
      <c r="C667">
        <v>0.94558359621451105</v>
      </c>
      <c r="D667">
        <v>0.92067988668555245</v>
      </c>
      <c r="E667" t="s">
        <v>3</v>
      </c>
      <c r="F667">
        <v>0.3</v>
      </c>
      <c r="G667">
        <v>7</v>
      </c>
      <c r="H667">
        <v>0.1</v>
      </c>
      <c r="I667">
        <f>IF(EXACT(All_Data[[#This Row],[Original File]],All_Data[[#This Row],[Guessed File]]),1,0)</f>
        <v>0</v>
      </c>
    </row>
    <row r="668" spans="1:9" x14ac:dyDescent="0.3">
      <c r="A668" t="s">
        <v>9</v>
      </c>
      <c r="B668" t="s">
        <v>26</v>
      </c>
      <c r="C668">
        <v>0.95583596214511046</v>
      </c>
      <c r="D668">
        <v>0.92277227722772281</v>
      </c>
      <c r="E668" t="s">
        <v>3</v>
      </c>
      <c r="F668">
        <v>0.3</v>
      </c>
      <c r="G668">
        <v>7</v>
      </c>
      <c r="H668">
        <v>0.5</v>
      </c>
      <c r="I668">
        <f>IF(EXACT(All_Data[[#This Row],[Original File]],All_Data[[#This Row],[Guessed File]]),1,0)</f>
        <v>0</v>
      </c>
    </row>
    <row r="669" spans="1:9" x14ac:dyDescent="0.3">
      <c r="A669" t="s">
        <v>9</v>
      </c>
      <c r="B669" t="s">
        <v>23</v>
      </c>
      <c r="C669">
        <v>0.96845425867507884</v>
      </c>
      <c r="D669">
        <v>0.92351274787535409</v>
      </c>
      <c r="E669" t="s">
        <v>3</v>
      </c>
      <c r="F669">
        <v>0.3</v>
      </c>
      <c r="G669">
        <v>7</v>
      </c>
      <c r="H669">
        <v>1</v>
      </c>
      <c r="I669">
        <f>IF(EXACT(All_Data[[#This Row],[Original File]],All_Data[[#This Row],[Guessed File]]),1,0)</f>
        <v>0</v>
      </c>
    </row>
    <row r="670" spans="1:9" x14ac:dyDescent="0.3">
      <c r="A670" t="s">
        <v>9</v>
      </c>
      <c r="B670" t="s">
        <v>23</v>
      </c>
      <c r="C670">
        <v>0.92665615141955837</v>
      </c>
      <c r="D670">
        <v>0.9178470254957507</v>
      </c>
      <c r="E670" t="s">
        <v>3</v>
      </c>
      <c r="F670">
        <v>0.3</v>
      </c>
      <c r="G670">
        <v>10</v>
      </c>
      <c r="H670">
        <v>0</v>
      </c>
      <c r="I670">
        <f>IF(EXACT(All_Data[[#This Row],[Original File]],All_Data[[#This Row],[Guessed File]]),1,0)</f>
        <v>0</v>
      </c>
    </row>
    <row r="671" spans="1:9" x14ac:dyDescent="0.3">
      <c r="A671" t="s">
        <v>9</v>
      </c>
      <c r="B671" t="s">
        <v>23</v>
      </c>
      <c r="C671">
        <v>0.93059936908517349</v>
      </c>
      <c r="D671">
        <v>0.9178470254957507</v>
      </c>
      <c r="E671" t="s">
        <v>3</v>
      </c>
      <c r="F671">
        <v>0.3</v>
      </c>
      <c r="G671">
        <v>10</v>
      </c>
      <c r="H671">
        <v>0.1</v>
      </c>
      <c r="I671">
        <f>IF(EXACT(All_Data[[#This Row],[Original File]],All_Data[[#This Row],[Guessed File]]),1,0)</f>
        <v>0</v>
      </c>
    </row>
    <row r="672" spans="1:9" x14ac:dyDescent="0.3">
      <c r="A672" t="s">
        <v>9</v>
      </c>
      <c r="B672" t="s">
        <v>23</v>
      </c>
      <c r="C672">
        <v>0.94794952681388012</v>
      </c>
      <c r="D672">
        <v>0.9178470254957507</v>
      </c>
      <c r="E672" t="s">
        <v>3</v>
      </c>
      <c r="F672">
        <v>0.3</v>
      </c>
      <c r="G672">
        <v>10</v>
      </c>
      <c r="H672">
        <v>0.5</v>
      </c>
      <c r="I672">
        <f>IF(EXACT(All_Data[[#This Row],[Original File]],All_Data[[#This Row],[Guessed File]]),1,0)</f>
        <v>0</v>
      </c>
    </row>
    <row r="673" spans="1:9" x14ac:dyDescent="0.3">
      <c r="A673" t="s">
        <v>9</v>
      </c>
      <c r="B673" t="s">
        <v>23</v>
      </c>
      <c r="C673">
        <v>0.9605678233438486</v>
      </c>
      <c r="D673">
        <v>0.9178470254957507</v>
      </c>
      <c r="E673" t="s">
        <v>3</v>
      </c>
      <c r="F673">
        <v>0.3</v>
      </c>
      <c r="G673">
        <v>10</v>
      </c>
      <c r="H673">
        <v>1</v>
      </c>
      <c r="I673">
        <f>IF(EXACT(All_Data[[#This Row],[Original File]],All_Data[[#This Row],[Guessed File]]),1,0)</f>
        <v>0</v>
      </c>
    </row>
    <row r="674" spans="1:9" x14ac:dyDescent="0.3">
      <c r="A674" t="s">
        <v>9</v>
      </c>
      <c r="B674" t="s">
        <v>23</v>
      </c>
      <c r="C674">
        <v>0.96214511041009465</v>
      </c>
      <c r="D674">
        <v>0.92917847025495748</v>
      </c>
      <c r="E674" t="s">
        <v>3</v>
      </c>
      <c r="F674">
        <v>0.5</v>
      </c>
      <c r="G674">
        <v>4</v>
      </c>
      <c r="H674">
        <v>0</v>
      </c>
      <c r="I674">
        <f>IF(EXACT(All_Data[[#This Row],[Original File]],All_Data[[#This Row],[Guessed File]]),1,0)</f>
        <v>0</v>
      </c>
    </row>
    <row r="675" spans="1:9" x14ac:dyDescent="0.3">
      <c r="A675" t="s">
        <v>9</v>
      </c>
      <c r="B675" t="s">
        <v>23</v>
      </c>
      <c r="C675">
        <v>0.96293375394321767</v>
      </c>
      <c r="D675">
        <v>0.92917847025495748</v>
      </c>
      <c r="E675" t="s">
        <v>3</v>
      </c>
      <c r="F675">
        <v>0.5</v>
      </c>
      <c r="G675">
        <v>4</v>
      </c>
      <c r="H675">
        <v>0.1</v>
      </c>
      <c r="I675">
        <f>IF(EXACT(All_Data[[#This Row],[Original File]],All_Data[[#This Row],[Guessed File]]),1,0)</f>
        <v>0</v>
      </c>
    </row>
    <row r="676" spans="1:9" x14ac:dyDescent="0.3">
      <c r="A676" t="s">
        <v>9</v>
      </c>
      <c r="B676" t="s">
        <v>23</v>
      </c>
      <c r="C676">
        <v>0.96924290220820186</v>
      </c>
      <c r="D676">
        <v>0.92917847025495748</v>
      </c>
      <c r="E676" t="s">
        <v>3</v>
      </c>
      <c r="F676">
        <v>0.5</v>
      </c>
      <c r="G676">
        <v>4</v>
      </c>
      <c r="H676">
        <v>0.5</v>
      </c>
      <c r="I676">
        <f>IF(EXACT(All_Data[[#This Row],[Original File]],All_Data[[#This Row],[Guessed File]]),1,0)</f>
        <v>0</v>
      </c>
    </row>
    <row r="677" spans="1:9" x14ac:dyDescent="0.3">
      <c r="A677" t="s">
        <v>9</v>
      </c>
      <c r="B677" t="s">
        <v>24</v>
      </c>
      <c r="C677">
        <v>0.97397476340694011</v>
      </c>
      <c r="D677">
        <v>0.92786069651741299</v>
      </c>
      <c r="E677" t="s">
        <v>3</v>
      </c>
      <c r="F677">
        <v>0.5</v>
      </c>
      <c r="G677">
        <v>4</v>
      </c>
      <c r="H677">
        <v>1</v>
      </c>
      <c r="I677">
        <f>IF(EXACT(All_Data[[#This Row],[Original File]],All_Data[[#This Row],[Guessed File]]),1,0)</f>
        <v>0</v>
      </c>
    </row>
    <row r="678" spans="1:9" x14ac:dyDescent="0.3">
      <c r="A678" t="s">
        <v>9</v>
      </c>
      <c r="B678" t="s">
        <v>24</v>
      </c>
      <c r="C678">
        <v>0.94637223974763407</v>
      </c>
      <c r="D678">
        <v>0.92786069651741299</v>
      </c>
      <c r="E678" t="s">
        <v>3</v>
      </c>
      <c r="F678">
        <v>0.5</v>
      </c>
      <c r="G678">
        <v>7</v>
      </c>
      <c r="H678">
        <v>0</v>
      </c>
      <c r="I678">
        <f>IF(EXACT(All_Data[[#This Row],[Original File]],All_Data[[#This Row],[Guessed File]]),1,0)</f>
        <v>0</v>
      </c>
    </row>
    <row r="679" spans="1:9" x14ac:dyDescent="0.3">
      <c r="A679" t="s">
        <v>9</v>
      </c>
      <c r="B679" t="s">
        <v>26</v>
      </c>
      <c r="C679">
        <v>0.95189274447949523</v>
      </c>
      <c r="D679">
        <v>0.92079207920792083</v>
      </c>
      <c r="E679" t="s">
        <v>3</v>
      </c>
      <c r="F679">
        <v>0.5</v>
      </c>
      <c r="G679">
        <v>7</v>
      </c>
      <c r="H679">
        <v>0.1</v>
      </c>
      <c r="I679">
        <f>IF(EXACT(All_Data[[#This Row],[Original File]],All_Data[[#This Row],[Guessed File]]),1,0)</f>
        <v>0</v>
      </c>
    </row>
    <row r="680" spans="1:9" x14ac:dyDescent="0.3">
      <c r="A680" t="s">
        <v>9</v>
      </c>
      <c r="B680" t="s">
        <v>23</v>
      </c>
      <c r="C680">
        <v>0.9605678233438486</v>
      </c>
      <c r="D680">
        <v>0.92067988668555245</v>
      </c>
      <c r="E680" t="s">
        <v>3</v>
      </c>
      <c r="F680">
        <v>0.5</v>
      </c>
      <c r="G680">
        <v>7</v>
      </c>
      <c r="H680">
        <v>0.5</v>
      </c>
      <c r="I680">
        <f>IF(EXACT(All_Data[[#This Row],[Original File]],All_Data[[#This Row],[Guessed File]]),1,0)</f>
        <v>0</v>
      </c>
    </row>
    <row r="681" spans="1:9" x14ac:dyDescent="0.3">
      <c r="A681" t="s">
        <v>9</v>
      </c>
      <c r="B681" t="s">
        <v>23</v>
      </c>
      <c r="C681">
        <v>0.96529968454258674</v>
      </c>
      <c r="D681">
        <v>0.9178470254957507</v>
      </c>
      <c r="E681" t="s">
        <v>3</v>
      </c>
      <c r="F681">
        <v>0.5</v>
      </c>
      <c r="G681">
        <v>7</v>
      </c>
      <c r="H681">
        <v>1</v>
      </c>
      <c r="I681">
        <f>IF(EXACT(All_Data[[#This Row],[Original File]],All_Data[[#This Row],[Guessed File]]),1,0)</f>
        <v>0</v>
      </c>
    </row>
    <row r="682" spans="1:9" x14ac:dyDescent="0.3">
      <c r="A682" t="s">
        <v>9</v>
      </c>
      <c r="B682" t="s">
        <v>24</v>
      </c>
      <c r="C682">
        <v>0.93217665615141954</v>
      </c>
      <c r="D682">
        <v>0.92288557213930345</v>
      </c>
      <c r="E682" t="s">
        <v>3</v>
      </c>
      <c r="F682">
        <v>0.5</v>
      </c>
      <c r="G682">
        <v>10</v>
      </c>
      <c r="H682">
        <v>0</v>
      </c>
      <c r="I682">
        <f>IF(EXACT(All_Data[[#This Row],[Original File]],All_Data[[#This Row],[Guessed File]]),1,0)</f>
        <v>0</v>
      </c>
    </row>
    <row r="683" spans="1:9" x14ac:dyDescent="0.3">
      <c r="A683" t="s">
        <v>9</v>
      </c>
      <c r="B683" t="s">
        <v>24</v>
      </c>
      <c r="C683">
        <v>0.93927444794952686</v>
      </c>
      <c r="D683">
        <v>0.92039800995024879</v>
      </c>
      <c r="E683" t="s">
        <v>3</v>
      </c>
      <c r="F683">
        <v>0.5</v>
      </c>
      <c r="G683">
        <v>10</v>
      </c>
      <c r="H683">
        <v>0.1</v>
      </c>
      <c r="I683">
        <f>IF(EXACT(All_Data[[#This Row],[Original File]],All_Data[[#This Row],[Guessed File]]),1,0)</f>
        <v>0</v>
      </c>
    </row>
    <row r="684" spans="1:9" x14ac:dyDescent="0.3">
      <c r="A684" t="s">
        <v>9</v>
      </c>
      <c r="B684" t="s">
        <v>23</v>
      </c>
      <c r="C684">
        <v>0.95110410094637221</v>
      </c>
      <c r="D684">
        <v>0.92067988668555245</v>
      </c>
      <c r="E684" t="s">
        <v>3</v>
      </c>
      <c r="F684">
        <v>0.5</v>
      </c>
      <c r="G684">
        <v>10</v>
      </c>
      <c r="H684">
        <v>0.5</v>
      </c>
      <c r="I684">
        <f>IF(EXACT(All_Data[[#This Row],[Original File]],All_Data[[#This Row],[Guessed File]]),1,0)</f>
        <v>0</v>
      </c>
    </row>
    <row r="685" spans="1:9" x14ac:dyDescent="0.3">
      <c r="A685" t="s">
        <v>9</v>
      </c>
      <c r="B685" t="s">
        <v>23</v>
      </c>
      <c r="C685">
        <v>0.9605678233438486</v>
      </c>
      <c r="D685">
        <v>0.9178470254957507</v>
      </c>
      <c r="E685" t="s">
        <v>3</v>
      </c>
      <c r="F685">
        <v>0.5</v>
      </c>
      <c r="G685">
        <v>10</v>
      </c>
      <c r="H685">
        <v>1</v>
      </c>
      <c r="I685">
        <f>IF(EXACT(All_Data[[#This Row],[Original File]],All_Data[[#This Row],[Guessed File]]),1,0)</f>
        <v>0</v>
      </c>
    </row>
    <row r="686" spans="1:9" x14ac:dyDescent="0.3">
      <c r="A686" t="s">
        <v>9</v>
      </c>
      <c r="B686" t="s">
        <v>9</v>
      </c>
      <c r="C686">
        <v>0.98075931970451813</v>
      </c>
      <c r="D686">
        <v>0.98075931970451813</v>
      </c>
      <c r="E686" t="s">
        <v>4</v>
      </c>
      <c r="F686">
        <v>0.1</v>
      </c>
      <c r="G686">
        <v>4</v>
      </c>
      <c r="H686">
        <v>0</v>
      </c>
      <c r="I686">
        <f>IF(EXACT(All_Data[[#This Row],[Original File]],All_Data[[#This Row],[Guessed File]]),1,0)</f>
        <v>1</v>
      </c>
    </row>
    <row r="687" spans="1:9" x14ac:dyDescent="0.3">
      <c r="A687" t="s">
        <v>9</v>
      </c>
      <c r="B687" t="s">
        <v>9</v>
      </c>
      <c r="C687">
        <v>0.98299261295310081</v>
      </c>
      <c r="D687">
        <v>0.98299261295310081</v>
      </c>
      <c r="E687" t="s">
        <v>4</v>
      </c>
      <c r="F687">
        <v>0.1</v>
      </c>
      <c r="G687">
        <v>4</v>
      </c>
      <c r="H687">
        <v>0.1</v>
      </c>
      <c r="I687">
        <f>IF(EXACT(All_Data[[#This Row],[Original File]],All_Data[[#This Row],[Guessed File]]),1,0)</f>
        <v>1</v>
      </c>
    </row>
    <row r="688" spans="1:9" x14ac:dyDescent="0.3">
      <c r="A688" t="s">
        <v>9</v>
      </c>
      <c r="B688" t="s">
        <v>9</v>
      </c>
      <c r="C688">
        <v>0.99037965985225906</v>
      </c>
      <c r="D688">
        <v>0.99037965985225906</v>
      </c>
      <c r="E688" t="s">
        <v>4</v>
      </c>
      <c r="F688">
        <v>0.1</v>
      </c>
      <c r="G688">
        <v>4</v>
      </c>
      <c r="H688">
        <v>0.5</v>
      </c>
      <c r="I688">
        <f>IF(EXACT(All_Data[[#This Row],[Original File]],All_Data[[#This Row],[Guessed File]]),1,0)</f>
        <v>1</v>
      </c>
    </row>
    <row r="689" spans="1:9" x14ac:dyDescent="0.3">
      <c r="A689" t="s">
        <v>9</v>
      </c>
      <c r="B689" t="s">
        <v>9</v>
      </c>
      <c r="C689">
        <v>1.0006871671534101</v>
      </c>
      <c r="D689">
        <v>1.0006871671534101</v>
      </c>
      <c r="E689" t="s">
        <v>4</v>
      </c>
      <c r="F689">
        <v>0.1</v>
      </c>
      <c r="G689">
        <v>4</v>
      </c>
      <c r="H689">
        <v>1</v>
      </c>
      <c r="I689">
        <f>IF(EXACT(All_Data[[#This Row],[Original File]],All_Data[[#This Row],[Guessed File]]),1,0)</f>
        <v>1</v>
      </c>
    </row>
    <row r="690" spans="1:9" x14ac:dyDescent="0.3">
      <c r="A690" t="s">
        <v>9</v>
      </c>
      <c r="B690" t="s">
        <v>9</v>
      </c>
      <c r="C690">
        <v>0.96873389451984193</v>
      </c>
      <c r="D690">
        <v>0.96873389451984193</v>
      </c>
      <c r="E690" t="s">
        <v>4</v>
      </c>
      <c r="F690">
        <v>0.1</v>
      </c>
      <c r="G690">
        <v>7</v>
      </c>
      <c r="H690">
        <v>0</v>
      </c>
      <c r="I690">
        <f>IF(EXACT(All_Data[[#This Row],[Original File]],All_Data[[#This Row],[Guessed File]]),1,0)</f>
        <v>1</v>
      </c>
    </row>
    <row r="691" spans="1:9" x14ac:dyDescent="0.3">
      <c r="A691" t="s">
        <v>9</v>
      </c>
      <c r="B691" t="s">
        <v>9</v>
      </c>
      <c r="C691">
        <v>0.97663631678405771</v>
      </c>
      <c r="D691">
        <v>0.97663631678405771</v>
      </c>
      <c r="E691" t="s">
        <v>4</v>
      </c>
      <c r="F691">
        <v>0.1</v>
      </c>
      <c r="G691">
        <v>7</v>
      </c>
      <c r="H691">
        <v>0.1</v>
      </c>
      <c r="I691">
        <f>IF(EXACT(All_Data[[#This Row],[Original File]],All_Data[[#This Row],[Guessed File]]),1,0)</f>
        <v>1</v>
      </c>
    </row>
    <row r="692" spans="1:9" x14ac:dyDescent="0.3">
      <c r="A692" t="s">
        <v>9</v>
      </c>
      <c r="B692" t="s">
        <v>9</v>
      </c>
      <c r="C692">
        <v>0.98694382408520875</v>
      </c>
      <c r="D692">
        <v>0.98694382408520875</v>
      </c>
      <c r="E692" t="s">
        <v>4</v>
      </c>
      <c r="F692">
        <v>0.1</v>
      </c>
      <c r="G692">
        <v>7</v>
      </c>
      <c r="H692">
        <v>0.5</v>
      </c>
      <c r="I692">
        <f>IF(EXACT(All_Data[[#This Row],[Original File]],All_Data[[#This Row],[Guessed File]]),1,0)</f>
        <v>1</v>
      </c>
    </row>
    <row r="693" spans="1:9" x14ac:dyDescent="0.3">
      <c r="A693" t="s">
        <v>9</v>
      </c>
      <c r="B693" t="s">
        <v>9</v>
      </c>
      <c r="C693">
        <v>0.99673595602130216</v>
      </c>
      <c r="D693">
        <v>0.99673595602130216</v>
      </c>
      <c r="E693" t="s">
        <v>4</v>
      </c>
      <c r="F693">
        <v>0.1</v>
      </c>
      <c r="G693">
        <v>7</v>
      </c>
      <c r="H693">
        <v>1</v>
      </c>
      <c r="I693">
        <f>IF(EXACT(All_Data[[#This Row],[Original File]],All_Data[[#This Row],[Guessed File]]),1,0)</f>
        <v>1</v>
      </c>
    </row>
    <row r="694" spans="1:9" x14ac:dyDescent="0.3">
      <c r="A694" t="s">
        <v>9</v>
      </c>
      <c r="B694" t="s">
        <v>9</v>
      </c>
      <c r="C694">
        <v>0.96220580656244636</v>
      </c>
      <c r="D694">
        <v>0.96220580656244636</v>
      </c>
      <c r="E694" t="s">
        <v>4</v>
      </c>
      <c r="F694">
        <v>0.1</v>
      </c>
      <c r="G694">
        <v>10</v>
      </c>
      <c r="H694">
        <v>0</v>
      </c>
      <c r="I694">
        <f>IF(EXACT(All_Data[[#This Row],[Original File]],All_Data[[#This Row],[Guessed File]]),1,0)</f>
        <v>1</v>
      </c>
    </row>
    <row r="695" spans="1:9" x14ac:dyDescent="0.3">
      <c r="A695" t="s">
        <v>9</v>
      </c>
      <c r="B695" t="s">
        <v>9</v>
      </c>
      <c r="C695">
        <v>0.96993643703830956</v>
      </c>
      <c r="D695">
        <v>0.96993643703830956</v>
      </c>
      <c r="E695" t="s">
        <v>4</v>
      </c>
      <c r="F695">
        <v>0.1</v>
      </c>
      <c r="G695">
        <v>10</v>
      </c>
      <c r="H695">
        <v>0.1</v>
      </c>
      <c r="I695">
        <f>IF(EXACT(All_Data[[#This Row],[Original File]],All_Data[[#This Row],[Guessed File]]),1,0)</f>
        <v>1</v>
      </c>
    </row>
    <row r="696" spans="1:9" x14ac:dyDescent="0.3">
      <c r="A696" t="s">
        <v>9</v>
      </c>
      <c r="B696" t="s">
        <v>9</v>
      </c>
      <c r="C696">
        <v>0.98350798831815844</v>
      </c>
      <c r="D696">
        <v>0.98350798831815844</v>
      </c>
      <c r="E696" t="s">
        <v>4</v>
      </c>
      <c r="F696">
        <v>0.1</v>
      </c>
      <c r="G696">
        <v>10</v>
      </c>
      <c r="H696">
        <v>0.5</v>
      </c>
      <c r="I696">
        <f>IF(EXACT(All_Data[[#This Row],[Original File]],All_Data[[#This Row],[Guessed File]]),1,0)</f>
        <v>1</v>
      </c>
    </row>
    <row r="697" spans="1:9" x14ac:dyDescent="0.3">
      <c r="A697" t="s">
        <v>9</v>
      </c>
      <c r="B697" t="s">
        <v>9</v>
      </c>
      <c r="C697">
        <v>1.0024050850369353</v>
      </c>
      <c r="D697">
        <v>1.0024050850369353</v>
      </c>
      <c r="E697" t="s">
        <v>4</v>
      </c>
      <c r="F697">
        <v>0.1</v>
      </c>
      <c r="G697">
        <v>10</v>
      </c>
      <c r="H697">
        <v>1</v>
      </c>
      <c r="I697">
        <f>IF(EXACT(All_Data[[#This Row],[Original File]],All_Data[[#This Row],[Guessed File]]),1,0)</f>
        <v>1</v>
      </c>
    </row>
    <row r="698" spans="1:9" x14ac:dyDescent="0.3">
      <c r="A698" t="s">
        <v>9</v>
      </c>
      <c r="B698" t="s">
        <v>9</v>
      </c>
      <c r="C698">
        <v>0.98539769799003607</v>
      </c>
      <c r="D698">
        <v>0.98539769799003607</v>
      </c>
      <c r="E698" t="s">
        <v>4</v>
      </c>
      <c r="F698">
        <v>0.3</v>
      </c>
      <c r="G698">
        <v>4</v>
      </c>
      <c r="H698">
        <v>0</v>
      </c>
      <c r="I698">
        <f>IF(EXACT(All_Data[[#This Row],[Original File]],All_Data[[#This Row],[Guessed File]]),1,0)</f>
        <v>1</v>
      </c>
    </row>
    <row r="699" spans="1:9" x14ac:dyDescent="0.3">
      <c r="A699" t="s">
        <v>9</v>
      </c>
      <c r="B699" t="s">
        <v>9</v>
      </c>
      <c r="C699">
        <v>0.98780278302697133</v>
      </c>
      <c r="D699">
        <v>0.98780278302697133</v>
      </c>
      <c r="E699" t="s">
        <v>4</v>
      </c>
      <c r="F699">
        <v>0.3</v>
      </c>
      <c r="G699">
        <v>4</v>
      </c>
      <c r="H699">
        <v>0.1</v>
      </c>
      <c r="I699">
        <f>IF(EXACT(All_Data[[#This Row],[Original File]],All_Data[[#This Row],[Guessed File]]),1,0)</f>
        <v>1</v>
      </c>
    </row>
    <row r="700" spans="1:9" x14ac:dyDescent="0.3">
      <c r="A700" t="s">
        <v>9</v>
      </c>
      <c r="B700" t="s">
        <v>9</v>
      </c>
      <c r="C700">
        <v>0.99467445456107195</v>
      </c>
      <c r="D700">
        <v>0.99467445456107195</v>
      </c>
      <c r="E700" t="s">
        <v>4</v>
      </c>
      <c r="F700">
        <v>0.3</v>
      </c>
      <c r="G700">
        <v>4</v>
      </c>
      <c r="H700">
        <v>0.5</v>
      </c>
      <c r="I700">
        <f>IF(EXACT(All_Data[[#This Row],[Original File]],All_Data[[#This Row],[Guessed File]]),1,0)</f>
        <v>1</v>
      </c>
    </row>
    <row r="701" spans="1:9" x14ac:dyDescent="0.3">
      <c r="A701" t="s">
        <v>9</v>
      </c>
      <c r="B701" t="s">
        <v>9</v>
      </c>
      <c r="C701">
        <v>0.99656416423294969</v>
      </c>
      <c r="D701">
        <v>0.99656416423294969</v>
      </c>
      <c r="E701" t="s">
        <v>4</v>
      </c>
      <c r="F701">
        <v>0.3</v>
      </c>
      <c r="G701">
        <v>4</v>
      </c>
      <c r="H701">
        <v>1</v>
      </c>
      <c r="I701">
        <f>IF(EXACT(All_Data[[#This Row],[Original File]],All_Data[[#This Row],[Guessed File]]),1,0)</f>
        <v>1</v>
      </c>
    </row>
    <row r="702" spans="1:9" x14ac:dyDescent="0.3">
      <c r="A702" t="s">
        <v>9</v>
      </c>
      <c r="B702" t="s">
        <v>9</v>
      </c>
      <c r="C702">
        <v>0.97904140182099297</v>
      </c>
      <c r="D702">
        <v>0.97904140182099297</v>
      </c>
      <c r="E702" t="s">
        <v>4</v>
      </c>
      <c r="F702">
        <v>0.3</v>
      </c>
      <c r="G702">
        <v>7</v>
      </c>
      <c r="H702">
        <v>0</v>
      </c>
      <c r="I702">
        <f>IF(EXACT(All_Data[[#This Row],[Original File]],All_Data[[#This Row],[Guessed File]]),1,0)</f>
        <v>1</v>
      </c>
    </row>
    <row r="703" spans="1:9" x14ac:dyDescent="0.3">
      <c r="A703" t="s">
        <v>9</v>
      </c>
      <c r="B703" t="s">
        <v>9</v>
      </c>
      <c r="C703">
        <v>0.98230544579969081</v>
      </c>
      <c r="D703">
        <v>0.98230544579969081</v>
      </c>
      <c r="E703" t="s">
        <v>4</v>
      </c>
      <c r="F703">
        <v>0.3</v>
      </c>
      <c r="G703">
        <v>7</v>
      </c>
      <c r="H703">
        <v>0.1</v>
      </c>
      <c r="I703">
        <f>IF(EXACT(All_Data[[#This Row],[Original File]],All_Data[[#This Row],[Guessed File]]),1,0)</f>
        <v>1</v>
      </c>
    </row>
    <row r="704" spans="1:9" x14ac:dyDescent="0.3">
      <c r="A704" t="s">
        <v>9</v>
      </c>
      <c r="B704" t="s">
        <v>9</v>
      </c>
      <c r="C704">
        <v>0.9915822023707267</v>
      </c>
      <c r="D704">
        <v>0.9915822023707267</v>
      </c>
      <c r="E704" t="s">
        <v>4</v>
      </c>
      <c r="F704">
        <v>0.3</v>
      </c>
      <c r="G704">
        <v>7</v>
      </c>
      <c r="H704">
        <v>0.5</v>
      </c>
      <c r="I704">
        <f>IF(EXACT(All_Data[[#This Row],[Original File]],All_Data[[#This Row],[Guessed File]]),1,0)</f>
        <v>1</v>
      </c>
    </row>
    <row r="705" spans="1:9" x14ac:dyDescent="0.3">
      <c r="A705" t="s">
        <v>9</v>
      </c>
      <c r="B705" t="s">
        <v>9</v>
      </c>
      <c r="C705">
        <v>0.99656416423294969</v>
      </c>
      <c r="D705">
        <v>0.99656416423294969</v>
      </c>
      <c r="E705" t="s">
        <v>4</v>
      </c>
      <c r="F705">
        <v>0.3</v>
      </c>
      <c r="G705">
        <v>7</v>
      </c>
      <c r="H705">
        <v>1</v>
      </c>
      <c r="I705">
        <f>IF(EXACT(All_Data[[#This Row],[Original File]],All_Data[[#This Row],[Guessed File]]),1,0)</f>
        <v>1</v>
      </c>
    </row>
    <row r="706" spans="1:9" x14ac:dyDescent="0.3">
      <c r="A706" t="s">
        <v>9</v>
      </c>
      <c r="B706" t="s">
        <v>9</v>
      </c>
      <c r="C706">
        <v>0.97045181240336709</v>
      </c>
      <c r="D706">
        <v>0.97045181240336709</v>
      </c>
      <c r="E706" t="s">
        <v>4</v>
      </c>
      <c r="F706">
        <v>0.3</v>
      </c>
      <c r="G706">
        <v>10</v>
      </c>
      <c r="H706">
        <v>0</v>
      </c>
      <c r="I706">
        <f>IF(EXACT(All_Data[[#This Row],[Original File]],All_Data[[#This Row],[Guessed File]]),1,0)</f>
        <v>1</v>
      </c>
    </row>
    <row r="707" spans="1:9" x14ac:dyDescent="0.3">
      <c r="A707" t="s">
        <v>9</v>
      </c>
      <c r="B707" t="s">
        <v>9</v>
      </c>
      <c r="C707">
        <v>0.97766706751417287</v>
      </c>
      <c r="D707">
        <v>0.97766706751417287</v>
      </c>
      <c r="E707" t="s">
        <v>4</v>
      </c>
      <c r="F707">
        <v>0.3</v>
      </c>
      <c r="G707">
        <v>10</v>
      </c>
      <c r="H707">
        <v>0.1</v>
      </c>
      <c r="I707">
        <f>IF(EXACT(All_Data[[#This Row],[Original File]],All_Data[[#This Row],[Guessed File]]),1,0)</f>
        <v>1</v>
      </c>
    </row>
    <row r="708" spans="1:9" x14ac:dyDescent="0.3">
      <c r="A708" t="s">
        <v>9</v>
      </c>
      <c r="B708" t="s">
        <v>9</v>
      </c>
      <c r="C708">
        <v>0.98900532554543896</v>
      </c>
      <c r="D708">
        <v>0.98900532554543896</v>
      </c>
      <c r="E708" t="s">
        <v>4</v>
      </c>
      <c r="F708">
        <v>0.3</v>
      </c>
      <c r="G708">
        <v>10</v>
      </c>
      <c r="H708">
        <v>0.5</v>
      </c>
      <c r="I708">
        <f>IF(EXACT(All_Data[[#This Row],[Original File]],All_Data[[#This Row],[Guessed File]]),1,0)</f>
        <v>1</v>
      </c>
    </row>
    <row r="709" spans="1:9" x14ac:dyDescent="0.3">
      <c r="A709" t="s">
        <v>9</v>
      </c>
      <c r="B709" t="s">
        <v>9</v>
      </c>
      <c r="C709">
        <v>0.99690774780965474</v>
      </c>
      <c r="D709">
        <v>0.99690774780965474</v>
      </c>
      <c r="E709" t="s">
        <v>4</v>
      </c>
      <c r="F709">
        <v>0.3</v>
      </c>
      <c r="G709">
        <v>10</v>
      </c>
      <c r="H709">
        <v>1</v>
      </c>
      <c r="I709">
        <f>IF(EXACT(All_Data[[#This Row],[Original File]],All_Data[[#This Row],[Guessed File]]),1,0)</f>
        <v>1</v>
      </c>
    </row>
    <row r="710" spans="1:9" x14ac:dyDescent="0.3">
      <c r="A710" t="s">
        <v>9</v>
      </c>
      <c r="B710" t="s">
        <v>9</v>
      </c>
      <c r="C710">
        <v>0.98745919945026628</v>
      </c>
      <c r="D710">
        <v>0.98745919945026628</v>
      </c>
      <c r="E710" t="s">
        <v>4</v>
      </c>
      <c r="F710">
        <v>0.5</v>
      </c>
      <c r="G710">
        <v>4</v>
      </c>
      <c r="H710">
        <v>0</v>
      </c>
      <c r="I710">
        <f>IF(EXACT(All_Data[[#This Row],[Original File]],All_Data[[#This Row],[Guessed File]]),1,0)</f>
        <v>1</v>
      </c>
    </row>
    <row r="711" spans="1:9" x14ac:dyDescent="0.3">
      <c r="A711" t="s">
        <v>9</v>
      </c>
      <c r="B711" t="s">
        <v>9</v>
      </c>
      <c r="C711">
        <v>0.99106682700566917</v>
      </c>
      <c r="D711">
        <v>0.99106682700566917</v>
      </c>
      <c r="E711" t="s">
        <v>4</v>
      </c>
      <c r="F711">
        <v>0.5</v>
      </c>
      <c r="G711">
        <v>4</v>
      </c>
      <c r="H711">
        <v>0.1</v>
      </c>
      <c r="I711">
        <f>IF(EXACT(All_Data[[#This Row],[Original File]],All_Data[[#This Row],[Guessed File]]),1,0)</f>
        <v>1</v>
      </c>
    </row>
    <row r="712" spans="1:9" x14ac:dyDescent="0.3">
      <c r="A712" t="s">
        <v>9</v>
      </c>
      <c r="B712" t="s">
        <v>9</v>
      </c>
      <c r="C712">
        <v>0.99312832846589938</v>
      </c>
      <c r="D712">
        <v>0.99312832846589938</v>
      </c>
      <c r="E712" t="s">
        <v>4</v>
      </c>
      <c r="F712">
        <v>0.5</v>
      </c>
      <c r="G712">
        <v>4</v>
      </c>
      <c r="H712">
        <v>0.5</v>
      </c>
      <c r="I712">
        <f>IF(EXACT(All_Data[[#This Row],[Original File]],All_Data[[#This Row],[Guessed File]]),1,0)</f>
        <v>1</v>
      </c>
    </row>
    <row r="713" spans="1:9" x14ac:dyDescent="0.3">
      <c r="A713" t="s">
        <v>9</v>
      </c>
      <c r="B713" t="s">
        <v>9</v>
      </c>
      <c r="C713">
        <v>0.99639237244459711</v>
      </c>
      <c r="D713">
        <v>0.99639237244459711</v>
      </c>
      <c r="E713" t="s">
        <v>4</v>
      </c>
      <c r="F713">
        <v>0.5</v>
      </c>
      <c r="G713">
        <v>4</v>
      </c>
      <c r="H713">
        <v>1</v>
      </c>
      <c r="I713">
        <f>IF(EXACT(All_Data[[#This Row],[Original File]],All_Data[[#This Row],[Guessed File]]),1,0)</f>
        <v>1</v>
      </c>
    </row>
    <row r="714" spans="1:9" x14ac:dyDescent="0.3">
      <c r="A714" t="s">
        <v>9</v>
      </c>
      <c r="B714" t="s">
        <v>9</v>
      </c>
      <c r="C714">
        <v>0.97835423466758287</v>
      </c>
      <c r="D714">
        <v>0.97835423466758287</v>
      </c>
      <c r="E714" t="s">
        <v>4</v>
      </c>
      <c r="F714">
        <v>0.5</v>
      </c>
      <c r="G714">
        <v>7</v>
      </c>
      <c r="H714">
        <v>0</v>
      </c>
      <c r="I714">
        <f>IF(EXACT(All_Data[[#This Row],[Original File]],All_Data[[#This Row],[Guessed File]]),1,0)</f>
        <v>1</v>
      </c>
    </row>
    <row r="715" spans="1:9" x14ac:dyDescent="0.3">
      <c r="A715" t="s">
        <v>9</v>
      </c>
      <c r="B715" t="s">
        <v>9</v>
      </c>
      <c r="C715">
        <v>0.98196186222298576</v>
      </c>
      <c r="D715">
        <v>0.98196186222298576</v>
      </c>
      <c r="E715" t="s">
        <v>4</v>
      </c>
      <c r="F715">
        <v>0.5</v>
      </c>
      <c r="G715">
        <v>7</v>
      </c>
      <c r="H715">
        <v>0.1</v>
      </c>
      <c r="I715">
        <f>IF(EXACT(All_Data[[#This Row],[Original File]],All_Data[[#This Row],[Guessed File]]),1,0)</f>
        <v>1</v>
      </c>
    </row>
    <row r="716" spans="1:9" x14ac:dyDescent="0.3">
      <c r="A716" t="s">
        <v>9</v>
      </c>
      <c r="B716" t="s">
        <v>9</v>
      </c>
      <c r="C716">
        <v>0.98900532554543896</v>
      </c>
      <c r="D716">
        <v>0.98900532554543896</v>
      </c>
      <c r="E716" t="s">
        <v>4</v>
      </c>
      <c r="F716">
        <v>0.5</v>
      </c>
      <c r="G716">
        <v>7</v>
      </c>
      <c r="H716">
        <v>0.5</v>
      </c>
      <c r="I716">
        <f>IF(EXACT(All_Data[[#This Row],[Original File]],All_Data[[#This Row],[Guessed File]]),1,0)</f>
        <v>1</v>
      </c>
    </row>
    <row r="717" spans="1:9" x14ac:dyDescent="0.3">
      <c r="A717" t="s">
        <v>9</v>
      </c>
      <c r="B717" t="s">
        <v>9</v>
      </c>
      <c r="C717">
        <v>0.99604878886789217</v>
      </c>
      <c r="D717">
        <v>0.99604878886789217</v>
      </c>
      <c r="E717" t="s">
        <v>4</v>
      </c>
      <c r="F717">
        <v>0.5</v>
      </c>
      <c r="G717">
        <v>7</v>
      </c>
      <c r="H717">
        <v>1</v>
      </c>
      <c r="I717">
        <f>IF(EXACT(All_Data[[#This Row],[Original File]],All_Data[[#This Row],[Guessed File]]),1,0)</f>
        <v>1</v>
      </c>
    </row>
    <row r="718" spans="1:9" x14ac:dyDescent="0.3">
      <c r="A718" t="s">
        <v>9</v>
      </c>
      <c r="B718" t="s">
        <v>9</v>
      </c>
      <c r="C718">
        <v>0.97268510565194988</v>
      </c>
      <c r="D718">
        <v>0.97268510565194988</v>
      </c>
      <c r="E718" t="s">
        <v>4</v>
      </c>
      <c r="F718">
        <v>0.5</v>
      </c>
      <c r="G718">
        <v>10</v>
      </c>
      <c r="H718">
        <v>0</v>
      </c>
      <c r="I718">
        <f>IF(EXACT(All_Data[[#This Row],[Original File]],All_Data[[#This Row],[Guessed File]]),1,0)</f>
        <v>1</v>
      </c>
    </row>
    <row r="719" spans="1:9" x14ac:dyDescent="0.3">
      <c r="A719" t="s">
        <v>9</v>
      </c>
      <c r="B719" t="s">
        <v>9</v>
      </c>
      <c r="C719">
        <v>0.97594914963064761</v>
      </c>
      <c r="D719">
        <v>0.97594914963064761</v>
      </c>
      <c r="E719" t="s">
        <v>4</v>
      </c>
      <c r="F719">
        <v>0.5</v>
      </c>
      <c r="G719">
        <v>10</v>
      </c>
      <c r="H719">
        <v>0.1</v>
      </c>
      <c r="I719">
        <f>IF(EXACT(All_Data[[#This Row],[Original File]],All_Data[[#This Row],[Guessed File]]),1,0)</f>
        <v>1</v>
      </c>
    </row>
    <row r="720" spans="1:9" x14ac:dyDescent="0.3">
      <c r="A720" t="s">
        <v>9</v>
      </c>
      <c r="B720" t="s">
        <v>9</v>
      </c>
      <c r="C720">
        <v>0.98763099123861875</v>
      </c>
      <c r="D720">
        <v>0.98763099123861875</v>
      </c>
      <c r="E720" t="s">
        <v>4</v>
      </c>
      <c r="F720">
        <v>0.5</v>
      </c>
      <c r="G720">
        <v>10</v>
      </c>
      <c r="H720">
        <v>0.5</v>
      </c>
      <c r="I720">
        <f>IF(EXACT(All_Data[[#This Row],[Original File]],All_Data[[#This Row],[Guessed File]]),1,0)</f>
        <v>1</v>
      </c>
    </row>
    <row r="721" spans="1:9" x14ac:dyDescent="0.3">
      <c r="A721" t="s">
        <v>9</v>
      </c>
      <c r="B721" t="s">
        <v>9</v>
      </c>
      <c r="C721">
        <v>0.99673595602130216</v>
      </c>
      <c r="D721">
        <v>0.99673595602130216</v>
      </c>
      <c r="E721" t="s">
        <v>4</v>
      </c>
      <c r="F721">
        <v>0.5</v>
      </c>
      <c r="G721">
        <v>10</v>
      </c>
      <c r="H721">
        <v>1</v>
      </c>
      <c r="I721">
        <f>IF(EXACT(All_Data[[#This Row],[Original File]],All_Data[[#This Row],[Guessed File]]),1,0)</f>
        <v>1</v>
      </c>
    </row>
    <row r="722" spans="1:9" s="15" customFormat="1" x14ac:dyDescent="0.3"/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FD190-DBC4-4A60-91EE-FFB4C2ED4FB1}">
  <dimension ref="A7:F15"/>
  <sheetViews>
    <sheetView topLeftCell="A7" workbookViewId="0">
      <selection activeCell="A18" sqref="A18:F26"/>
    </sheetView>
  </sheetViews>
  <sheetFormatPr defaultRowHeight="14.4" x14ac:dyDescent="0.3"/>
  <cols>
    <col min="1" max="1" width="21" bestFit="1" customWidth="1"/>
    <col min="2" max="2" width="19" bestFit="1" customWidth="1"/>
    <col min="3" max="5" width="4" bestFit="1" customWidth="1"/>
    <col min="6" max="6" width="10.44140625" bestFit="1" customWidth="1"/>
  </cols>
  <sheetData>
    <row r="7" spans="1:6" x14ac:dyDescent="0.3">
      <c r="A7" s="12" t="s">
        <v>16</v>
      </c>
      <c r="B7" t="s">
        <v>1</v>
      </c>
    </row>
    <row r="8" spans="1:6" x14ac:dyDescent="0.3">
      <c r="A8" s="12" t="s">
        <v>17</v>
      </c>
      <c r="B8" t="s">
        <v>31</v>
      </c>
    </row>
    <row r="10" spans="1:6" x14ac:dyDescent="0.3">
      <c r="A10" s="12" t="s">
        <v>27</v>
      </c>
      <c r="B10" s="12" t="s">
        <v>28</v>
      </c>
    </row>
    <row r="11" spans="1:6" x14ac:dyDescent="0.3">
      <c r="A11" s="12" t="s">
        <v>30</v>
      </c>
      <c r="B11">
        <v>0</v>
      </c>
      <c r="C11">
        <v>0.1</v>
      </c>
      <c r="D11">
        <v>0.5</v>
      </c>
      <c r="E11">
        <v>1</v>
      </c>
      <c r="F11" t="s">
        <v>29</v>
      </c>
    </row>
    <row r="12" spans="1:6" x14ac:dyDescent="0.3">
      <c r="A12" s="1">
        <v>4</v>
      </c>
      <c r="B12" s="16">
        <v>0.97650951217232029</v>
      </c>
      <c r="C12" s="16">
        <v>0.97684663467817323</v>
      </c>
      <c r="D12" s="16">
        <v>0.98174099055977748</v>
      </c>
      <c r="E12" s="16">
        <v>0.98859219205089321</v>
      </c>
      <c r="F12" s="16">
        <v>0.98092233236529103</v>
      </c>
    </row>
    <row r="13" spans="1:6" x14ac:dyDescent="0.3">
      <c r="A13" s="1">
        <v>7</v>
      </c>
      <c r="B13" s="16">
        <v>0.96353160074066346</v>
      </c>
      <c r="C13" s="16">
        <v>0.96432505481626296</v>
      </c>
      <c r="D13" s="16">
        <v>0.97419576553617537</v>
      </c>
      <c r="E13" s="16">
        <v>0.98366174759508029</v>
      </c>
      <c r="F13" s="16">
        <v>0.97142854217204555</v>
      </c>
    </row>
    <row r="14" spans="1:6" x14ac:dyDescent="0.3">
      <c r="A14" s="1">
        <v>10</v>
      </c>
      <c r="B14" s="16">
        <v>0.95034239255266073</v>
      </c>
      <c r="C14" s="16">
        <v>0.95162899161491621</v>
      </c>
      <c r="D14" s="16">
        <v>0.96522335072737375</v>
      </c>
      <c r="E14" s="16">
        <v>0.97650857884104103</v>
      </c>
      <c r="F14" s="16">
        <v>0.96092582843399799</v>
      </c>
    </row>
    <row r="15" spans="1:6" x14ac:dyDescent="0.3">
      <c r="A15" s="1" t="s">
        <v>29</v>
      </c>
      <c r="B15" s="16">
        <v>0.96346116848854801</v>
      </c>
      <c r="C15" s="16">
        <v>0.96426689370311713</v>
      </c>
      <c r="D15" s="16">
        <v>0.97372003560777542</v>
      </c>
      <c r="E15" s="16">
        <v>0.98292083949567144</v>
      </c>
      <c r="F15" s="16">
        <v>0.97109223432377811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CC3FC-CC47-4C06-9B15-82D772969D41}">
  <dimension ref="B2:F7"/>
  <sheetViews>
    <sheetView workbookViewId="0">
      <selection activeCell="H29" sqref="H29"/>
    </sheetView>
  </sheetViews>
  <sheetFormatPr defaultRowHeight="14.4" x14ac:dyDescent="0.3"/>
  <cols>
    <col min="2" max="2" width="15.109375" customWidth="1"/>
  </cols>
  <sheetData>
    <row r="2" spans="2:6" x14ac:dyDescent="0.3">
      <c r="B2" t="s">
        <v>34</v>
      </c>
    </row>
    <row r="3" spans="2:6" x14ac:dyDescent="0.3">
      <c r="C3" t="s">
        <v>33</v>
      </c>
    </row>
    <row r="4" spans="2:6" x14ac:dyDescent="0.3">
      <c r="B4" t="s">
        <v>32</v>
      </c>
      <c r="C4">
        <v>0</v>
      </c>
      <c r="D4">
        <v>0.1</v>
      </c>
      <c r="E4">
        <v>0.5</v>
      </c>
      <c r="F4">
        <v>1</v>
      </c>
    </row>
    <row r="5" spans="2:6" x14ac:dyDescent="0.3">
      <c r="B5">
        <v>4</v>
      </c>
      <c r="C5" s="13">
        <f>GETPIVOTDATA("Original NCD Score",NCD_bz2_dx_nx!$A$10,"Sample Duration",$B5,"Noise Level",C$4)</f>
        <v>0.97650951217232029</v>
      </c>
      <c r="D5" s="13">
        <f>GETPIVOTDATA("Original NCD Score",NCD_bz2_dx_nx!$A$10,"Sample Duration",$B5,"Noise Level",D$4)</f>
        <v>0.97684663467817323</v>
      </c>
      <c r="E5" s="13">
        <f>GETPIVOTDATA("Original NCD Score",NCD_bz2_dx_nx!$A$10,"Sample Duration",$B5,"Noise Level",E$4)</f>
        <v>0.98174099055977748</v>
      </c>
      <c r="F5" s="13">
        <f>GETPIVOTDATA("Original NCD Score",NCD_bz2_dx_nx!$A$10,"Sample Duration",$B5,"Noise Level",F$4)</f>
        <v>0.98859219205089321</v>
      </c>
    </row>
    <row r="6" spans="2:6" x14ac:dyDescent="0.3">
      <c r="B6">
        <v>7</v>
      </c>
      <c r="C6" s="13">
        <f>GETPIVOTDATA("Original NCD Score",NCD_bz2_dx_nx!$A$10,"Sample Duration",$B6,"Noise Level",C$4)</f>
        <v>0.96353160074066346</v>
      </c>
      <c r="D6" s="13">
        <f>GETPIVOTDATA("Original NCD Score",NCD_bz2_dx_nx!$A$10,"Sample Duration",$B6,"Noise Level",D$4)</f>
        <v>0.96432505481626296</v>
      </c>
      <c r="E6" s="13">
        <f>GETPIVOTDATA("Original NCD Score",NCD_bz2_dx_nx!$A$10,"Sample Duration",$B6,"Noise Level",E$4)</f>
        <v>0.97419576553617537</v>
      </c>
      <c r="F6" s="13">
        <f>GETPIVOTDATA("Original NCD Score",NCD_bz2_dx_nx!$A$10,"Sample Duration",$B6,"Noise Level",F$4)</f>
        <v>0.98366174759508029</v>
      </c>
    </row>
    <row r="7" spans="2:6" x14ac:dyDescent="0.3">
      <c r="B7">
        <v>10</v>
      </c>
      <c r="C7" s="13">
        <f>GETPIVOTDATA("Original NCD Score",NCD_bz2_dx_nx!$A$10,"Sample Duration",$B7,"Noise Level",C$4)</f>
        <v>0.95034239255266073</v>
      </c>
      <c r="D7" s="13">
        <f>GETPIVOTDATA("Original NCD Score",NCD_bz2_dx_nx!$A$10,"Sample Duration",$B7,"Noise Level",D$4)</f>
        <v>0.95162899161491621</v>
      </c>
      <c r="E7" s="13">
        <f>GETPIVOTDATA("Original NCD Score",NCD_bz2_dx_nx!$A$10,"Sample Duration",$B7,"Noise Level",E$4)</f>
        <v>0.96522335072737375</v>
      </c>
      <c r="F7" s="13">
        <f>GETPIVOTDATA("Original NCD Score",NCD_bz2_dx_nx!$A$10,"Sample Duration",$B7,"Noise Level",F$4)</f>
        <v>0.97650857884104103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36495-8BB3-45B3-BC06-D26722841BBA}">
  <dimension ref="A7:F15"/>
  <sheetViews>
    <sheetView workbookViewId="0">
      <selection activeCell="B25" sqref="B25"/>
    </sheetView>
  </sheetViews>
  <sheetFormatPr defaultRowHeight="14.4" x14ac:dyDescent="0.3"/>
  <cols>
    <col min="1" max="1" width="26.21875" bestFit="1" customWidth="1"/>
    <col min="2" max="2" width="19" bestFit="1" customWidth="1"/>
    <col min="3" max="6" width="12" bestFit="1" customWidth="1"/>
  </cols>
  <sheetData>
    <row r="7" spans="1:6" x14ac:dyDescent="0.3">
      <c r="A7" s="12" t="s">
        <v>16</v>
      </c>
      <c r="B7" t="s">
        <v>2</v>
      </c>
    </row>
    <row r="8" spans="1:6" x14ac:dyDescent="0.3">
      <c r="A8" s="12" t="s">
        <v>17</v>
      </c>
      <c r="B8" t="s">
        <v>31</v>
      </c>
    </row>
    <row r="10" spans="1:6" x14ac:dyDescent="0.3">
      <c r="A10" s="12" t="s">
        <v>27</v>
      </c>
      <c r="B10" s="12" t="s">
        <v>28</v>
      </c>
    </row>
    <row r="11" spans="1:6" x14ac:dyDescent="0.3">
      <c r="A11" s="12" t="s">
        <v>30</v>
      </c>
      <c r="B11">
        <v>0</v>
      </c>
      <c r="C11">
        <v>0.1</v>
      </c>
      <c r="D11">
        <v>0.5</v>
      </c>
      <c r="E11">
        <v>1</v>
      </c>
      <c r="F11" t="s">
        <v>29</v>
      </c>
    </row>
    <row r="12" spans="1:6" x14ac:dyDescent="0.3">
      <c r="A12" s="1">
        <v>4</v>
      </c>
      <c r="B12" s="16">
        <v>0.98772138733756554</v>
      </c>
      <c r="C12" s="16">
        <v>0.98943336971343965</v>
      </c>
      <c r="D12" s="16">
        <v>0.99324518626455649</v>
      </c>
      <c r="E12" s="16">
        <v>0.99687231853028779</v>
      </c>
      <c r="F12" s="16">
        <v>0.99181806546146256</v>
      </c>
    </row>
    <row r="13" spans="1:6" x14ac:dyDescent="0.3">
      <c r="A13" s="1">
        <v>7</v>
      </c>
      <c r="B13" s="16">
        <v>0.98207326531922101</v>
      </c>
      <c r="C13" s="16">
        <v>0.98417313690761998</v>
      </c>
      <c r="D13" s="16">
        <v>0.99094941435360295</v>
      </c>
      <c r="E13" s="16">
        <v>0.9972392322096868</v>
      </c>
      <c r="F13" s="16">
        <v>0.9886087621975328</v>
      </c>
    </row>
    <row r="14" spans="1:6" x14ac:dyDescent="0.3">
      <c r="A14" s="1">
        <v>10</v>
      </c>
      <c r="B14" s="16">
        <v>0.97567896860863901</v>
      </c>
      <c r="C14" s="16">
        <v>0.97904409649208435</v>
      </c>
      <c r="D14" s="16">
        <v>0.98918792849645165</v>
      </c>
      <c r="E14" s="16">
        <v>0.99650099117784185</v>
      </c>
      <c r="F14" s="16">
        <v>0.98510299619375419</v>
      </c>
    </row>
    <row r="15" spans="1:6" x14ac:dyDescent="0.3">
      <c r="A15" s="1" t="s">
        <v>29</v>
      </c>
      <c r="B15" s="16">
        <v>0.98182454042180844</v>
      </c>
      <c r="C15" s="16">
        <v>0.98421686770438122</v>
      </c>
      <c r="D15" s="16">
        <v>0.99112750970487018</v>
      </c>
      <c r="E15" s="16">
        <v>0.99687084730593889</v>
      </c>
      <c r="F15" s="16">
        <v>0.98850994128424996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FDC4E-7353-4C9B-9EE2-9732CB2FBDC7}">
  <dimension ref="B2:F7"/>
  <sheetViews>
    <sheetView workbookViewId="0">
      <selection activeCell="H27" sqref="H27"/>
    </sheetView>
  </sheetViews>
  <sheetFormatPr defaultRowHeight="14.4" x14ac:dyDescent="0.3"/>
  <cols>
    <col min="2" max="2" width="15.109375" customWidth="1"/>
  </cols>
  <sheetData>
    <row r="2" spans="2:6" x14ac:dyDescent="0.3">
      <c r="B2" t="s">
        <v>35</v>
      </c>
    </row>
    <row r="3" spans="2:6" x14ac:dyDescent="0.3">
      <c r="C3" t="s">
        <v>33</v>
      </c>
    </row>
    <row r="4" spans="2:6" x14ac:dyDescent="0.3">
      <c r="B4" t="s">
        <v>32</v>
      </c>
      <c r="C4">
        <v>0</v>
      </c>
      <c r="D4">
        <v>0.1</v>
      </c>
      <c r="E4">
        <v>0.5</v>
      </c>
      <c r="F4">
        <v>1</v>
      </c>
    </row>
    <row r="5" spans="2:6" x14ac:dyDescent="0.3">
      <c r="B5">
        <v>4</v>
      </c>
      <c r="C5" s="13">
        <f>GETPIVOTDATA("Original NCD Score",NCD_gzip_dx_nx!$A$10,"Sample Duration",$B5,"Noise Level",C$4)</f>
        <v>0.98772138733756554</v>
      </c>
      <c r="D5" s="13">
        <f>GETPIVOTDATA("Original NCD Score",NCD_gzip_dx_nx!$A$10,"Sample Duration",$B5,"Noise Level",D$4)</f>
        <v>0.98943336971343965</v>
      </c>
      <c r="E5" s="13">
        <f>GETPIVOTDATA("Original NCD Score",NCD_gzip_dx_nx!$A$10,"Sample Duration",$B5,"Noise Level",E$4)</f>
        <v>0.99324518626455649</v>
      </c>
      <c r="F5" s="13">
        <f>GETPIVOTDATA("Original NCD Score",NCD_gzip_dx_nx!$A$10,"Sample Duration",$B5,"Noise Level",F$4)</f>
        <v>0.99687231853028779</v>
      </c>
    </row>
    <row r="6" spans="2:6" x14ac:dyDescent="0.3">
      <c r="B6">
        <v>7</v>
      </c>
      <c r="C6" s="13">
        <f>GETPIVOTDATA("Original NCD Score",NCD_gzip_dx_nx!$A$10,"Sample Duration",$B6,"Noise Level",C$4)</f>
        <v>0.98207326531922101</v>
      </c>
      <c r="D6" s="13">
        <f>GETPIVOTDATA("Original NCD Score",NCD_gzip_dx_nx!$A$10,"Sample Duration",$B6,"Noise Level",D$4)</f>
        <v>0.98417313690761998</v>
      </c>
      <c r="E6" s="13">
        <f>GETPIVOTDATA("Original NCD Score",NCD_gzip_dx_nx!$A$10,"Sample Duration",$B6,"Noise Level",E$4)</f>
        <v>0.99094941435360295</v>
      </c>
      <c r="F6" s="13">
        <f>GETPIVOTDATA("Original NCD Score",NCD_gzip_dx_nx!$A$10,"Sample Duration",$B6,"Noise Level",F$4)</f>
        <v>0.9972392322096868</v>
      </c>
    </row>
    <row r="7" spans="2:6" x14ac:dyDescent="0.3">
      <c r="B7">
        <v>10</v>
      </c>
      <c r="C7" s="13">
        <f>GETPIVOTDATA("Original NCD Score",NCD_gzip_dx_nx!$A$10,"Sample Duration",$B7,"Noise Level",C$4)</f>
        <v>0.97567896860863901</v>
      </c>
      <c r="D7" s="13">
        <f>GETPIVOTDATA("Original NCD Score",NCD_gzip_dx_nx!$A$10,"Sample Duration",$B7,"Noise Level",D$4)</f>
        <v>0.97904409649208435</v>
      </c>
      <c r="E7" s="13">
        <f>GETPIVOTDATA("Original NCD Score",NCD_gzip_dx_nx!$A$10,"Sample Duration",$B7,"Noise Level",E$4)</f>
        <v>0.98918792849645165</v>
      </c>
      <c r="F7" s="13">
        <f>GETPIVOTDATA("Original NCD Score",NCD_gzip_dx_nx!$A$10,"Sample Duration",$B7,"Noise Level",F$4)</f>
        <v>0.99650099117784185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12A5E-331A-428E-9A18-BC51C97F4459}">
  <dimension ref="A8:F35"/>
  <sheetViews>
    <sheetView workbookViewId="0">
      <selection activeCell="A21" sqref="A21"/>
    </sheetView>
  </sheetViews>
  <sheetFormatPr defaultRowHeight="14.4" x14ac:dyDescent="0.3"/>
  <cols>
    <col min="1" max="1" width="23.5546875" bestFit="1" customWidth="1"/>
    <col min="2" max="2" width="19" bestFit="1" customWidth="1"/>
    <col min="3" max="5" width="4" bestFit="1" customWidth="1"/>
    <col min="6" max="6" width="10.44140625" bestFit="1" customWidth="1"/>
  </cols>
  <sheetData>
    <row r="8" spans="1:6" x14ac:dyDescent="0.3">
      <c r="A8" t="s">
        <v>41</v>
      </c>
    </row>
    <row r="10" spans="1:6" x14ac:dyDescent="0.3">
      <c r="A10" s="12" t="s">
        <v>16</v>
      </c>
      <c r="B10" t="s">
        <v>38</v>
      </c>
    </row>
    <row r="11" spans="1:6" x14ac:dyDescent="0.3">
      <c r="A11" s="12" t="s">
        <v>17</v>
      </c>
      <c r="B11" t="s">
        <v>31</v>
      </c>
    </row>
    <row r="13" spans="1:6" x14ac:dyDescent="0.3">
      <c r="A13" s="12" t="s">
        <v>37</v>
      </c>
      <c r="B13" s="12" t="s">
        <v>28</v>
      </c>
    </row>
    <row r="14" spans="1:6" x14ac:dyDescent="0.3">
      <c r="A14" s="12" t="s">
        <v>30</v>
      </c>
      <c r="B14">
        <v>0</v>
      </c>
      <c r="C14">
        <v>0.1</v>
      </c>
      <c r="D14">
        <v>0.5</v>
      </c>
      <c r="E14">
        <v>1</v>
      </c>
      <c r="F14" t="s">
        <v>29</v>
      </c>
    </row>
    <row r="15" spans="1:6" x14ac:dyDescent="0.3">
      <c r="A15" s="1">
        <v>4</v>
      </c>
      <c r="B15" s="16">
        <v>45</v>
      </c>
      <c r="C15" s="16">
        <v>45</v>
      </c>
      <c r="D15" s="16">
        <v>45</v>
      </c>
      <c r="E15" s="16">
        <v>35</v>
      </c>
      <c r="F15" s="16">
        <v>170</v>
      </c>
    </row>
    <row r="16" spans="1:6" x14ac:dyDescent="0.3">
      <c r="A16" s="1">
        <v>7</v>
      </c>
      <c r="B16" s="16">
        <v>45</v>
      </c>
      <c r="C16" s="16">
        <v>45</v>
      </c>
      <c r="D16" s="16">
        <v>45</v>
      </c>
      <c r="E16" s="16">
        <v>36</v>
      </c>
      <c r="F16" s="16">
        <v>171</v>
      </c>
    </row>
    <row r="17" spans="1:6" x14ac:dyDescent="0.3">
      <c r="A17" s="1">
        <v>10</v>
      </c>
      <c r="B17" s="16">
        <v>45</v>
      </c>
      <c r="C17" s="16">
        <v>45</v>
      </c>
      <c r="D17" s="16">
        <v>45</v>
      </c>
      <c r="E17" s="16">
        <v>36</v>
      </c>
      <c r="F17" s="16">
        <v>171</v>
      </c>
    </row>
    <row r="18" spans="1:6" x14ac:dyDescent="0.3">
      <c r="A18" s="1" t="s">
        <v>29</v>
      </c>
      <c r="B18" s="16">
        <v>135</v>
      </c>
      <c r="C18" s="16">
        <v>135</v>
      </c>
      <c r="D18" s="16">
        <v>135</v>
      </c>
      <c r="E18" s="16">
        <v>107</v>
      </c>
      <c r="F18" s="16">
        <v>512</v>
      </c>
    </row>
    <row r="26" spans="1:6" x14ac:dyDescent="0.3">
      <c r="A26" t="s">
        <v>40</v>
      </c>
    </row>
    <row r="28" spans="1:6" x14ac:dyDescent="0.3">
      <c r="A28" s="12" t="s">
        <v>16</v>
      </c>
      <c r="B28" t="s">
        <v>38</v>
      </c>
    </row>
    <row r="30" spans="1:6" x14ac:dyDescent="0.3">
      <c r="A30" s="12" t="s">
        <v>39</v>
      </c>
      <c r="B30" s="12" t="s">
        <v>28</v>
      </c>
    </row>
    <row r="31" spans="1:6" x14ac:dyDescent="0.3">
      <c r="A31" s="12" t="s">
        <v>30</v>
      </c>
      <c r="B31">
        <v>0</v>
      </c>
      <c r="C31">
        <v>0.1</v>
      </c>
      <c r="D31">
        <v>0.5</v>
      </c>
      <c r="E31">
        <v>1</v>
      </c>
      <c r="F31" t="s">
        <v>29</v>
      </c>
    </row>
    <row r="32" spans="1:6" x14ac:dyDescent="0.3">
      <c r="A32" s="1">
        <v>4</v>
      </c>
      <c r="B32" s="16">
        <v>45</v>
      </c>
      <c r="C32" s="16">
        <v>45</v>
      </c>
      <c r="D32" s="16">
        <v>45</v>
      </c>
      <c r="E32" s="16">
        <v>45</v>
      </c>
      <c r="F32" s="16">
        <v>180</v>
      </c>
    </row>
    <row r="33" spans="1:6" x14ac:dyDescent="0.3">
      <c r="A33" s="1">
        <v>7</v>
      </c>
      <c r="B33" s="16">
        <v>45</v>
      </c>
      <c r="C33" s="16">
        <v>45</v>
      </c>
      <c r="D33" s="16">
        <v>45</v>
      </c>
      <c r="E33" s="16">
        <v>45</v>
      </c>
      <c r="F33" s="16">
        <v>180</v>
      </c>
    </row>
    <row r="34" spans="1:6" x14ac:dyDescent="0.3">
      <c r="A34" s="1">
        <v>10</v>
      </c>
      <c r="B34" s="16">
        <v>45</v>
      </c>
      <c r="C34" s="16">
        <v>45</v>
      </c>
      <c r="D34" s="16">
        <v>45</v>
      </c>
      <c r="E34" s="16">
        <v>45</v>
      </c>
      <c r="F34" s="16">
        <v>180</v>
      </c>
    </row>
    <row r="35" spans="1:6" x14ac:dyDescent="0.3">
      <c r="A35" s="1" t="s">
        <v>29</v>
      </c>
      <c r="B35" s="16">
        <v>135</v>
      </c>
      <c r="C35" s="16">
        <v>135</v>
      </c>
      <c r="D35" s="16">
        <v>135</v>
      </c>
      <c r="E35" s="16">
        <v>135</v>
      </c>
      <c r="F35" s="16">
        <v>540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7 5 c e 2 6 9 - 5 c 7 4 - 4 c 1 9 - 8 d d e - d 2 0 9 5 f 4 6 1 f 0 6 "   x m l n s = " h t t p : / / s c h e m a s . m i c r o s o f t . c o m / D a t a M a s h u p " > A A A A A D E F A A B Q S w M E F A A C A A g A V 6 H K W H 5 p z e K k A A A A 9 g A A A B I A H A B D b 2 5 m a W c v U G F j a 2 F n Z S 5 4 b W w g o h g A K K A U A A A A A A A A A A A A A A A A A A A A A A A A A A A A h Y 8 x D o I w G I W v Q r r T l h o T J T 9 l c J W E R G N c m 1 K h E Q q h x X I 3 B 4 / k F c Q o 6 u b 4 v v c N 7 9 2 v N 0 j H p g 4 u q r e 6 N Q m K M E W B M r I t t C k T N L h T u E I p h 1 z I s y h V M M n G x q M t E l Q 5 1 8 W E e O + x X + C 2 L w m j N C L H b L u T l W o E + s j 6 v x x q Y 5 0 w U i E O h 9 c Y z n D E 1 p g t G a Z A Z g i Z N l + B T X u f 7 Q + E z V C 7 o V e 8 c 2 G + B z J H I O 8 P / A F Q S w M E F A A C A A g A V 6 H K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e h y l j c d y T M K w I A A A g P A A A T A B w A R m 9 y b X V s Y X M v U 2 V j d G l v b j E u b S C i G A A o o B Q A A A A A A A A A A A A A A A A A A A A A A A A A A A D t V 9 F u m z A U f Y + U f 7 D Y S y o 5 k c L W r V r F Q 0 b W 7 W F K 1 5 E + l a k y c J d Y M n b k a 7 I 1 U b 5 n H 7 I f q x n p k h C 8 7 j G T 4 A U 4 x 9 j 3 n n u P A Y T U c C V J V J 2 H l 9 1 O t 4 N z p i E j G r A Q B u + T l U 8 C I s B 0 O 8 Q e 1 5 r P I L d I i M v B W K V F D t L 0 r r i A Q a i k s T f Y 8 8 K 3 8 S 2 C x l g W E j A e q + 9 S K J Z h / G U 7 a T R n K 5 b f + z U g H m W A B v p X P A M B 2 I / m S h v Q 8 V 4 s g x S X 3 h m 9 G 4 P g O b d k 4 F G P k l C J I p c Y X F D y X q Y q 4 3 I W D P 1 z n 5 K b Q h m I z I O A Y H c 5 m C g J X 8 9 o l d M L b 8 o X i o y E n Y 5 l y r P Z T V l i R 0 0 1 k / h N 6 b y a f v q w A O x V C t D 1 2 q v Q o V 3 e W I Y Y + G E 2 l D z h v g N / 6 c B f O f B z B / 7 a g b 9 x 4 B c H + G a X f M g S + P W T i b l C 8 l m r X C 1 5 p n C n w m / M w E d g m a 1 p r 6 4 W J X f b E S M h o p Q J p j E w u r D 6 d j t c P r N K U 8 v N V n x x M j 1 X B t M 2 3 X / U d M 3 6 D p 8 R 2 B l R q X m p P p d M k L L n j j L 9 U A C i b d 9 G 8 s + j k 3 B M o l T p 4 y H v b P / 9 h Q 5 V v r D N i E o f U R H L F w J I Z J g 2 L n J c a F Z u 7 k f 8 R H E E 8 g m W I G p F 2 r d t T c Q m u 4 p V z k 7 G r m U w r V 1 b u 7 Z 2 d d l 1 J X h y M n Y t g 2 n t 2 t q 1 t W v d r q P U h p V a 9 z E 9 b L R r J b e N P + E S e u u 9 f y R 6 8 C V N D 1 7 U 9 G A f 2 D j q 6 f + z Y d w V k E W e g N 5 Q V w l 2 f J P Q R 2 x d 6 a c B z V p v W U t 7 I P u 3 k e e W 3 f c u H w F Q S w E C L Q A U A A I A C A B X o c p Y f m n N 4 q Q A A A D 2 A A A A E g A A A A A A A A A A A A A A A A A A A A A A Q 2 9 u Z m l n L 1 B h Y 2 t h Z 2 U u e G 1 s U E s B A i 0 A F A A C A A g A V 6 H K W A / K 6 a u k A A A A 6 Q A A A B M A A A A A A A A A A A A A A A A A 8 A A A A F t D b 2 5 0 Z W 5 0 X 1 R 5 c G V z X S 5 4 b W x Q S w E C L Q A U A A I A C A B X o c p Y 3 H c k z C s C A A A I D w A A E w A A A A A A A A A A A A A A A A D h A Q A A R m 9 y b X V s Y X M v U 2 V j d G l v b j E u b V B L B Q Y A A A A A A w A D A M I A A A B Z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1 O Q A A A A A A A J M 5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i e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U X V l c n l J R C I g V m F s d W U 9 I n N l N T h j Y T k z N i 0 x N z U y L T R i O D Y t Y j V k N y 0 y M m I 4 M j Y x M D l l M z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R m l s b E V y c m 9 y Q 2 9 k Z S I g V m F s d W U 9 I n N V b m t u b 3 d u I i A v P j x F b n R y e S B U e X B l P S J G a W x s T 2 J q Z W N 0 V H l w Z S I g V m F s d W U 9 I n N D b 2 5 u Z W N 0 a W 9 u T 2 5 s e S I g L z 4 8 R W 5 0 c n k g V H l w Z T 0 i R m l s b E x h c 3 R V c G R h d G V k I i B W Y W x 1 Z T 0 i Z D I w M j Q t M D Y t M T B U M T k 6 M D c 6 M T E u N z k w N D Y w N 1 o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Y n o y L 0 F 1 d G 9 S Z W 1 v d m V k Q 2 9 s d W 1 u c z E u e 0 9 y a W d p b m F s I E Z p b G U s M H 0 m c X V v d D s s J n F 1 b 3 Q 7 U 2 V j d G l v b j E v c m V z d W x 0 c 1 9 i e j I v Q X V 0 b 1 J l b W 9 2 Z W R D b 2 x 1 b W 5 z M S 5 7 R 3 V l c 3 N l Z C B G a W x l L D F 9 J n F 1 b 3 Q 7 L C Z x d W 9 0 O 1 N l Y 3 R p b 2 4 x L 3 J l c 3 V s d H N f Y n o y L 0 F 1 d G 9 S Z W 1 v d m V k Q 2 9 s d W 1 u c z E u e 0 9 y a W d p b m F s I E 5 D R C B T Y 2 9 y Z S w y f S Z x d W 9 0 O y w m c X V v d D t T Z W N 0 a W 9 u M S 9 y Z X N 1 b H R z X 2 J 6 M i 9 B d X R v U m V t b 3 Z l Z E N v b H V t b n M x L n t C Z X N 0 I E 5 D R C B T Y 2 9 y Z S w z f S Z x d W 9 0 O y w m c X V v d D t T Z W N 0 a W 9 u M S 9 y Z X N 1 b H R z X 2 J 6 M i 9 B d X R v U m V t b 3 Z l Z E N v b H V t b n M x L n t D b 2 1 w c m V z c 2 9 y L D R 9 J n F 1 b 3 Q 7 L C Z x d W 9 0 O 1 N l Y 3 R p b 2 4 x L 3 J l c 3 V s d H N f Y n o y L 0 F 1 d G 9 S Z W 1 v d m V k Q 2 9 s d W 1 u c z E u e 1 N h b X B s Z S B T d G F y d C w 1 f S Z x d W 9 0 O y w m c X V v d D t T Z W N 0 a W 9 u M S 9 y Z X N 1 b H R z X 2 J 6 M i 9 B d X R v U m V t b 3 Z l Z E N v b H V t b n M x L n t T Y W 1 w b G U g R H V y Y X R p b 2 4 s N n 0 m c X V v d D s s J n F 1 b 3 Q 7 U 2 V j d G l v b j E v c m V z d W x 0 c 1 9 i e j I v Q X V 0 b 1 J l b W 9 2 Z W R D b 2 x 1 b W 5 z M S 5 7 T m 9 p c 2 U g T G V 2 Z W w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m V z d W x 0 c 1 9 i e j I v Q X V 0 b 1 J l b W 9 2 Z W R D b 2 x 1 b W 5 z M S 5 7 T 3 J p Z 2 l u Y W w g R m l s Z S w w f S Z x d W 9 0 O y w m c X V v d D t T Z W N 0 a W 9 u M S 9 y Z X N 1 b H R z X 2 J 6 M i 9 B d X R v U m V t b 3 Z l Z E N v b H V t b n M x L n t H d W V z c 2 V k I E Z p b G U s M X 0 m c X V v d D s s J n F 1 b 3 Q 7 U 2 V j d G l v b j E v c m V z d W x 0 c 1 9 i e j I v Q X V 0 b 1 J l b W 9 2 Z W R D b 2 x 1 b W 5 z M S 5 7 T 3 J p Z 2 l u Y W w g T k N E I F N j b 3 J l L D J 9 J n F 1 b 3 Q 7 L C Z x d W 9 0 O 1 N l Y 3 R p b 2 4 x L 3 J l c 3 V s d H N f Y n o y L 0 F 1 d G 9 S Z W 1 v d m V k Q 2 9 s d W 1 u c z E u e 0 J l c 3 Q g T k N E I F N j b 3 J l L D N 9 J n F 1 b 3 Q 7 L C Z x d W 9 0 O 1 N l Y 3 R p b 2 4 x L 3 J l c 3 V s d H N f Y n o y L 0 F 1 d G 9 S Z W 1 v d m V k Q 2 9 s d W 1 u c z E u e 0 N v b X B y Z X N z b 3 I s N H 0 m c X V v d D s s J n F 1 b 3 Q 7 U 2 V j d G l v b j E v c m V z d W x 0 c 1 9 i e j I v Q X V 0 b 1 J l b W 9 2 Z W R D b 2 x 1 b W 5 z M S 5 7 U 2 F t c G x l I F N 0 Y X J 0 L D V 9 J n F 1 b 3 Q 7 L C Z x d W 9 0 O 1 N l Y 3 R p b 2 4 x L 3 J l c 3 V s d H N f Y n o y L 0 F 1 d G 9 S Z W 1 v d m V k Q 2 9 s d W 1 u c z E u e 1 N h b X B s Z S B E d X J h d G l v b i w 2 f S Z x d W 9 0 O y w m c X V v d D t T Z W N 0 a W 9 u M S 9 y Z X N 1 b H R z X 2 J 6 M i 9 B d X R v U m V t b 3 Z l Z E N v b H V t b n M x L n t O b 2 l z Z S B M Z X Z l b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9 i e j I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i e j I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i e j I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Z 3 p p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R d W V y e U l E I i B W Y W x 1 Z T 0 i c z d m N j Z m Y T R l L T h j M z g t N D Y z M C 1 i N D M x L T c 2 N 2 N l N W M y M 2 F k N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G a W x s R X J y b 3 J D b 2 R l I i B W Y W x 1 Z T 0 i c 1 V u a 2 5 v d 2 4 i I C 8 + P E V u d H J 5 I F R 5 c G U 9 I k Z p b G x P Y m p l Y 3 R U e X B l I i B W Y W x 1 Z T 0 i c 0 N v b m 5 l Y 3 R p b 2 5 P b m x 5 I i A v P j x F b n R y e S B U e X B l P S J G a W x s T G F z d F V w Z G F 0 Z W Q i I F Z h b H V l P S J k M j A y N C 0 w N i 0 x M F Q x O T o w N z o x M S 4 3 O T U 0 O D U x W i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n e m l w L 0 F 1 d G 9 S Z W 1 v d m V k Q 2 9 s d W 1 u c z E u e 0 9 y a W d p b m F s I E Z p b G U s M H 0 m c X V v d D s s J n F 1 b 3 Q 7 U 2 V j d G l v b j E v c m V z d W x 0 c 1 9 n e m l w L 0 F 1 d G 9 S Z W 1 v d m V k Q 2 9 s d W 1 u c z E u e 0 d 1 Z X N z Z W Q g R m l s Z S w x f S Z x d W 9 0 O y w m c X V v d D t T Z W N 0 a W 9 u M S 9 y Z X N 1 b H R z X 2 d 6 a X A v Q X V 0 b 1 J l b W 9 2 Z W R D b 2 x 1 b W 5 z M S 5 7 T 3 J p Z 2 l u Y W w g T k N E I F N j b 3 J l L D J 9 J n F 1 b 3 Q 7 L C Z x d W 9 0 O 1 N l Y 3 R p b 2 4 x L 3 J l c 3 V s d H N f Z 3 p p c C 9 B d X R v U m V t b 3 Z l Z E N v b H V t b n M x L n t C Z X N 0 I E 5 D R C B T Y 2 9 y Z S w z f S Z x d W 9 0 O y w m c X V v d D t T Z W N 0 a W 9 u M S 9 y Z X N 1 b H R z X 2 d 6 a X A v Q X V 0 b 1 J l b W 9 2 Z W R D b 2 x 1 b W 5 z M S 5 7 Q 2 9 t c H J l c 3 N v c i w 0 f S Z x d W 9 0 O y w m c X V v d D t T Z W N 0 a W 9 u M S 9 y Z X N 1 b H R z X 2 d 6 a X A v Q X V 0 b 1 J l b W 9 2 Z W R D b 2 x 1 b W 5 z M S 5 7 U 2 F t c G x l I F N 0 Y X J 0 L D V 9 J n F 1 b 3 Q 7 L C Z x d W 9 0 O 1 N l Y 3 R p b 2 4 x L 3 J l c 3 V s d H N f Z 3 p p c C 9 B d X R v U m V t b 3 Z l Z E N v b H V t b n M x L n t T Y W 1 w b G U g R H V y Y X R p b 2 4 s N n 0 m c X V v d D s s J n F 1 b 3 Q 7 U 2 V j d G l v b j E v c m V z d W x 0 c 1 9 n e m l w L 0 F 1 d G 9 S Z W 1 v d m V k Q 2 9 s d W 1 u c z E u e 0 5 v a X N l I E x l d m V s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J l c 3 V s d H N f Z 3 p p c C 9 B d X R v U m V t b 3 Z l Z E N v b H V t b n M x L n t P c m l n a W 5 h b C B G a W x l L D B 9 J n F 1 b 3 Q 7 L C Z x d W 9 0 O 1 N l Y 3 R p b 2 4 x L 3 J l c 3 V s d H N f Z 3 p p c C 9 B d X R v U m V t b 3 Z l Z E N v b H V t b n M x L n t H d W V z c 2 V k I E Z p b G U s M X 0 m c X V v d D s s J n F 1 b 3 Q 7 U 2 V j d G l v b j E v c m V z d W x 0 c 1 9 n e m l w L 0 F 1 d G 9 S Z W 1 v d m V k Q 2 9 s d W 1 u c z E u e 0 9 y a W d p b m F s I E 5 D R C B T Y 2 9 y Z S w y f S Z x d W 9 0 O y w m c X V v d D t T Z W N 0 a W 9 u M S 9 y Z X N 1 b H R z X 2 d 6 a X A v Q X V 0 b 1 J l b W 9 2 Z W R D b 2 x 1 b W 5 z M S 5 7 Q m V z d C B O Q 0 Q g U 2 N v c m U s M 3 0 m c X V v d D s s J n F 1 b 3 Q 7 U 2 V j d G l v b j E v c m V z d W x 0 c 1 9 n e m l w L 0 F 1 d G 9 S Z W 1 v d m V k Q 2 9 s d W 1 u c z E u e 0 N v b X B y Z X N z b 3 I s N H 0 m c X V v d D s s J n F 1 b 3 Q 7 U 2 V j d G l v b j E v c m V z d W x 0 c 1 9 n e m l w L 0 F 1 d G 9 S Z W 1 v d m V k Q 2 9 s d W 1 u c z E u e 1 N h b X B s Z S B T d G F y d C w 1 f S Z x d W 9 0 O y w m c X V v d D t T Z W N 0 a W 9 u M S 9 y Z X N 1 b H R z X 2 d 6 a X A v Q X V 0 b 1 J l b W 9 2 Z W R D b 2 x 1 b W 5 z M S 5 7 U 2 F t c G x l I E R 1 c m F 0 a W 9 u L D Z 9 J n F 1 b 3 Q 7 L C Z x d W 9 0 O 1 N l Y 3 R p b 2 4 x L 3 J l c 3 V s d H N f Z 3 p p c C 9 B d X R v U m V t b 3 Z l Z E N v b H V t b n M x L n t O b 2 l z Z S B M Z X Z l b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9 n e m l w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Z 3 p p c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d 6 a X A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Z 3 p p c C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s e m 1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l F 1 Z X J 5 S U Q i I F Z h b H V l P S J z Z T E 1 N W I 4 M T Q t O W Y 1 N S 0 0 O D U 1 L T g 1 M T c t O W Y w N j V k O D l l M T U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Z p b G x F c n J v c k N v Z G U i I F Z h b H V l P S J z V W 5 r b m 9 3 b i I g L z 4 8 R W 5 0 c n k g V H l w Z T 0 i R m l s b E 9 i a m V j d F R 5 c G U i I F Z h b H V l P S J z Q 2 9 u b m V j d G l v b k 9 u b H k i I C 8 + P E V u d H J 5 I F R 5 c G U 9 I k Z p b G x M Y X N 0 V X B k Y X R l Z C I g V m F s d W U 9 I m Q y M D I 0 L T A 2 L T E w V D E 5 O j A 3 O j E x L j g w M D Q 0 M T B a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2 x 6 b W E v Q X V 0 b 1 J l b W 9 2 Z W R D b 2 x 1 b W 5 z M S 5 7 T 3 J p Z 2 l u Y W w g R m l s Z S w w f S Z x d W 9 0 O y w m c X V v d D t T Z W N 0 a W 9 u M S 9 y Z X N 1 b H R z X 2 x 6 b W E v Q X V 0 b 1 J l b W 9 2 Z W R D b 2 x 1 b W 5 z M S 5 7 R 3 V l c 3 N l Z C B G a W x l L D F 9 J n F 1 b 3 Q 7 L C Z x d W 9 0 O 1 N l Y 3 R p b 2 4 x L 3 J l c 3 V s d H N f b H p t Y S 9 B d X R v U m V t b 3 Z l Z E N v b H V t b n M x L n t P c m l n a W 5 h b C B O Q 0 Q g U 2 N v c m U s M n 0 m c X V v d D s s J n F 1 b 3 Q 7 U 2 V j d G l v b j E v c m V z d W x 0 c 1 9 s e m 1 h L 0 F 1 d G 9 S Z W 1 v d m V k Q 2 9 s d W 1 u c z E u e 0 J l c 3 Q g T k N E I F N j b 3 J l L D N 9 J n F 1 b 3 Q 7 L C Z x d W 9 0 O 1 N l Y 3 R p b 2 4 x L 3 J l c 3 V s d H N f b H p t Y S 9 B d X R v U m V t b 3 Z l Z E N v b H V t b n M x L n t D b 2 1 w c m V z c 2 9 y L D R 9 J n F 1 b 3 Q 7 L C Z x d W 9 0 O 1 N l Y 3 R p b 2 4 x L 3 J l c 3 V s d H N f b H p t Y S 9 B d X R v U m V t b 3 Z l Z E N v b H V t b n M x L n t T Y W 1 w b G U g U 3 R h c n Q s N X 0 m c X V v d D s s J n F 1 b 3 Q 7 U 2 V j d G l v b j E v c m V z d W x 0 c 1 9 s e m 1 h L 0 F 1 d G 9 S Z W 1 v d m V k Q 2 9 s d W 1 u c z E u e 1 N h b X B s Z S B E d X J h d G l v b i w 2 f S Z x d W 9 0 O y w m c X V v d D t T Z W N 0 a W 9 u M S 9 y Z X N 1 b H R z X 2 x 6 b W E v Q X V 0 b 1 J l b W 9 2 Z W R D b 2 x 1 b W 5 z M S 5 7 T m 9 p c 2 U g T G V 2 Z W w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m V z d W x 0 c 1 9 s e m 1 h L 0 F 1 d G 9 S Z W 1 v d m V k Q 2 9 s d W 1 u c z E u e 0 9 y a W d p b m F s I E Z p b G U s M H 0 m c X V v d D s s J n F 1 b 3 Q 7 U 2 V j d G l v b j E v c m V z d W x 0 c 1 9 s e m 1 h L 0 F 1 d G 9 S Z W 1 v d m V k Q 2 9 s d W 1 u c z E u e 0 d 1 Z X N z Z W Q g R m l s Z S w x f S Z x d W 9 0 O y w m c X V v d D t T Z W N 0 a W 9 u M S 9 y Z X N 1 b H R z X 2 x 6 b W E v Q X V 0 b 1 J l b W 9 2 Z W R D b 2 x 1 b W 5 z M S 5 7 T 3 J p Z 2 l u Y W w g T k N E I F N j b 3 J l L D J 9 J n F 1 b 3 Q 7 L C Z x d W 9 0 O 1 N l Y 3 R p b 2 4 x L 3 J l c 3 V s d H N f b H p t Y S 9 B d X R v U m V t b 3 Z l Z E N v b H V t b n M x L n t C Z X N 0 I E 5 D R C B T Y 2 9 y Z S w z f S Z x d W 9 0 O y w m c X V v d D t T Z W N 0 a W 9 u M S 9 y Z X N 1 b H R z X 2 x 6 b W E v Q X V 0 b 1 J l b W 9 2 Z W R D b 2 x 1 b W 5 z M S 5 7 Q 2 9 t c H J l c 3 N v c i w 0 f S Z x d W 9 0 O y w m c X V v d D t T Z W N 0 a W 9 u M S 9 y Z X N 1 b H R z X 2 x 6 b W E v Q X V 0 b 1 J l b W 9 2 Z W R D b 2 x 1 b W 5 z M S 5 7 U 2 F t c G x l I F N 0 Y X J 0 L D V 9 J n F 1 b 3 Q 7 L C Z x d W 9 0 O 1 N l Y 3 R p b 2 4 x L 3 J l c 3 V s d H N f b H p t Y S 9 B d X R v U m V t b 3 Z l Z E N v b H V t b n M x L n t T Y W 1 w b G U g R H V y Y X R p b 2 4 s N n 0 m c X V v d D s s J n F 1 b 3 Q 7 U 2 V j d G l v b j E v c m V z d W x 0 c 1 9 s e m 1 h L 0 F 1 d G 9 S Z W 1 v d m V k Q 2 9 s d W 1 u c z E u e 0 5 v a X N l I E x l d m V s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2 x 6 b W E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s e m 1 h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b H p t Y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s e m 1 h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p s a W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U X V l c n l J R C I g V m F s d W U 9 I n M w O T c 4 M W R l N y 1 j M 2 Q 0 L T Q 3 N D I t O T g 0 Z i 0 2 N 2 Q 3 Z T M y N z J l N T M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R m l s b E V y c m 9 y Q 2 9 k Z S I g V m F s d W U 9 I n N V b m t u b 3 d u I i A v P j x F b n R y e S B U e X B l P S J G a W x s T 2 J q Z W N 0 V H l w Z S I g V m F s d W U 9 I n N D b 2 5 u Z W N 0 a W 9 u T 2 5 s e S I g L z 4 8 R W 5 0 c n k g V H l w Z T 0 i R m l s b E x h c 3 R V c G R h d G V k I i B W Y W x 1 Z T 0 i Z D I w M j Q t M D Y t M T B U M T k 6 M D c 6 M T E u O D A 1 N D U 0 N F o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e m x p Y i 9 B d X R v U m V t b 3 Z l Z E N v b H V t b n M x L n t P c m l n a W 5 h b C B G a W x l L D B 9 J n F 1 b 3 Q 7 L C Z x d W 9 0 O 1 N l Y 3 R p b 2 4 x L 3 J l c 3 V s d H N f e m x p Y i 9 B d X R v U m V t b 3 Z l Z E N v b H V t b n M x L n t H d W V z c 2 V k I E Z p b G U s M X 0 m c X V v d D s s J n F 1 b 3 Q 7 U 2 V j d G l v b j E v c m V z d W x 0 c 1 9 6 b G l i L 0 F 1 d G 9 S Z W 1 v d m V k Q 2 9 s d W 1 u c z E u e 0 9 y a W d p b m F s I E 5 D R C B T Y 2 9 y Z S w y f S Z x d W 9 0 O y w m c X V v d D t T Z W N 0 a W 9 u M S 9 y Z X N 1 b H R z X 3 p s a W I v Q X V 0 b 1 J l b W 9 2 Z W R D b 2 x 1 b W 5 z M S 5 7 Q m V z d C B O Q 0 Q g U 2 N v c m U s M 3 0 m c X V v d D s s J n F 1 b 3 Q 7 U 2 V j d G l v b j E v c m V z d W x 0 c 1 9 6 b G l i L 0 F 1 d G 9 S Z W 1 v d m V k Q 2 9 s d W 1 u c z E u e 0 N v b X B y Z X N z b 3 I s N H 0 m c X V v d D s s J n F 1 b 3 Q 7 U 2 V j d G l v b j E v c m V z d W x 0 c 1 9 6 b G l i L 0 F 1 d G 9 S Z W 1 v d m V k Q 2 9 s d W 1 u c z E u e 1 N h b X B s Z S B T d G F y d C w 1 f S Z x d W 9 0 O y w m c X V v d D t T Z W N 0 a W 9 u M S 9 y Z X N 1 b H R z X 3 p s a W I v Q X V 0 b 1 J l b W 9 2 Z W R D b 2 x 1 b W 5 z M S 5 7 U 2 F t c G x l I E R 1 c m F 0 a W 9 u L D Z 9 J n F 1 b 3 Q 7 L C Z x d W 9 0 O 1 N l Y 3 R p b 2 4 x L 3 J l c 3 V s d H N f e m x p Y i 9 B d X R v U m V t b 3 Z l Z E N v b H V t b n M x L n t O b 2 l z Z S B M Z X Z l b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Z X N 1 b H R z X 3 p s a W I v Q X V 0 b 1 J l b W 9 2 Z W R D b 2 x 1 b W 5 z M S 5 7 T 3 J p Z 2 l u Y W w g R m l s Z S w w f S Z x d W 9 0 O y w m c X V v d D t T Z W N 0 a W 9 u M S 9 y Z X N 1 b H R z X 3 p s a W I v Q X V 0 b 1 J l b W 9 2 Z W R D b 2 x 1 b W 5 z M S 5 7 R 3 V l c 3 N l Z C B G a W x l L D F 9 J n F 1 b 3 Q 7 L C Z x d W 9 0 O 1 N l Y 3 R p b 2 4 x L 3 J l c 3 V s d H N f e m x p Y i 9 B d X R v U m V t b 3 Z l Z E N v b H V t b n M x L n t P c m l n a W 5 h b C B O Q 0 Q g U 2 N v c m U s M n 0 m c X V v d D s s J n F 1 b 3 Q 7 U 2 V j d G l v b j E v c m V z d W x 0 c 1 9 6 b G l i L 0 F 1 d G 9 S Z W 1 v d m V k Q 2 9 s d W 1 u c z E u e 0 J l c 3 Q g T k N E I F N j b 3 J l L D N 9 J n F 1 b 3 Q 7 L C Z x d W 9 0 O 1 N l Y 3 R p b 2 4 x L 3 J l c 3 V s d H N f e m x p Y i 9 B d X R v U m V t b 3 Z l Z E N v b H V t b n M x L n t D b 2 1 w c m V z c 2 9 y L D R 9 J n F 1 b 3 Q 7 L C Z x d W 9 0 O 1 N l Y 3 R p b 2 4 x L 3 J l c 3 V s d H N f e m x p Y i 9 B d X R v U m V t b 3 Z l Z E N v b H V t b n M x L n t T Y W 1 w b G U g U 3 R h c n Q s N X 0 m c X V v d D s s J n F 1 b 3 Q 7 U 2 V j d G l v b j E v c m V z d W x 0 c 1 9 6 b G l i L 0 F 1 d G 9 S Z W 1 v d m V k Q 2 9 s d W 1 u c z E u e 1 N h b X B s Z S B E d X J h d G l v b i w 2 f S Z x d W 9 0 O y w m c X V v d D t T Z W N 0 a W 9 u M S 9 y Z X N 1 b H R z X 3 p s a W I v Q X V 0 b 1 J l b W 9 2 Z W R D b 2 x 1 b W 5 z M S 5 7 T m 9 p c 2 U g T G V 2 Z W w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e m x p Y i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p s a W I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6 b G l i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p s a W I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c m V z Y 2 V u d G F y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d m Z j M x M j E z L T l m Z G Y t N D Z i Z S 1 i M m Z m L T R i Z D c 5 Y m N i M 2 Z j O C I g L z 4 8 R W 5 0 c n k g V H l w Z T 0 i R m l s b E V u Y W J s Z W Q i I F Z h b H V l P S J s M S I g L z 4 8 R W 5 0 c n k g V H l w Z T 0 i R m l s b E N v b H V t b l R 5 c G V z I i B W Y W x 1 Z T 0 i c 0 J n W U Z C U V l G Q l F V P S I g L z 4 8 R W 5 0 c n k g V H l w Z T 0 i R m l s b E x h c 3 R V c G R h d G V k I i B W Y W x 1 Z T 0 i Z D I w M j Q t M D Y t M T B U M T k 6 M T A 6 M D A u M D Y 4 N T k 2 O V o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B b G x f R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U Y X J n Z X R O Y W 1 l Q 3 V z d G 9 t a X p l Z C I g V m F s d W U 9 I m w x I i A v P j x F b n R y e S B U e X B l P S J G a W x s Q 2 9 s d W 1 u T m F t Z X M i I F Z h b H V l P S J z W y Z x d W 9 0 O 0 9 y a W d p b m F s I E Z p b G U m c X V v d D s s J n F 1 b 3 Q 7 R 3 V l c 3 N l Z C B G a W x l J n F 1 b 3 Q 7 L C Z x d W 9 0 O 0 9 y a W d p b m F s I E 5 D R C B T Y 2 9 y Z S Z x d W 9 0 O y w m c X V v d D t C Z X N 0 I E 5 D R C B T Y 2 9 y Z S Z x d W 9 0 O y w m c X V v d D t D b 2 1 w c m V z c 2 9 y J n F 1 b 3 Q 7 L C Z x d W 9 0 O 1 N h b X B s Z S B T d G F y d C Z x d W 9 0 O y w m c X V v d D t T Y W 1 w b G U g R H V y Y X R p b 2 4 m c X V v d D s s J n F 1 b 3 Q 7 T m 9 p c 2 U g T G V 2 Z W w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c m V z Y 2 V u d G F y M S 9 B d X R v U m V t b 3 Z l Z E N v b H V t b n M x L n t P c m l n a W 5 h b C B G a W x l L D B 9 J n F 1 b 3 Q 7 L C Z x d W 9 0 O 1 N l Y 3 R p b 2 4 x L 0 F j c m V z Y 2 V u d G F y M S 9 B d X R v U m V t b 3 Z l Z E N v b H V t b n M x L n t H d W V z c 2 V k I E Z p b G U s M X 0 m c X V v d D s s J n F 1 b 3 Q 7 U 2 V j d G l v b j E v Q W N y Z X N j Z W 5 0 Y X I x L 0 F 1 d G 9 S Z W 1 v d m V k Q 2 9 s d W 1 u c z E u e 0 9 y a W d p b m F s I E 5 D R C B T Y 2 9 y Z S w y f S Z x d W 9 0 O y w m c X V v d D t T Z W N 0 a W 9 u M S 9 B Y 3 J l c 2 N l b n R h c j E v Q X V 0 b 1 J l b W 9 2 Z W R D b 2 x 1 b W 5 z M S 5 7 Q m V z d C B O Q 0 Q g U 2 N v c m U s M 3 0 m c X V v d D s s J n F 1 b 3 Q 7 U 2 V j d G l v b j E v Q W N y Z X N j Z W 5 0 Y X I x L 0 F 1 d G 9 S Z W 1 v d m V k Q 2 9 s d W 1 u c z E u e 0 N v b X B y Z X N z b 3 I s N H 0 m c X V v d D s s J n F 1 b 3 Q 7 U 2 V j d G l v b j E v Q W N y Z X N j Z W 5 0 Y X I x L 0 F 1 d G 9 S Z W 1 v d m V k Q 2 9 s d W 1 u c z E u e 1 N h b X B s Z S B T d G F y d C w 1 f S Z x d W 9 0 O y w m c X V v d D t T Z W N 0 a W 9 u M S 9 B Y 3 J l c 2 N l b n R h c j E v Q X V 0 b 1 J l b W 9 2 Z W R D b 2 x 1 b W 5 z M S 5 7 U 2 F t c G x l I E R 1 c m F 0 a W 9 u L D Z 9 J n F 1 b 3 Q 7 L C Z x d W 9 0 O 1 N l Y 3 R p b 2 4 x L 0 F j c m V z Y 2 V u d G F y M S 9 B d X R v U m V t b 3 Z l Z E N v b H V t b n M x L n t O b 2 l z Z S B M Z X Z l b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B Y 3 J l c 2 N l b n R h c j E v Q X V 0 b 1 J l b W 9 2 Z W R D b 2 x 1 b W 5 z M S 5 7 T 3 J p Z 2 l u Y W w g R m l s Z S w w f S Z x d W 9 0 O y w m c X V v d D t T Z W N 0 a W 9 u M S 9 B Y 3 J l c 2 N l b n R h c j E v Q X V 0 b 1 J l b W 9 2 Z W R D b 2 x 1 b W 5 z M S 5 7 R 3 V l c 3 N l Z C B G a W x l L D F 9 J n F 1 b 3 Q 7 L C Z x d W 9 0 O 1 N l Y 3 R p b 2 4 x L 0 F j c m V z Y 2 V u d G F y M S 9 B d X R v U m V t b 3 Z l Z E N v b H V t b n M x L n t P c m l n a W 5 h b C B O Q 0 Q g U 2 N v c m U s M n 0 m c X V v d D s s J n F 1 b 3 Q 7 U 2 V j d G l v b j E v Q W N y Z X N j Z W 5 0 Y X I x L 0 F 1 d G 9 S Z W 1 v d m V k Q 2 9 s d W 1 u c z E u e 0 J l c 3 Q g T k N E I F N j b 3 J l L D N 9 J n F 1 b 3 Q 7 L C Z x d W 9 0 O 1 N l Y 3 R p b 2 4 x L 0 F j c m V z Y 2 V u d G F y M S 9 B d X R v U m V t b 3 Z l Z E N v b H V t b n M x L n t D b 2 1 w c m V z c 2 9 y L D R 9 J n F 1 b 3 Q 7 L C Z x d W 9 0 O 1 N l Y 3 R p b 2 4 x L 0 F j c m V z Y 2 V u d G F y M S 9 B d X R v U m V t b 3 Z l Z E N v b H V t b n M x L n t T Y W 1 w b G U g U 3 R h c n Q s N X 0 m c X V v d D s s J n F 1 b 3 Q 7 U 2 V j d G l v b j E v Q W N y Z X N j Z W 5 0 Y X I x L 0 F 1 d G 9 S Z W 1 v d m V k Q 2 9 s d W 1 u c z E u e 1 N h b X B s Z S B E d X J h d G l v b i w 2 f S Z x d W 9 0 O y w m c X V v d D t T Z W N 0 a W 9 u M S 9 B Y 3 J l c 2 N l b n R h c j E v Q X V 0 b 1 J l b W 9 2 Z W R D b 2 x 1 b W 5 z M S 5 7 T m 9 p c 2 U g T G V 2 Z W w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j c m V z Y 2 V u d G F y M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J l c 2 N l b n R h c j E v V G l w b y U y M E F s d G V y Y W R v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8 8 4 Q 6 O p E X T a g T k G R e / Q X x A A A A A A I A A A A A A B B m A A A A A Q A A I A A A A A K K C 8 9 u w I Y m U B l 1 K x f 9 G b 3 A Z g C Q w M V m f U w Q D A 0 I 5 T G J A A A A A A 6 A A A A A A g A A I A A A A P D 6 m n r D l 4 m H N m q L C T h 0 2 O R 6 c C U v 6 q l + s D v g t y Q k Q K V q U A A A A P k X 1 C T m 9 Y / c / + I t y F H g / k I / L N n t u P F n r O r 8 j c x 7 x y L U J p a m q j / o c g z X 1 R e Q M H Q g q 0 I / d F C U s s 3 X z i q H Q H J Z 7 E N Z g f X i c n u D L Q z X / l / n 3 l Y L Q A A A A K p a S V l O C t u u O 9 T e x r j c x V g H M 9 P m e M G L c u l 1 z J S N 2 d w n J 4 7 / e s r w V 0 C Q f 3 H u 3 6 4 o D 0 f r X U t s 2 M H 0 Q n t n 5 0 d x B d A = < / D a t a M a s h u p > 
</file>

<file path=customXml/itemProps1.xml><?xml version="1.0" encoding="utf-8"?>
<ds:datastoreItem xmlns:ds="http://schemas.openxmlformats.org/officeDocument/2006/customXml" ds:itemID="{4E52AFC6-CB9D-4EC2-AE56-545EAA8868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7</vt:i4>
      </vt:variant>
    </vt:vector>
  </HeadingPairs>
  <TitlesOfParts>
    <vt:vector size="7" baseType="lpstr">
      <vt:lpstr>d10_n0</vt:lpstr>
      <vt:lpstr>all_data</vt:lpstr>
      <vt:lpstr>NCD_bz2_dx_nx</vt:lpstr>
      <vt:lpstr>NCD_bz2_dx_nx_Summary</vt:lpstr>
      <vt:lpstr>NCD_gzip_dx_nx</vt:lpstr>
      <vt:lpstr>NCD_gzip_dx_nx_Summary</vt:lpstr>
      <vt:lpstr>Accuracy_Overall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Nunes</dc:creator>
  <cp:lastModifiedBy>Bruno Nunes</cp:lastModifiedBy>
  <dcterms:created xsi:type="dcterms:W3CDTF">2015-06-05T18:19:34Z</dcterms:created>
  <dcterms:modified xsi:type="dcterms:W3CDTF">2024-06-10T21:00:29Z</dcterms:modified>
</cp:coreProperties>
</file>