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d38d413068b4cb/ドキュメント/"/>
    </mc:Choice>
  </mc:AlternateContent>
  <xr:revisionPtr revIDLastSave="62" documentId="13_ncr:1_{1060BED3-675B-4811-A71E-B1F601C85309}" xr6:coauthVersionLast="47" xr6:coauthVersionMax="47" xr10:uidLastSave="{7B15F561-E754-4D26-B269-C915AFD7B4C3}"/>
  <bookViews>
    <workbookView xWindow="2390" yWindow="0" windowWidth="15550" windowHeight="10080" activeTab="5" xr2:uid="{231E781C-0F8F-447B-B2F4-43F56544C5E8}"/>
  </bookViews>
  <sheets>
    <sheet name="1" sheetId="9" r:id="rId1"/>
    <sheet name="2" sheetId="10" r:id="rId2"/>
    <sheet name="3" sheetId="11" r:id="rId3"/>
    <sheet name="4" sheetId="12" r:id="rId4"/>
    <sheet name="5" sheetId="13" r:id="rId5"/>
    <sheet name="6" sheetId="14" r:id="rId6"/>
  </sheets>
  <definedNames>
    <definedName name="_xlnm.Print_Area" localSheetId="0">'1'!$A$1:$AG$41</definedName>
    <definedName name="_xlnm.Print_Area" localSheetId="1">'2'!$A$1:$AD$40</definedName>
    <definedName name="_xlnm.Print_Area" localSheetId="2">'3'!$A$1:$AG$35</definedName>
    <definedName name="_xlnm.Print_Area" localSheetId="3">'4'!$A$1:$AH$35</definedName>
    <definedName name="_xlnm.Print_Area" localSheetId="4">'5'!$A$1:$AG$35</definedName>
    <definedName name="_xlnm.Print_Area" localSheetId="5">'6'!$A$1:$AH$35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4" l="1"/>
  <c r="E6" i="14" s="1"/>
  <c r="C4" i="14"/>
  <c r="C5" i="14" s="1"/>
  <c r="D6" i="13"/>
  <c r="D4" i="13" s="1"/>
  <c r="D5" i="13" s="1"/>
  <c r="C4" i="13"/>
  <c r="C5" i="13" s="1"/>
  <c r="D6" i="12"/>
  <c r="D4" i="12" s="1"/>
  <c r="D5" i="12" s="1"/>
  <c r="C4" i="12"/>
  <c r="C5" i="12" s="1"/>
  <c r="D6" i="11"/>
  <c r="D4" i="11" s="1"/>
  <c r="D5" i="11" s="1"/>
  <c r="C4" i="11"/>
  <c r="C5" i="11" s="1"/>
  <c r="D6" i="10"/>
  <c r="D4" i="10" s="1"/>
  <c r="D5" i="10" s="1"/>
  <c r="C4" i="10"/>
  <c r="C5" i="10" s="1"/>
  <c r="D6" i="9"/>
  <c r="D4" i="9" s="1"/>
  <c r="D5" i="9" s="1"/>
  <c r="C4" i="9"/>
  <c r="C5" i="9" s="1"/>
  <c r="E4" i="14" l="1"/>
  <c r="E5" i="14" s="1"/>
  <c r="F6" i="14"/>
  <c r="D4" i="14"/>
  <c r="D5" i="14" s="1"/>
  <c r="E6" i="13"/>
  <c r="E6" i="12"/>
  <c r="E6" i="11"/>
  <c r="E6" i="10"/>
  <c r="E6" i="9"/>
  <c r="F4" i="14" l="1"/>
  <c r="F5" i="14" s="1"/>
  <c r="G6" i="14"/>
  <c r="F6" i="13"/>
  <c r="E4" i="13"/>
  <c r="E5" i="13" s="1"/>
  <c r="E4" i="12"/>
  <c r="E5" i="12" s="1"/>
  <c r="F6" i="12"/>
  <c r="E4" i="11"/>
  <c r="E5" i="11" s="1"/>
  <c r="F6" i="11"/>
  <c r="F6" i="10"/>
  <c r="E4" i="10"/>
  <c r="E5" i="10" s="1"/>
  <c r="E4" i="9"/>
  <c r="E5" i="9" s="1"/>
  <c r="F6" i="9"/>
  <c r="H6" i="14" l="1"/>
  <c r="G4" i="14"/>
  <c r="G5" i="14" s="1"/>
  <c r="F4" i="13"/>
  <c r="F5" i="13" s="1"/>
  <c r="G6" i="13"/>
  <c r="F4" i="12"/>
  <c r="F5" i="12" s="1"/>
  <c r="G6" i="12"/>
  <c r="G6" i="11"/>
  <c r="F4" i="11"/>
  <c r="F5" i="11" s="1"/>
  <c r="G6" i="10"/>
  <c r="F4" i="10"/>
  <c r="F5" i="10" s="1"/>
  <c r="F4" i="9"/>
  <c r="F5" i="9" s="1"/>
  <c r="G6" i="9"/>
  <c r="H4" i="14" l="1"/>
  <c r="H5" i="14" s="1"/>
  <c r="I6" i="14"/>
  <c r="H6" i="13"/>
  <c r="G4" i="13"/>
  <c r="G5" i="13" s="1"/>
  <c r="H6" i="12"/>
  <c r="G4" i="12"/>
  <c r="G5" i="12" s="1"/>
  <c r="G4" i="11"/>
  <c r="G5" i="11" s="1"/>
  <c r="H6" i="11"/>
  <c r="G4" i="10"/>
  <c r="G5" i="10" s="1"/>
  <c r="H6" i="10"/>
  <c r="H6" i="9"/>
  <c r="G4" i="9"/>
  <c r="G5" i="9" s="1"/>
  <c r="J6" i="14" l="1"/>
  <c r="I4" i="14"/>
  <c r="I5" i="14" s="1"/>
  <c r="I6" i="13"/>
  <c r="H4" i="13"/>
  <c r="H5" i="13" s="1"/>
  <c r="I6" i="12"/>
  <c r="H4" i="12"/>
  <c r="H5" i="12" s="1"/>
  <c r="H4" i="11"/>
  <c r="H5" i="11" s="1"/>
  <c r="I6" i="11"/>
  <c r="H4" i="10"/>
  <c r="H5" i="10" s="1"/>
  <c r="I6" i="10"/>
  <c r="H4" i="9"/>
  <c r="H5" i="9" s="1"/>
  <c r="I6" i="9"/>
  <c r="K6" i="14" l="1"/>
  <c r="J4" i="14"/>
  <c r="J5" i="14" s="1"/>
  <c r="J6" i="13"/>
  <c r="I4" i="13"/>
  <c r="I5" i="13" s="1"/>
  <c r="I4" i="12"/>
  <c r="I5" i="12" s="1"/>
  <c r="J6" i="12"/>
  <c r="I4" i="11"/>
  <c r="I5" i="11" s="1"/>
  <c r="J6" i="11"/>
  <c r="J6" i="10"/>
  <c r="I4" i="10"/>
  <c r="I5" i="10" s="1"/>
  <c r="J6" i="9"/>
  <c r="I4" i="9"/>
  <c r="I5" i="9" s="1"/>
  <c r="K4" i="14" l="1"/>
  <c r="K5" i="14" s="1"/>
  <c r="L6" i="14"/>
  <c r="K6" i="13"/>
  <c r="J4" i="13"/>
  <c r="J5" i="13" s="1"/>
  <c r="J4" i="12"/>
  <c r="J5" i="12" s="1"/>
  <c r="K6" i="12"/>
  <c r="J4" i="11"/>
  <c r="J5" i="11" s="1"/>
  <c r="K6" i="11"/>
  <c r="K6" i="10"/>
  <c r="J4" i="10"/>
  <c r="J5" i="10" s="1"/>
  <c r="K6" i="9"/>
  <c r="J4" i="9"/>
  <c r="J5" i="9" s="1"/>
  <c r="M6" i="14" l="1"/>
  <c r="L4" i="14"/>
  <c r="L5" i="14" s="1"/>
  <c r="K4" i="13"/>
  <c r="K5" i="13" s="1"/>
  <c r="L6" i="13"/>
  <c r="K4" i="12"/>
  <c r="K5" i="12" s="1"/>
  <c r="L6" i="12"/>
  <c r="K4" i="11"/>
  <c r="K5" i="11" s="1"/>
  <c r="L6" i="11"/>
  <c r="K4" i="10"/>
  <c r="K5" i="10" s="1"/>
  <c r="L6" i="10"/>
  <c r="K4" i="9"/>
  <c r="K5" i="9" s="1"/>
  <c r="L6" i="9"/>
  <c r="M4" i="14" l="1"/>
  <c r="M5" i="14" s="1"/>
  <c r="N6" i="14"/>
  <c r="L4" i="13"/>
  <c r="L5" i="13" s="1"/>
  <c r="M6" i="13"/>
  <c r="L4" i="12"/>
  <c r="L5" i="12" s="1"/>
  <c r="M6" i="12"/>
  <c r="L4" i="11"/>
  <c r="L5" i="11" s="1"/>
  <c r="M6" i="11"/>
  <c r="L4" i="10"/>
  <c r="L5" i="10" s="1"/>
  <c r="M6" i="10"/>
  <c r="L4" i="9"/>
  <c r="L5" i="9" s="1"/>
  <c r="M6" i="9"/>
  <c r="O6" i="14" l="1"/>
  <c r="N4" i="14"/>
  <c r="N5" i="14" s="1"/>
  <c r="M4" i="13"/>
  <c r="M5" i="13" s="1"/>
  <c r="N6" i="13"/>
  <c r="M4" i="12"/>
  <c r="M5" i="12" s="1"/>
  <c r="N6" i="12"/>
  <c r="N6" i="11"/>
  <c r="M4" i="11"/>
  <c r="M5" i="11" s="1"/>
  <c r="M4" i="10"/>
  <c r="M5" i="10" s="1"/>
  <c r="N6" i="10"/>
  <c r="M4" i="9"/>
  <c r="M5" i="9" s="1"/>
  <c r="N6" i="9"/>
  <c r="P6" i="14" l="1"/>
  <c r="O4" i="14"/>
  <c r="O5" i="14" s="1"/>
  <c r="N4" i="13"/>
  <c r="N5" i="13" s="1"/>
  <c r="O6" i="13"/>
  <c r="N4" i="12"/>
  <c r="N5" i="12" s="1"/>
  <c r="O6" i="12"/>
  <c r="O6" i="11"/>
  <c r="N4" i="11"/>
  <c r="N5" i="11" s="1"/>
  <c r="O6" i="10"/>
  <c r="N4" i="10"/>
  <c r="N5" i="10" s="1"/>
  <c r="N4" i="9"/>
  <c r="N5" i="9" s="1"/>
  <c r="O6" i="9"/>
  <c r="P4" i="14" l="1"/>
  <c r="P5" i="14" s="1"/>
  <c r="Q6" i="14"/>
  <c r="O4" i="13"/>
  <c r="O5" i="13" s="1"/>
  <c r="P6" i="13"/>
  <c r="P6" i="12"/>
  <c r="O4" i="12"/>
  <c r="O5" i="12" s="1"/>
  <c r="O4" i="11"/>
  <c r="O5" i="11" s="1"/>
  <c r="P6" i="11"/>
  <c r="O4" i="10"/>
  <c r="O5" i="10" s="1"/>
  <c r="P6" i="10"/>
  <c r="P6" i="9"/>
  <c r="O4" i="9"/>
  <c r="O5" i="9" s="1"/>
  <c r="R6" i="14" l="1"/>
  <c r="Q4" i="14"/>
  <c r="Q5" i="14" s="1"/>
  <c r="Q6" i="13"/>
  <c r="P4" i="13"/>
  <c r="P5" i="13" s="1"/>
  <c r="Q6" i="12"/>
  <c r="P4" i="12"/>
  <c r="P5" i="12" s="1"/>
  <c r="Q6" i="11"/>
  <c r="P4" i="11"/>
  <c r="P5" i="11" s="1"/>
  <c r="P4" i="10"/>
  <c r="P5" i="10" s="1"/>
  <c r="Q6" i="10"/>
  <c r="Q6" i="9"/>
  <c r="P4" i="9"/>
  <c r="P5" i="9" s="1"/>
  <c r="S6" i="14" l="1"/>
  <c r="R4" i="14"/>
  <c r="R5" i="14" s="1"/>
  <c r="Q4" i="13"/>
  <c r="Q5" i="13" s="1"/>
  <c r="R6" i="13"/>
  <c r="Q4" i="12"/>
  <c r="Q5" i="12" s="1"/>
  <c r="R6" i="12"/>
  <c r="Q4" i="11"/>
  <c r="Q5" i="11" s="1"/>
  <c r="R6" i="11"/>
  <c r="R6" i="10"/>
  <c r="Q4" i="10"/>
  <c r="Q5" i="10" s="1"/>
  <c r="R6" i="9"/>
  <c r="Q4" i="9"/>
  <c r="Q5" i="9" s="1"/>
  <c r="S4" i="14" l="1"/>
  <c r="S5" i="14" s="1"/>
  <c r="T6" i="14"/>
  <c r="S6" i="13"/>
  <c r="R4" i="13"/>
  <c r="R5" i="13" s="1"/>
  <c r="R4" i="12"/>
  <c r="R5" i="12" s="1"/>
  <c r="S6" i="12"/>
  <c r="R4" i="11"/>
  <c r="R5" i="11" s="1"/>
  <c r="S6" i="11"/>
  <c r="S6" i="10"/>
  <c r="R4" i="10"/>
  <c r="R5" i="10" s="1"/>
  <c r="S6" i="9"/>
  <c r="R4" i="9"/>
  <c r="R5" i="9" s="1"/>
  <c r="U6" i="14" l="1"/>
  <c r="T4" i="14"/>
  <c r="T5" i="14" s="1"/>
  <c r="S4" i="13"/>
  <c r="S5" i="13" s="1"/>
  <c r="T6" i="13"/>
  <c r="S4" i="12"/>
  <c r="S5" i="12" s="1"/>
  <c r="T6" i="12"/>
  <c r="S4" i="11"/>
  <c r="S5" i="11" s="1"/>
  <c r="T6" i="11"/>
  <c r="S4" i="10"/>
  <c r="S5" i="10" s="1"/>
  <c r="T6" i="10"/>
  <c r="S4" i="9"/>
  <c r="S5" i="9" s="1"/>
  <c r="T6" i="9"/>
  <c r="U4" i="14" l="1"/>
  <c r="U5" i="14" s="1"/>
  <c r="V6" i="14"/>
  <c r="T4" i="13"/>
  <c r="T5" i="13" s="1"/>
  <c r="U6" i="13"/>
  <c r="T4" i="12"/>
  <c r="T5" i="12" s="1"/>
  <c r="U6" i="12"/>
  <c r="T4" i="11"/>
  <c r="T5" i="11" s="1"/>
  <c r="U6" i="11"/>
  <c r="T4" i="10"/>
  <c r="T5" i="10" s="1"/>
  <c r="U6" i="10"/>
  <c r="U6" i="9"/>
  <c r="T4" i="9"/>
  <c r="T5" i="9" s="1"/>
  <c r="W6" i="14" l="1"/>
  <c r="V4" i="14"/>
  <c r="V5" i="14" s="1"/>
  <c r="U4" i="13"/>
  <c r="U5" i="13" s="1"/>
  <c r="V6" i="13"/>
  <c r="U4" i="12"/>
  <c r="U5" i="12" s="1"/>
  <c r="V6" i="12"/>
  <c r="V6" i="11"/>
  <c r="U4" i="11"/>
  <c r="U5" i="11" s="1"/>
  <c r="V6" i="10"/>
  <c r="U4" i="10"/>
  <c r="U5" i="10" s="1"/>
  <c r="U4" i="9"/>
  <c r="U5" i="9" s="1"/>
  <c r="V6" i="9"/>
  <c r="X6" i="14" l="1"/>
  <c r="W4" i="14"/>
  <c r="W5" i="14" s="1"/>
  <c r="V4" i="13"/>
  <c r="V5" i="13" s="1"/>
  <c r="W6" i="13"/>
  <c r="V4" i="12"/>
  <c r="V5" i="12" s="1"/>
  <c r="W6" i="12"/>
  <c r="W6" i="11"/>
  <c r="V4" i="11"/>
  <c r="V5" i="11" s="1"/>
  <c r="W6" i="10"/>
  <c r="V4" i="10"/>
  <c r="V5" i="10" s="1"/>
  <c r="V4" i="9"/>
  <c r="V5" i="9" s="1"/>
  <c r="W6" i="9"/>
  <c r="X4" i="14" l="1"/>
  <c r="X5" i="14" s="1"/>
  <c r="Y6" i="14"/>
  <c r="X6" i="13"/>
  <c r="W4" i="13"/>
  <c r="W5" i="13" s="1"/>
  <c r="X6" i="12"/>
  <c r="W4" i="12"/>
  <c r="W5" i="12" s="1"/>
  <c r="X6" i="11"/>
  <c r="W4" i="11"/>
  <c r="W5" i="11" s="1"/>
  <c r="W4" i="10"/>
  <c r="W5" i="10" s="1"/>
  <c r="X6" i="10"/>
  <c r="X6" i="9"/>
  <c r="W4" i="9"/>
  <c r="W5" i="9" s="1"/>
  <c r="Z6" i="14" l="1"/>
  <c r="Y4" i="14"/>
  <c r="Y5" i="14" s="1"/>
  <c r="Y6" i="13"/>
  <c r="X4" i="13"/>
  <c r="X5" i="13" s="1"/>
  <c r="Y6" i="12"/>
  <c r="X4" i="12"/>
  <c r="X5" i="12" s="1"/>
  <c r="X4" i="11"/>
  <c r="X5" i="11" s="1"/>
  <c r="Y6" i="11"/>
  <c r="X4" i="10"/>
  <c r="X5" i="10" s="1"/>
  <c r="Y6" i="10"/>
  <c r="X4" i="9"/>
  <c r="X5" i="9" s="1"/>
  <c r="Y6" i="9"/>
  <c r="AA6" i="14" l="1"/>
  <c r="Z4" i="14"/>
  <c r="Z5" i="14" s="1"/>
  <c r="Y4" i="13"/>
  <c r="Y5" i="13" s="1"/>
  <c r="Z6" i="13"/>
  <c r="Y4" i="12"/>
  <c r="Y5" i="12" s="1"/>
  <c r="Z6" i="12"/>
  <c r="Y4" i="11"/>
  <c r="Y5" i="11" s="1"/>
  <c r="Z6" i="11"/>
  <c r="Z6" i="10"/>
  <c r="Y4" i="10"/>
  <c r="Y5" i="10" s="1"/>
  <c r="Z6" i="9"/>
  <c r="Y4" i="9"/>
  <c r="Y5" i="9" s="1"/>
  <c r="AA4" i="14" l="1"/>
  <c r="AA5" i="14" s="1"/>
  <c r="AB6" i="14"/>
  <c r="Z4" i="13"/>
  <c r="Z5" i="13" s="1"/>
  <c r="AA6" i="13"/>
  <c r="Z4" i="12"/>
  <c r="Z5" i="12" s="1"/>
  <c r="AA6" i="12"/>
  <c r="Z4" i="11"/>
  <c r="Z5" i="11" s="1"/>
  <c r="AA6" i="11"/>
  <c r="Z4" i="10"/>
  <c r="Z5" i="10" s="1"/>
  <c r="AA6" i="10"/>
  <c r="AA6" i="9"/>
  <c r="Z4" i="9"/>
  <c r="Z5" i="9" s="1"/>
  <c r="AC6" i="14" l="1"/>
  <c r="AB4" i="14"/>
  <c r="AB5" i="14" s="1"/>
  <c r="AA4" i="13"/>
  <c r="AA5" i="13" s="1"/>
  <c r="AB6" i="13"/>
  <c r="AA4" i="12"/>
  <c r="AA5" i="12" s="1"/>
  <c r="AB6" i="12"/>
  <c r="AA4" i="11"/>
  <c r="AA5" i="11" s="1"/>
  <c r="AB6" i="11"/>
  <c r="AA4" i="10"/>
  <c r="AA5" i="10" s="1"/>
  <c r="AB6" i="10"/>
  <c r="AA4" i="9"/>
  <c r="AA5" i="9" s="1"/>
  <c r="AB6" i="9"/>
  <c r="AD6" i="14" l="1"/>
  <c r="AC4" i="14"/>
  <c r="AC5" i="14" s="1"/>
  <c r="AB4" i="13"/>
  <c r="AB5" i="13" s="1"/>
  <c r="AC6" i="13"/>
  <c r="AB4" i="12"/>
  <c r="AB5" i="12" s="1"/>
  <c r="AC6" i="12"/>
  <c r="AB4" i="11"/>
  <c r="AB5" i="11" s="1"/>
  <c r="AC6" i="11"/>
  <c r="AB4" i="10"/>
  <c r="AB5" i="10" s="1"/>
  <c r="AC6" i="10"/>
  <c r="AC6" i="9"/>
  <c r="AB4" i="9"/>
  <c r="AB5" i="9" s="1"/>
  <c r="AD4" i="14" l="1"/>
  <c r="AD5" i="14" s="1"/>
  <c r="AE6" i="14"/>
  <c r="AC4" i="13"/>
  <c r="AC5" i="13" s="1"/>
  <c r="AD6" i="13"/>
  <c r="AC4" i="12"/>
  <c r="AC5" i="12" s="1"/>
  <c r="AD6" i="12"/>
  <c r="AC4" i="11"/>
  <c r="AC5" i="11" s="1"/>
  <c r="AD6" i="11"/>
  <c r="AD6" i="10"/>
  <c r="AC4" i="10"/>
  <c r="AC5" i="10" s="1"/>
  <c r="AD6" i="9"/>
  <c r="AC4" i="9"/>
  <c r="AC5" i="9" s="1"/>
  <c r="AF6" i="14" l="1"/>
  <c r="AF4" i="14" s="1"/>
  <c r="AF5" i="14" s="1"/>
  <c r="AE4" i="14"/>
  <c r="AE5" i="14" s="1"/>
  <c r="AD4" i="13"/>
  <c r="AD5" i="13" s="1"/>
  <c r="AE6" i="13"/>
  <c r="AD4" i="12"/>
  <c r="AD5" i="12" s="1"/>
  <c r="AE6" i="12"/>
  <c r="AE6" i="11"/>
  <c r="AD4" i="11"/>
  <c r="AD5" i="11" s="1"/>
  <c r="AD4" i="10"/>
  <c r="AD5" i="10" s="1"/>
  <c r="AE6" i="9"/>
  <c r="AD4" i="9"/>
  <c r="AD5" i="9" s="1"/>
  <c r="AF6" i="13" l="1"/>
  <c r="AE4" i="13"/>
  <c r="AE5" i="13" s="1"/>
  <c r="AF6" i="12"/>
  <c r="AE4" i="12"/>
  <c r="AE5" i="12" s="1"/>
  <c r="AF6" i="11"/>
  <c r="AE4" i="11"/>
  <c r="AE5" i="11" s="1"/>
  <c r="AF6" i="9"/>
  <c r="AE4" i="9"/>
  <c r="AE5" i="9" s="1"/>
  <c r="AG6" i="13" l="1"/>
  <c r="AG4" i="13" s="1"/>
  <c r="AG5" i="13" s="1"/>
  <c r="AF4" i="13"/>
  <c r="AF5" i="13" s="1"/>
  <c r="AF4" i="12"/>
  <c r="AF5" i="12" s="1"/>
  <c r="AG6" i="11"/>
  <c r="AG4" i="11" s="1"/>
  <c r="AG5" i="11" s="1"/>
  <c r="AF4" i="11"/>
  <c r="AF5" i="11" s="1"/>
  <c r="AF4" i="9"/>
  <c r="AF5" i="9" s="1"/>
  <c r="AG6" i="9"/>
  <c r="AG4" i="9" s="1"/>
  <c r="AG5" i="9" s="1"/>
</calcChain>
</file>

<file path=xl/sharedStrings.xml><?xml version="1.0" encoding="utf-8"?>
<sst xmlns="http://schemas.openxmlformats.org/spreadsheetml/2006/main" count="148" uniqueCount="40">
  <si>
    <t>家庭内健康管理(孝則)</t>
    <rPh sb="0" eb="3">
      <t>カテイナイ</t>
    </rPh>
    <rPh sb="3" eb="5">
      <t>ケンコウ</t>
    </rPh>
    <rPh sb="5" eb="7">
      <t>カンリ</t>
    </rPh>
    <rPh sb="8" eb="10">
      <t>タカノリ</t>
    </rPh>
    <phoneticPr fontId="1"/>
  </si>
  <si>
    <t>検査項目</t>
    <rPh sb="0" eb="2">
      <t>ケンサ</t>
    </rPh>
    <rPh sb="2" eb="4">
      <t>コウモク</t>
    </rPh>
    <phoneticPr fontId="1"/>
  </si>
  <si>
    <t>最低血圧(起床時)</t>
    <rPh sb="0" eb="2">
      <t>サイテイ</t>
    </rPh>
    <rPh sb="2" eb="4">
      <t>ケツアツ</t>
    </rPh>
    <rPh sb="5" eb="8">
      <t>キショウジ</t>
    </rPh>
    <phoneticPr fontId="1"/>
  </si>
  <si>
    <t>最高血圧(起床時)</t>
    <rPh sb="0" eb="2">
      <t>サイコウ</t>
    </rPh>
    <rPh sb="2" eb="4">
      <t>ケツアツ</t>
    </rPh>
    <rPh sb="5" eb="8">
      <t>キショウジ</t>
    </rPh>
    <phoneticPr fontId="1"/>
  </si>
  <si>
    <t>体温（おでこ）</t>
    <rPh sb="0" eb="2">
      <t>タイオン</t>
    </rPh>
    <phoneticPr fontId="1"/>
  </si>
  <si>
    <t>酸素濃度(%Sp02)</t>
    <rPh sb="0" eb="2">
      <t>サンソ</t>
    </rPh>
    <rPh sb="2" eb="4">
      <t>ノウド</t>
    </rPh>
    <phoneticPr fontId="1"/>
  </si>
  <si>
    <t>脈拍数(PRbpm)</t>
    <rPh sb="0" eb="3">
      <t>ミャクハクスウ</t>
    </rPh>
    <phoneticPr fontId="1"/>
  </si>
  <si>
    <t>最低血圧(就寝前)</t>
    <rPh sb="0" eb="2">
      <t>サイテイ</t>
    </rPh>
    <rPh sb="2" eb="4">
      <t>ケツアツ</t>
    </rPh>
    <rPh sb="5" eb="8">
      <t>シュウシンマエ</t>
    </rPh>
    <phoneticPr fontId="1"/>
  </si>
  <si>
    <t>最高血圧(就寝前)</t>
    <rPh sb="0" eb="2">
      <t>サイコウ</t>
    </rPh>
    <rPh sb="5" eb="7">
      <t>シュウシン</t>
    </rPh>
    <rPh sb="7" eb="8">
      <t>マエ</t>
    </rPh>
    <phoneticPr fontId="1"/>
  </si>
  <si>
    <t>体重(kg)</t>
    <rPh sb="0" eb="2">
      <t>タイジュウ</t>
    </rPh>
    <phoneticPr fontId="1"/>
  </si>
  <si>
    <t>体脂肪率(％)</t>
    <rPh sb="0" eb="4">
      <t>タイシボウリツ</t>
    </rPh>
    <phoneticPr fontId="1"/>
  </si>
  <si>
    <t>筋肉量(kg)</t>
    <rPh sb="0" eb="2">
      <t>キンニク</t>
    </rPh>
    <rPh sb="2" eb="3">
      <t>リョウ</t>
    </rPh>
    <phoneticPr fontId="1"/>
  </si>
  <si>
    <t>推定骨量(kg)</t>
    <rPh sb="0" eb="2">
      <t>スイテイ</t>
    </rPh>
    <rPh sb="2" eb="4">
      <t>コツリョウ</t>
    </rPh>
    <phoneticPr fontId="1"/>
  </si>
  <si>
    <t>内臓脂肪(レべル)</t>
    <rPh sb="0" eb="2">
      <t>ナイゾウ</t>
    </rPh>
    <rPh sb="2" eb="4">
      <t>シボウ</t>
    </rPh>
    <phoneticPr fontId="1"/>
  </si>
  <si>
    <t>基礎代謝(kcal)</t>
    <rPh sb="0" eb="4">
      <t>キソタイシャ</t>
    </rPh>
    <phoneticPr fontId="1"/>
  </si>
  <si>
    <t>歩数（ヘルスケアで計測)</t>
    <rPh sb="0" eb="2">
      <t>ホスウ</t>
    </rPh>
    <rPh sb="9" eb="11">
      <t>ケイソク</t>
    </rPh>
    <phoneticPr fontId="1"/>
  </si>
  <si>
    <t>イベント（事件)番号</t>
    <rPh sb="8" eb="10">
      <t>バンゴウ</t>
    </rPh>
    <phoneticPr fontId="1"/>
  </si>
  <si>
    <t>番号の色分けの意味</t>
    <rPh sb="0" eb="2">
      <t>バンゴウ</t>
    </rPh>
    <rPh sb="3" eb="5">
      <t>イロワ</t>
    </rPh>
    <rPh sb="7" eb="9">
      <t>イミ</t>
    </rPh>
    <phoneticPr fontId="1"/>
  </si>
  <si>
    <t>黒字 : Fixしたイベントのみ</t>
    <rPh sb="0" eb="2">
      <t>クロジ</t>
    </rPh>
    <phoneticPr fontId="1"/>
  </si>
  <si>
    <t>赤字：注意したいイベントを含む</t>
    <rPh sb="0" eb="2">
      <t>アカジ</t>
    </rPh>
    <rPh sb="3" eb="5">
      <t>チュウイ</t>
    </rPh>
    <rPh sb="13" eb="14">
      <t>フク</t>
    </rPh>
    <phoneticPr fontId="1"/>
  </si>
  <si>
    <t>青字：病院内のイベントがある日</t>
    <rPh sb="0" eb="1">
      <t>アオ</t>
    </rPh>
    <rPh sb="1" eb="2">
      <t>ジ</t>
    </rPh>
    <rPh sb="3" eb="5">
      <t>ビョウイン</t>
    </rPh>
    <rPh sb="5" eb="6">
      <t>ナイ</t>
    </rPh>
    <rPh sb="14" eb="15">
      <t>ヒ</t>
    </rPh>
    <phoneticPr fontId="1"/>
  </si>
  <si>
    <t>詳細</t>
    <rPh sb="0" eb="2">
      <t>ショウサイ</t>
    </rPh>
    <phoneticPr fontId="1"/>
  </si>
  <si>
    <t>筋トレ(Wonder Core smart) (分）</t>
    <rPh sb="0" eb="1">
      <t>キン</t>
    </rPh>
    <rPh sb="24" eb="25">
      <t>フン</t>
    </rPh>
    <phoneticPr fontId="1"/>
  </si>
  <si>
    <t>①</t>
    <phoneticPr fontId="1"/>
  </si>
  <si>
    <t>②</t>
    <phoneticPr fontId="1"/>
  </si>
  <si>
    <t>➂</t>
    <phoneticPr fontId="1"/>
  </si>
  <si>
    <t>② 海老名に映画鑑賞のため、外出する。</t>
    <rPh sb="2" eb="5">
      <t>エビナ</t>
    </rPh>
    <rPh sb="6" eb="8">
      <t>エイガ</t>
    </rPh>
    <rPh sb="8" eb="10">
      <t>カンショウ</t>
    </rPh>
    <rPh sb="14" eb="16">
      <t>ガイシュツ</t>
    </rPh>
    <phoneticPr fontId="1"/>
  </si>
  <si>
    <t>➂ 寒いと背中からお腹にかけて違和感があるので、体を冷やさないように腹巻を購入し、着用を開始する。</t>
    <rPh sb="2" eb="3">
      <t>サム</t>
    </rPh>
    <rPh sb="5" eb="7">
      <t>セナカ</t>
    </rPh>
    <rPh sb="10" eb="11">
      <t>ナカ</t>
    </rPh>
    <rPh sb="15" eb="18">
      <t>イワカン</t>
    </rPh>
    <rPh sb="24" eb="25">
      <t>カラダ</t>
    </rPh>
    <rPh sb="26" eb="27">
      <t>ヒ</t>
    </rPh>
    <rPh sb="34" eb="36">
      <t>ハラマキ</t>
    </rPh>
    <rPh sb="37" eb="39">
      <t>コウニュウ</t>
    </rPh>
    <rPh sb="41" eb="43">
      <t>チャクヨウ</t>
    </rPh>
    <rPh sb="44" eb="46">
      <t>カイシ</t>
    </rPh>
    <phoneticPr fontId="1"/>
  </si>
  <si>
    <t>④</t>
    <phoneticPr fontId="1"/>
  </si>
  <si>
    <t>⑥</t>
    <phoneticPr fontId="1"/>
  </si>
  <si>
    <t>④ 呼吸器外科の検査(造影剤を使用したCT検査と血液検査)を行う。</t>
    <rPh sb="3" eb="5">
      <t>ケンサ</t>
    </rPh>
    <rPh sb="6" eb="8">
      <t>ゾウエイ</t>
    </rPh>
    <rPh sb="8" eb="9">
      <t>ザイ</t>
    </rPh>
    <rPh sb="10" eb="12">
      <t>シヨウ</t>
    </rPh>
    <rPh sb="16" eb="18">
      <t>ケンサ</t>
    </rPh>
    <rPh sb="19" eb="21">
      <t>ケツエキ</t>
    </rPh>
    <rPh sb="21" eb="23">
      <t>ケンサ</t>
    </rPh>
    <rPh sb="25" eb="26">
      <t>オコナ</t>
    </rPh>
    <phoneticPr fontId="1"/>
  </si>
  <si>
    <t>⑤ リュウマチ膠原病・感染内科（松枝先生）の診察を受ける。</t>
    <rPh sb="7" eb="10">
      <t>コウゲンビョウ</t>
    </rPh>
    <rPh sb="11" eb="13">
      <t>カンセン</t>
    </rPh>
    <rPh sb="13" eb="15">
      <t>ナイカ</t>
    </rPh>
    <rPh sb="16" eb="18">
      <t>マツエダ</t>
    </rPh>
    <rPh sb="18" eb="20">
      <t>センセイ</t>
    </rPh>
    <rPh sb="22" eb="24">
      <t>シンサツ</t>
    </rPh>
    <rPh sb="25" eb="26">
      <t>ウ</t>
    </rPh>
    <phoneticPr fontId="1"/>
  </si>
  <si>
    <t xml:space="preserve">    1/2(木)より、木曜日に週一回飲んでいたアレンドロン酸錠35mgの服用を中止してから、胸骨下部痛の痛みが改善された。</t>
    <rPh sb="8" eb="9">
      <t>モク</t>
    </rPh>
    <rPh sb="13" eb="16">
      <t>モクヨウビ</t>
    </rPh>
    <rPh sb="17" eb="20">
      <t>シュウイッカイ</t>
    </rPh>
    <rPh sb="20" eb="21">
      <t>ノ</t>
    </rPh>
    <rPh sb="31" eb="32">
      <t>サン</t>
    </rPh>
    <rPh sb="32" eb="33">
      <t>ジョウ</t>
    </rPh>
    <rPh sb="38" eb="40">
      <t>フクヨウ</t>
    </rPh>
    <rPh sb="41" eb="43">
      <t>チュウシ</t>
    </rPh>
    <rPh sb="48" eb="50">
      <t>キョウコツ</t>
    </rPh>
    <rPh sb="50" eb="52">
      <t>カブ</t>
    </rPh>
    <rPh sb="52" eb="53">
      <t>ツウ</t>
    </rPh>
    <rPh sb="54" eb="55">
      <t>イタ</t>
    </rPh>
    <rPh sb="57" eb="59">
      <t>カイゼン</t>
    </rPh>
    <phoneticPr fontId="1"/>
  </si>
  <si>
    <t>⑤</t>
    <phoneticPr fontId="1"/>
  </si>
  <si>
    <t>① インフルエンザが流行っているため、1月より室内で、その場フォーキングを行う。</t>
    <rPh sb="10" eb="12">
      <t>ハヤ</t>
    </rPh>
    <rPh sb="20" eb="21">
      <t>ガツ</t>
    </rPh>
    <rPh sb="23" eb="25">
      <t>シツナイ</t>
    </rPh>
    <rPh sb="29" eb="30">
      <t>バ</t>
    </rPh>
    <rPh sb="37" eb="38">
      <t>オコナ</t>
    </rPh>
    <phoneticPr fontId="1"/>
  </si>
  <si>
    <t>⑦</t>
    <phoneticPr fontId="1"/>
  </si>
  <si>
    <t>⑧</t>
    <phoneticPr fontId="1"/>
  </si>
  <si>
    <t>⑦ 由香さんが、風邪の症状があり検査の結果、コロナ陽性となった。</t>
    <rPh sb="2" eb="4">
      <t>ユカ</t>
    </rPh>
    <rPh sb="8" eb="10">
      <t>カゼ</t>
    </rPh>
    <rPh sb="11" eb="13">
      <t>ショウジョウ</t>
    </rPh>
    <rPh sb="16" eb="18">
      <t>ケンサ</t>
    </rPh>
    <rPh sb="19" eb="21">
      <t>ケッカ</t>
    </rPh>
    <rPh sb="25" eb="27">
      <t>ヨウセイ</t>
    </rPh>
    <phoneticPr fontId="1"/>
  </si>
  <si>
    <t>⑧ 水曜日から咳と鼻水が出て、風邪の症状が出たが、体温は37度未満だった。</t>
    <rPh sb="2" eb="5">
      <t>スイヨウビ</t>
    </rPh>
    <rPh sb="7" eb="8">
      <t>セキ</t>
    </rPh>
    <rPh sb="9" eb="11">
      <t>ハナミズ</t>
    </rPh>
    <rPh sb="12" eb="13">
      <t>デ</t>
    </rPh>
    <rPh sb="15" eb="17">
      <t>カゼ</t>
    </rPh>
    <rPh sb="18" eb="20">
      <t>ショウジョウ</t>
    </rPh>
    <rPh sb="21" eb="22">
      <t>デ</t>
    </rPh>
    <rPh sb="25" eb="27">
      <t>タイオン</t>
    </rPh>
    <rPh sb="30" eb="31">
      <t>ド</t>
    </rPh>
    <rPh sb="31" eb="33">
      <t>ミマン</t>
    </rPh>
    <phoneticPr fontId="1"/>
  </si>
  <si>
    <t>⑥ 呼吸器外科(三窪先生）の診察を受ける。→　コロナ感染のため、2月に診察を延期する。</t>
    <rPh sb="8" eb="10">
      <t>ミクボ</t>
    </rPh>
    <rPh sb="10" eb="12">
      <t>センセイ</t>
    </rPh>
    <rPh sb="14" eb="16">
      <t>シンサツ</t>
    </rPh>
    <rPh sb="17" eb="18">
      <t>ウ</t>
    </rPh>
    <rPh sb="26" eb="28">
      <t>カンセン</t>
    </rPh>
    <rPh sb="33" eb="34">
      <t>ガツ</t>
    </rPh>
    <rPh sb="35" eb="37">
      <t>シンサツ</t>
    </rPh>
    <rPh sb="38" eb="40">
      <t>エンキ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</si>
</sst>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 "/>
    <numFmt numFmtId="177" formatCode="0_ "/>
    <numFmt numFmtId="178" formatCode="0_);[Red]\(0\)"/>
    <numFmt numFmtId="179" formatCode="0.0_);[Red]\(0.0\)"/>
  </numFmts>
  <fonts count="2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10"/>
      <color theme="0"/>
      <name val="Meiryo UI"/>
      <family val="3"/>
      <charset val="128"/>
    </font>
    <font>
      <sz val="8"/>
      <color theme="1"/>
      <name val="Meiryo UI"/>
      <family val="3"/>
      <charset val="128"/>
    </font>
    <font>
      <sz val="8"/>
      <color rgb="FF111111"/>
      <name val="Segoe UI"/>
      <family val="2"/>
    </font>
    <font>
      <b/>
      <sz val="9"/>
      <color rgb="FF444444"/>
      <name val="Arial"/>
      <family val="2"/>
    </font>
    <font>
      <sz val="8"/>
      <color rgb="FFFF0000"/>
      <name val="Meiryo UI"/>
      <family val="3"/>
      <charset val="128"/>
    </font>
    <font>
      <sz val="10"/>
      <color rgb="FFFF0000"/>
      <name val="Meiryo UI"/>
      <family val="3"/>
      <charset val="128"/>
    </font>
    <font>
      <sz val="10"/>
      <name val="Meiryo UI"/>
      <family val="3"/>
      <charset val="128"/>
    </font>
    <font>
      <sz val="8"/>
      <color theme="4" tint="-0.249977111117893"/>
      <name val="Meiryo UI"/>
      <family val="3"/>
      <charset val="128"/>
    </font>
    <font>
      <u/>
      <sz val="8"/>
      <color theme="1"/>
      <name val="Meiryo UI"/>
      <family val="3"/>
      <charset val="128"/>
    </font>
    <font>
      <sz val="10"/>
      <color theme="4" tint="-0.249977111117893"/>
      <name val="Meiryo UI"/>
      <family val="3"/>
      <charset val="128"/>
    </font>
    <font>
      <u/>
      <sz val="10"/>
      <color rgb="FF000000"/>
      <name val="Meiryo UI"/>
      <family val="3"/>
      <charset val="128"/>
    </font>
    <font>
      <sz val="9"/>
      <color theme="1"/>
      <name val="Meiryo UI"/>
      <family val="3"/>
      <charset val="128"/>
    </font>
    <font>
      <sz val="9"/>
      <color theme="4" tint="-0.249977111117893"/>
      <name val="Meiryo UI"/>
      <family val="3"/>
      <charset val="128"/>
    </font>
    <font>
      <sz val="9"/>
      <name val="Meiryo UI"/>
      <family val="3"/>
      <charset val="128"/>
    </font>
    <font>
      <sz val="9"/>
      <color rgb="FFFF0000"/>
      <name val="Meiryo UI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55" fontId="4" fillId="0" borderId="0" xfId="0" applyNumberFormat="1" applyFont="1" applyAlignment="1">
      <alignment horizontal="left" vertical="center"/>
    </xf>
    <xf numFmtId="31" fontId="5" fillId="0" borderId="0" xfId="0" applyNumberFormat="1" applyFont="1">
      <alignment vertical="center"/>
    </xf>
    <xf numFmtId="0" fontId="3" fillId="4" borderId="4" xfId="0" applyFont="1" applyFill="1" applyBorder="1">
      <alignment vertical="center"/>
    </xf>
    <xf numFmtId="0" fontId="3" fillId="3" borderId="4" xfId="0" applyFont="1" applyFill="1" applyBorder="1">
      <alignment vertical="center"/>
    </xf>
    <xf numFmtId="0" fontId="3" fillId="4" borderId="7" xfId="0" applyFont="1" applyFill="1" applyBorder="1">
      <alignment vertical="center"/>
    </xf>
    <xf numFmtId="0" fontId="3" fillId="3" borderId="2" xfId="0" applyFont="1" applyFill="1" applyBorder="1">
      <alignment vertical="center"/>
    </xf>
    <xf numFmtId="176" fontId="6" fillId="0" borderId="1" xfId="0" applyNumberFormat="1" applyFont="1" applyBorder="1">
      <alignment vertical="center"/>
    </xf>
    <xf numFmtId="178" fontId="6" fillId="0" borderId="1" xfId="0" applyNumberFormat="1" applyFont="1" applyBorder="1">
      <alignment vertical="center"/>
    </xf>
    <xf numFmtId="178" fontId="6" fillId="0" borderId="8" xfId="0" applyNumberFormat="1" applyFont="1" applyBorder="1">
      <alignment vertical="center"/>
    </xf>
    <xf numFmtId="178" fontId="6" fillId="0" borderId="6" xfId="0" applyNumberFormat="1" applyFont="1" applyBorder="1">
      <alignment vertical="center"/>
    </xf>
    <xf numFmtId="177" fontId="6" fillId="0" borderId="10" xfId="0" applyNumberFormat="1" applyFont="1" applyBorder="1">
      <alignment vertical="center"/>
    </xf>
    <xf numFmtId="177" fontId="6" fillId="0" borderId="3" xfId="0" applyNumberFormat="1" applyFont="1" applyBorder="1">
      <alignment vertical="center"/>
    </xf>
    <xf numFmtId="0" fontId="3" fillId="4" borderId="11" xfId="0" applyFont="1" applyFill="1" applyBorder="1">
      <alignment vertical="center"/>
    </xf>
    <xf numFmtId="0" fontId="3" fillId="2" borderId="12" xfId="0" applyFont="1" applyFill="1" applyBorder="1">
      <alignment vertical="center"/>
    </xf>
    <xf numFmtId="0" fontId="3" fillId="3" borderId="11" xfId="0" applyFont="1" applyFill="1" applyBorder="1">
      <alignment vertical="center"/>
    </xf>
    <xf numFmtId="0" fontId="3" fillId="3" borderId="5" xfId="0" applyFont="1" applyFill="1" applyBorder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77" fontId="6" fillId="0" borderId="1" xfId="0" applyNumberFormat="1" applyFont="1" applyBorder="1">
      <alignment vertical="center"/>
    </xf>
    <xf numFmtId="0" fontId="6" fillId="0" borderId="1" xfId="0" applyFont="1" applyBorder="1">
      <alignment vertical="center"/>
    </xf>
    <xf numFmtId="0" fontId="6" fillId="0" borderId="8" xfId="0" applyFont="1" applyBorder="1">
      <alignment vertical="center"/>
    </xf>
    <xf numFmtId="0" fontId="3" fillId="5" borderId="13" xfId="0" applyFont="1" applyFill="1" applyBorder="1">
      <alignment vertical="center"/>
    </xf>
    <xf numFmtId="0" fontId="3" fillId="5" borderId="1" xfId="0" applyFont="1" applyFill="1" applyBorder="1">
      <alignment vertical="center"/>
    </xf>
    <xf numFmtId="179" fontId="6" fillId="0" borderId="14" xfId="0" applyNumberFormat="1" applyFont="1" applyBorder="1">
      <alignment vertical="center"/>
    </xf>
    <xf numFmtId="179" fontId="6" fillId="0" borderId="1" xfId="0" applyNumberFormat="1" applyFont="1" applyBorder="1">
      <alignment vertical="center"/>
    </xf>
    <xf numFmtId="0" fontId="3" fillId="5" borderId="8" xfId="0" applyFont="1" applyFill="1" applyBorder="1">
      <alignment vertical="center"/>
    </xf>
    <xf numFmtId="0" fontId="3" fillId="6" borderId="12" xfId="0" applyFont="1" applyFill="1" applyBorder="1">
      <alignment vertical="center"/>
    </xf>
    <xf numFmtId="0" fontId="6" fillId="0" borderId="9" xfId="0" applyFont="1" applyBorder="1">
      <alignment vertical="center"/>
    </xf>
    <xf numFmtId="0" fontId="9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3" fillId="0" borderId="15" xfId="0" applyFont="1" applyBorder="1">
      <alignment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6" fillId="0" borderId="6" xfId="0" applyFont="1" applyBorder="1">
      <alignment vertical="center"/>
    </xf>
    <xf numFmtId="0" fontId="15" fillId="0" borderId="0" xfId="0" applyFont="1">
      <alignment vertical="center"/>
    </xf>
    <xf numFmtId="0" fontId="3" fillId="7" borderId="9" xfId="0" applyFont="1" applyFill="1" applyBorder="1" applyAlignment="1">
      <alignment horizontal="center" vertical="center"/>
    </xf>
    <xf numFmtId="0" fontId="16" fillId="6" borderId="12" xfId="0" applyFont="1" applyFill="1" applyBorder="1">
      <alignment vertical="center"/>
    </xf>
    <xf numFmtId="0" fontId="16" fillId="0" borderId="9" xfId="0" applyFont="1" applyBorder="1">
      <alignment vertical="center"/>
    </xf>
    <xf numFmtId="178" fontId="6" fillId="8" borderId="1" xfId="0" applyNumberFormat="1" applyFont="1" applyFill="1" applyBorder="1">
      <alignment vertical="center"/>
    </xf>
    <xf numFmtId="177" fontId="6" fillId="8" borderId="10" xfId="0" applyNumberFormat="1" applyFont="1" applyFill="1" applyBorder="1">
      <alignment vertical="center"/>
    </xf>
    <xf numFmtId="177" fontId="6" fillId="8" borderId="3" xfId="0" applyNumberFormat="1" applyFont="1" applyFill="1" applyBorder="1">
      <alignment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F7095-BE2E-402B-B8FA-9352C3EA2A0D}">
  <dimension ref="B1:AG41"/>
  <sheetViews>
    <sheetView view="pageBreakPreview" topLeftCell="D1" zoomScale="95" zoomScaleNormal="115" zoomScaleSheetLayoutView="100" workbookViewId="0">
      <selection activeCell="AG24" sqref="AG24"/>
    </sheetView>
  </sheetViews>
  <sheetFormatPr defaultColWidth="8.58203125" defaultRowHeight="13.5" x14ac:dyDescent="0.55000000000000004"/>
  <cols>
    <col min="1" max="1" width="2.25" style="2" customWidth="1"/>
    <col min="2" max="2" width="24.08203125" style="2" customWidth="1"/>
    <col min="3" max="33" width="4.25" style="2" customWidth="1"/>
    <col min="34" max="16384" width="8.58203125" style="2"/>
  </cols>
  <sheetData>
    <row r="1" spans="2:33" x14ac:dyDescent="0.55000000000000004">
      <c r="B1" s="20"/>
    </row>
    <row r="2" spans="2:33" ht="15" x14ac:dyDescent="0.55000000000000004">
      <c r="B2" s="1" t="s">
        <v>0</v>
      </c>
    </row>
    <row r="3" spans="2:33" x14ac:dyDescent="0.55000000000000004">
      <c r="B3" s="19"/>
    </row>
    <row r="4" spans="2:33" ht="15" x14ac:dyDescent="0.55000000000000004">
      <c r="B4" s="3">
        <v>45658</v>
      </c>
      <c r="C4" s="4">
        <f>$B$4+C$6-1</f>
        <v>45658</v>
      </c>
      <c r="D4" s="4">
        <f t="shared" ref="D4:AG4" si="0">$B$4+D$6-1</f>
        <v>45659</v>
      </c>
      <c r="E4" s="4">
        <f t="shared" si="0"/>
        <v>45660</v>
      </c>
      <c r="F4" s="4">
        <f t="shared" si="0"/>
        <v>45661</v>
      </c>
      <c r="G4" s="4">
        <f t="shared" si="0"/>
        <v>45662</v>
      </c>
      <c r="H4" s="4">
        <f t="shared" si="0"/>
        <v>45663</v>
      </c>
      <c r="I4" s="4">
        <f t="shared" si="0"/>
        <v>45664</v>
      </c>
      <c r="J4" s="4">
        <f t="shared" si="0"/>
        <v>45665</v>
      </c>
      <c r="K4" s="4">
        <f t="shared" si="0"/>
        <v>45666</v>
      </c>
      <c r="L4" s="4">
        <f t="shared" si="0"/>
        <v>45667</v>
      </c>
      <c r="M4" s="4">
        <f t="shared" si="0"/>
        <v>45668</v>
      </c>
      <c r="N4" s="4">
        <f t="shared" si="0"/>
        <v>45669</v>
      </c>
      <c r="O4" s="4">
        <f t="shared" si="0"/>
        <v>45670</v>
      </c>
      <c r="P4" s="4">
        <f t="shared" si="0"/>
        <v>45671</v>
      </c>
      <c r="Q4" s="4">
        <f t="shared" si="0"/>
        <v>45672</v>
      </c>
      <c r="R4" s="4">
        <f>$B$4+R$6-1</f>
        <v>45673</v>
      </c>
      <c r="S4" s="4">
        <f t="shared" si="0"/>
        <v>45674</v>
      </c>
      <c r="T4" s="4">
        <f t="shared" si="0"/>
        <v>45675</v>
      </c>
      <c r="U4" s="4">
        <f t="shared" si="0"/>
        <v>45676</v>
      </c>
      <c r="V4" s="4">
        <f t="shared" si="0"/>
        <v>45677</v>
      </c>
      <c r="W4" s="4">
        <f t="shared" si="0"/>
        <v>45678</v>
      </c>
      <c r="X4" s="4">
        <f t="shared" si="0"/>
        <v>45679</v>
      </c>
      <c r="Y4" s="4">
        <f t="shared" si="0"/>
        <v>45680</v>
      </c>
      <c r="Z4" s="4">
        <f t="shared" si="0"/>
        <v>45681</v>
      </c>
      <c r="AA4" s="4">
        <f t="shared" si="0"/>
        <v>45682</v>
      </c>
      <c r="AB4" s="4">
        <f t="shared" si="0"/>
        <v>45683</v>
      </c>
      <c r="AC4" s="4">
        <f t="shared" si="0"/>
        <v>45684</v>
      </c>
      <c r="AD4" s="4">
        <f t="shared" si="0"/>
        <v>45685</v>
      </c>
      <c r="AE4" s="4">
        <f t="shared" si="0"/>
        <v>45686</v>
      </c>
      <c r="AF4" s="4">
        <f t="shared" si="0"/>
        <v>45687</v>
      </c>
      <c r="AG4" s="4">
        <f t="shared" si="0"/>
        <v>45688</v>
      </c>
    </row>
    <row r="5" spans="2:33" ht="14" thickBot="1" x14ac:dyDescent="0.6">
      <c r="C5" s="32" t="str">
        <f>TEXT(C$4,"aaa")</f>
        <v>水</v>
      </c>
      <c r="D5" s="32" t="str">
        <f t="shared" ref="D5:AG5" si="1">TEXT(D$4,"aaa")</f>
        <v>木</v>
      </c>
      <c r="E5" s="32" t="str">
        <f t="shared" si="1"/>
        <v>金</v>
      </c>
      <c r="F5" s="32" t="str">
        <f t="shared" si="1"/>
        <v>土</v>
      </c>
      <c r="G5" s="32" t="str">
        <f t="shared" si="1"/>
        <v>日</v>
      </c>
      <c r="H5" s="32" t="str">
        <f t="shared" si="1"/>
        <v>月</v>
      </c>
      <c r="I5" s="32" t="str">
        <f t="shared" si="1"/>
        <v>火</v>
      </c>
      <c r="J5" s="32" t="str">
        <f t="shared" si="1"/>
        <v>水</v>
      </c>
      <c r="K5" s="32" t="str">
        <f t="shared" si="1"/>
        <v>木</v>
      </c>
      <c r="L5" s="32" t="str">
        <f t="shared" si="1"/>
        <v>金</v>
      </c>
      <c r="M5" s="32" t="str">
        <f t="shared" si="1"/>
        <v>土</v>
      </c>
      <c r="N5" s="32" t="str">
        <f t="shared" si="1"/>
        <v>日</v>
      </c>
      <c r="O5" s="32" t="str">
        <f t="shared" si="1"/>
        <v>月</v>
      </c>
      <c r="P5" s="32" t="str">
        <f t="shared" si="1"/>
        <v>火</v>
      </c>
      <c r="Q5" s="32" t="str">
        <f>TEXT(Q$4,"aaa")</f>
        <v>水</v>
      </c>
      <c r="R5" s="32" t="str">
        <f t="shared" si="1"/>
        <v>木</v>
      </c>
      <c r="S5" s="32" t="str">
        <f t="shared" si="1"/>
        <v>金</v>
      </c>
      <c r="T5" s="32" t="str">
        <f t="shared" si="1"/>
        <v>土</v>
      </c>
      <c r="U5" s="32" t="str">
        <f t="shared" si="1"/>
        <v>日</v>
      </c>
      <c r="V5" s="32" t="str">
        <f>TEXT(V$4,"aaa")</f>
        <v>月</v>
      </c>
      <c r="W5" s="32" t="str">
        <f t="shared" si="1"/>
        <v>火</v>
      </c>
      <c r="X5" s="32" t="str">
        <f t="shared" si="1"/>
        <v>水</v>
      </c>
      <c r="Y5" s="32" t="str">
        <f t="shared" si="1"/>
        <v>木</v>
      </c>
      <c r="Z5" s="32" t="str">
        <f t="shared" si="1"/>
        <v>金</v>
      </c>
      <c r="AA5" s="32" t="str">
        <f t="shared" si="1"/>
        <v>土</v>
      </c>
      <c r="AB5" s="32" t="str">
        <f t="shared" si="1"/>
        <v>日</v>
      </c>
      <c r="AC5" s="32" t="str">
        <f t="shared" si="1"/>
        <v>月</v>
      </c>
      <c r="AD5" s="32" t="str">
        <f t="shared" si="1"/>
        <v>火</v>
      </c>
      <c r="AE5" s="32" t="str">
        <f t="shared" si="1"/>
        <v>水</v>
      </c>
      <c r="AF5" s="32" t="str">
        <f t="shared" si="1"/>
        <v>木</v>
      </c>
      <c r="AG5" s="32" t="str">
        <f t="shared" si="1"/>
        <v>金</v>
      </c>
    </row>
    <row r="6" spans="2:33" ht="14" thickBot="1" x14ac:dyDescent="0.6">
      <c r="B6" s="16" t="s">
        <v>1</v>
      </c>
      <c r="C6" s="43">
        <v>1</v>
      </c>
      <c r="D6" s="43">
        <f>C6+1</f>
        <v>2</v>
      </c>
      <c r="E6" s="43">
        <f t="shared" ref="E6:AG6" si="2">D6+1</f>
        <v>3</v>
      </c>
      <c r="F6" s="43">
        <f t="shared" si="2"/>
        <v>4</v>
      </c>
      <c r="G6" s="43">
        <f t="shared" si="2"/>
        <v>5</v>
      </c>
      <c r="H6" s="43">
        <f t="shared" si="2"/>
        <v>6</v>
      </c>
      <c r="I6" s="43">
        <f t="shared" si="2"/>
        <v>7</v>
      </c>
      <c r="J6" s="43">
        <f t="shared" si="2"/>
        <v>8</v>
      </c>
      <c r="K6" s="43">
        <f t="shared" si="2"/>
        <v>9</v>
      </c>
      <c r="L6" s="43">
        <f t="shared" si="2"/>
        <v>10</v>
      </c>
      <c r="M6" s="43">
        <f t="shared" si="2"/>
        <v>11</v>
      </c>
      <c r="N6" s="43">
        <f t="shared" si="2"/>
        <v>12</v>
      </c>
      <c r="O6" s="43">
        <f t="shared" si="2"/>
        <v>13</v>
      </c>
      <c r="P6" s="43">
        <f t="shared" si="2"/>
        <v>14</v>
      </c>
      <c r="Q6" s="43">
        <f t="shared" si="2"/>
        <v>15</v>
      </c>
      <c r="R6" s="43">
        <f t="shared" si="2"/>
        <v>16</v>
      </c>
      <c r="S6" s="43">
        <f t="shared" si="2"/>
        <v>17</v>
      </c>
      <c r="T6" s="43">
        <f t="shared" si="2"/>
        <v>18</v>
      </c>
      <c r="U6" s="43">
        <f t="shared" si="2"/>
        <v>19</v>
      </c>
      <c r="V6" s="43">
        <f>U6+1</f>
        <v>20</v>
      </c>
      <c r="W6" s="43">
        <f t="shared" si="2"/>
        <v>21</v>
      </c>
      <c r="X6" s="43">
        <f t="shared" si="2"/>
        <v>22</v>
      </c>
      <c r="Y6" s="43">
        <f t="shared" si="2"/>
        <v>23</v>
      </c>
      <c r="Z6" s="43">
        <f t="shared" si="2"/>
        <v>24</v>
      </c>
      <c r="AA6" s="43">
        <f t="shared" si="2"/>
        <v>25</v>
      </c>
      <c r="AB6" s="43">
        <f t="shared" si="2"/>
        <v>26</v>
      </c>
      <c r="AC6" s="33">
        <f t="shared" si="2"/>
        <v>27</v>
      </c>
      <c r="AD6" s="33">
        <f t="shared" si="2"/>
        <v>28</v>
      </c>
      <c r="AE6" s="33">
        <f t="shared" si="2"/>
        <v>29</v>
      </c>
      <c r="AF6" s="33">
        <f t="shared" si="2"/>
        <v>30</v>
      </c>
      <c r="AG6" s="33">
        <f t="shared" si="2"/>
        <v>31</v>
      </c>
    </row>
    <row r="7" spans="2:33" x14ac:dyDescent="0.55000000000000004">
      <c r="B7" s="15" t="s">
        <v>2</v>
      </c>
      <c r="C7" s="14">
        <v>60</v>
      </c>
      <c r="D7" s="13">
        <v>61</v>
      </c>
      <c r="E7" s="13">
        <v>62</v>
      </c>
      <c r="F7" s="13">
        <v>60</v>
      </c>
      <c r="G7" s="13">
        <v>60</v>
      </c>
      <c r="H7" s="47">
        <v>57</v>
      </c>
      <c r="I7" s="13">
        <v>65</v>
      </c>
      <c r="J7" s="13">
        <v>61</v>
      </c>
      <c r="K7" s="13">
        <v>64</v>
      </c>
      <c r="L7" s="13">
        <v>62</v>
      </c>
      <c r="M7" s="13">
        <v>62</v>
      </c>
      <c r="N7" s="13">
        <v>62</v>
      </c>
      <c r="O7" s="13">
        <v>61</v>
      </c>
      <c r="P7" s="47">
        <v>58</v>
      </c>
      <c r="Q7" s="13">
        <v>60</v>
      </c>
      <c r="R7" s="13">
        <v>65</v>
      </c>
      <c r="S7" s="47">
        <v>57</v>
      </c>
      <c r="T7" s="47">
        <v>59</v>
      </c>
      <c r="U7" s="47">
        <v>57</v>
      </c>
      <c r="V7" s="13">
        <v>65</v>
      </c>
      <c r="W7" s="13">
        <v>63</v>
      </c>
      <c r="X7" s="13">
        <v>62</v>
      </c>
      <c r="Y7" s="13">
        <v>64</v>
      </c>
      <c r="Z7" s="13">
        <v>67</v>
      </c>
      <c r="AA7" s="13">
        <v>66</v>
      </c>
      <c r="AB7" s="14">
        <v>62</v>
      </c>
      <c r="AC7" s="13">
        <v>65</v>
      </c>
      <c r="AD7" s="13">
        <v>69</v>
      </c>
      <c r="AE7" s="13">
        <v>67</v>
      </c>
      <c r="AF7" s="13">
        <v>66</v>
      </c>
      <c r="AG7" s="13">
        <v>67</v>
      </c>
    </row>
    <row r="8" spans="2:33" x14ac:dyDescent="0.55000000000000004">
      <c r="B8" s="15" t="s">
        <v>3</v>
      </c>
      <c r="C8" s="47">
        <v>99</v>
      </c>
      <c r="D8" s="13">
        <v>103</v>
      </c>
      <c r="E8" s="13">
        <v>112</v>
      </c>
      <c r="F8" s="13">
        <v>104</v>
      </c>
      <c r="G8" s="13">
        <v>103</v>
      </c>
      <c r="H8" s="47">
        <v>99</v>
      </c>
      <c r="I8" s="13">
        <v>112</v>
      </c>
      <c r="J8" s="13">
        <v>102</v>
      </c>
      <c r="K8" s="13">
        <v>106</v>
      </c>
      <c r="L8" s="13">
        <v>104</v>
      </c>
      <c r="M8" s="13">
        <v>112</v>
      </c>
      <c r="N8" s="13">
        <v>103</v>
      </c>
      <c r="O8" s="13">
        <v>102</v>
      </c>
      <c r="P8" s="13">
        <v>100</v>
      </c>
      <c r="Q8" s="13">
        <v>100</v>
      </c>
      <c r="R8" s="13">
        <v>111</v>
      </c>
      <c r="S8" s="13">
        <v>101</v>
      </c>
      <c r="T8" s="13">
        <v>102</v>
      </c>
      <c r="U8" s="13">
        <v>102</v>
      </c>
      <c r="V8" s="13">
        <v>103</v>
      </c>
      <c r="W8" s="13">
        <v>108</v>
      </c>
      <c r="X8" s="13">
        <v>112</v>
      </c>
      <c r="Y8" s="13">
        <v>108</v>
      </c>
      <c r="Z8" s="13">
        <v>109</v>
      </c>
      <c r="AA8" s="13">
        <v>108</v>
      </c>
      <c r="AB8" s="13">
        <v>103</v>
      </c>
      <c r="AC8" s="13">
        <v>122</v>
      </c>
      <c r="AD8" s="13">
        <v>116</v>
      </c>
      <c r="AE8" s="13">
        <v>120</v>
      </c>
      <c r="AF8" s="13">
        <v>116</v>
      </c>
      <c r="AG8" s="13">
        <v>122</v>
      </c>
    </row>
    <row r="9" spans="2:33" x14ac:dyDescent="0.55000000000000004">
      <c r="B9" s="5" t="s">
        <v>4</v>
      </c>
      <c r="C9" s="9">
        <v>36.5</v>
      </c>
      <c r="D9" s="9">
        <v>36.6</v>
      </c>
      <c r="E9" s="9">
        <v>36.299999999999997</v>
      </c>
      <c r="F9" s="9">
        <v>36.5</v>
      </c>
      <c r="G9" s="9">
        <v>36.6</v>
      </c>
      <c r="H9" s="9">
        <v>36.4</v>
      </c>
      <c r="I9" s="9">
        <v>36.4</v>
      </c>
      <c r="J9" s="9">
        <v>36.4</v>
      </c>
      <c r="K9" s="9">
        <v>36.6</v>
      </c>
      <c r="L9" s="9">
        <v>36.4</v>
      </c>
      <c r="M9" s="9">
        <v>36.5</v>
      </c>
      <c r="N9" s="9">
        <v>36.6</v>
      </c>
      <c r="O9" s="9">
        <v>36.700000000000003</v>
      </c>
      <c r="P9" s="9">
        <v>36.700000000000003</v>
      </c>
      <c r="Q9" s="9">
        <v>36.5</v>
      </c>
      <c r="R9" s="9">
        <v>36.6</v>
      </c>
      <c r="S9" s="9">
        <v>36.799999999999997</v>
      </c>
      <c r="T9" s="9">
        <v>36.799999999999997</v>
      </c>
      <c r="U9" s="9">
        <v>36.4</v>
      </c>
      <c r="V9" s="9">
        <v>36.200000000000003</v>
      </c>
      <c r="W9" s="9">
        <v>36.5</v>
      </c>
      <c r="X9" s="9">
        <v>36.9</v>
      </c>
      <c r="Y9" s="9">
        <v>36.6</v>
      </c>
      <c r="Z9" s="9">
        <v>36.700000000000003</v>
      </c>
      <c r="AA9" s="9">
        <v>36.700000000000003</v>
      </c>
      <c r="AB9" s="9">
        <v>36.4</v>
      </c>
      <c r="AC9" s="9">
        <v>36.6</v>
      </c>
      <c r="AD9" s="9">
        <v>36.4</v>
      </c>
      <c r="AE9" s="9">
        <v>36.6</v>
      </c>
      <c r="AF9" s="9">
        <v>36.4</v>
      </c>
      <c r="AG9" s="9">
        <v>36.5</v>
      </c>
    </row>
    <row r="10" spans="2:33" x14ac:dyDescent="0.55000000000000004">
      <c r="B10" s="5" t="s">
        <v>5</v>
      </c>
      <c r="C10" s="10">
        <v>95</v>
      </c>
      <c r="D10" s="10">
        <v>95</v>
      </c>
      <c r="E10" s="46">
        <v>91</v>
      </c>
      <c r="F10" s="10">
        <v>96</v>
      </c>
      <c r="G10" s="10">
        <v>96</v>
      </c>
      <c r="H10" s="10">
        <v>95</v>
      </c>
      <c r="I10" s="10">
        <v>96</v>
      </c>
      <c r="J10" s="10">
        <v>96</v>
      </c>
      <c r="K10" s="10">
        <v>97</v>
      </c>
      <c r="L10" s="10">
        <v>96</v>
      </c>
      <c r="M10" s="46">
        <v>90</v>
      </c>
      <c r="N10" s="10">
        <v>96</v>
      </c>
      <c r="O10" s="10">
        <v>96</v>
      </c>
      <c r="P10" s="10">
        <v>95</v>
      </c>
      <c r="Q10" s="10">
        <v>96</v>
      </c>
      <c r="R10" s="10">
        <v>95</v>
      </c>
      <c r="S10" s="10">
        <v>95</v>
      </c>
      <c r="T10" s="10">
        <v>97</v>
      </c>
      <c r="U10" s="10">
        <v>95</v>
      </c>
      <c r="V10" s="10">
        <v>96</v>
      </c>
      <c r="W10" s="10">
        <v>96</v>
      </c>
      <c r="X10" s="10">
        <v>98</v>
      </c>
      <c r="Y10" s="10">
        <v>97</v>
      </c>
      <c r="Z10" s="10">
        <v>97</v>
      </c>
      <c r="AA10" s="10">
        <v>96</v>
      </c>
      <c r="AB10" s="10">
        <v>95</v>
      </c>
      <c r="AC10" s="10">
        <v>95</v>
      </c>
      <c r="AD10" s="10">
        <v>95</v>
      </c>
      <c r="AE10" s="10">
        <v>96</v>
      </c>
      <c r="AF10" s="10">
        <v>96</v>
      </c>
      <c r="AG10" s="10">
        <v>96</v>
      </c>
    </row>
    <row r="11" spans="2:33" ht="14" thickBot="1" x14ac:dyDescent="0.6">
      <c r="B11" s="7" t="s">
        <v>6</v>
      </c>
      <c r="C11" s="11">
        <v>69</v>
      </c>
      <c r="D11" s="11">
        <v>71</v>
      </c>
      <c r="E11" s="11">
        <v>68</v>
      </c>
      <c r="F11" s="11">
        <v>69</v>
      </c>
      <c r="G11" s="11">
        <v>74</v>
      </c>
      <c r="H11" s="11">
        <v>68</v>
      </c>
      <c r="I11" s="11">
        <v>72</v>
      </c>
      <c r="J11" s="12">
        <v>65</v>
      </c>
      <c r="K11" s="11">
        <v>67</v>
      </c>
      <c r="L11" s="11">
        <v>70</v>
      </c>
      <c r="M11" s="11">
        <v>63</v>
      </c>
      <c r="N11" s="11">
        <v>73</v>
      </c>
      <c r="O11" s="11">
        <v>79</v>
      </c>
      <c r="P11" s="11">
        <v>71</v>
      </c>
      <c r="Q11" s="11">
        <v>77</v>
      </c>
      <c r="R11" s="12">
        <v>65</v>
      </c>
      <c r="S11" s="11">
        <v>71</v>
      </c>
      <c r="T11" s="11">
        <v>75</v>
      </c>
      <c r="U11" s="11">
        <v>72</v>
      </c>
      <c r="V11" s="11">
        <v>75</v>
      </c>
      <c r="W11" s="11">
        <v>77</v>
      </c>
      <c r="X11" s="11">
        <v>82</v>
      </c>
      <c r="Y11" s="11">
        <v>86</v>
      </c>
      <c r="Z11" s="11">
        <v>87</v>
      </c>
      <c r="AA11" s="11">
        <v>83</v>
      </c>
      <c r="AB11" s="12">
        <v>78</v>
      </c>
      <c r="AC11" s="11">
        <v>74</v>
      </c>
      <c r="AD11" s="11">
        <v>70</v>
      </c>
      <c r="AE11" s="11">
        <v>77</v>
      </c>
      <c r="AF11" s="11">
        <v>70</v>
      </c>
      <c r="AG11" s="11">
        <v>75</v>
      </c>
    </row>
    <row r="12" spans="2:33" x14ac:dyDescent="0.55000000000000004">
      <c r="B12" s="8" t="s">
        <v>7</v>
      </c>
      <c r="C12" s="48">
        <v>59</v>
      </c>
      <c r="D12" s="48">
        <v>58</v>
      </c>
      <c r="E12" s="14">
        <v>62</v>
      </c>
      <c r="F12" s="14">
        <v>63</v>
      </c>
      <c r="G12" s="14">
        <v>61</v>
      </c>
      <c r="H12" s="14">
        <v>60</v>
      </c>
      <c r="I12" s="14">
        <v>60</v>
      </c>
      <c r="J12" s="14">
        <v>62</v>
      </c>
      <c r="K12" s="14">
        <v>62</v>
      </c>
      <c r="L12" s="14">
        <v>66</v>
      </c>
      <c r="M12" s="14">
        <v>61</v>
      </c>
      <c r="N12" s="14">
        <v>60</v>
      </c>
      <c r="O12" s="14">
        <v>65</v>
      </c>
      <c r="P12" s="14">
        <v>67</v>
      </c>
      <c r="Q12" s="14">
        <v>60</v>
      </c>
      <c r="R12" s="14">
        <v>65</v>
      </c>
      <c r="S12" s="48">
        <v>57</v>
      </c>
      <c r="T12" s="14">
        <v>67</v>
      </c>
      <c r="U12" s="48">
        <v>59</v>
      </c>
      <c r="V12" s="14">
        <v>60</v>
      </c>
      <c r="W12" s="14">
        <v>66</v>
      </c>
      <c r="X12" s="14">
        <v>63</v>
      </c>
      <c r="Y12" s="14">
        <v>62</v>
      </c>
      <c r="Z12" s="14"/>
      <c r="AA12" s="14">
        <v>67</v>
      </c>
      <c r="AB12" s="14">
        <v>66</v>
      </c>
      <c r="AC12" s="14">
        <v>66</v>
      </c>
      <c r="AD12" s="14">
        <v>64</v>
      </c>
      <c r="AE12" s="14">
        <v>62</v>
      </c>
      <c r="AF12" s="14">
        <v>65</v>
      </c>
      <c r="AG12" s="14">
        <v>63</v>
      </c>
    </row>
    <row r="13" spans="2:33" x14ac:dyDescent="0.55000000000000004">
      <c r="B13" s="17" t="s">
        <v>8</v>
      </c>
      <c r="C13" s="13">
        <v>109</v>
      </c>
      <c r="D13" s="13">
        <v>110</v>
      </c>
      <c r="E13" s="13">
        <v>105</v>
      </c>
      <c r="F13" s="13">
        <v>105</v>
      </c>
      <c r="G13" s="13">
        <v>110</v>
      </c>
      <c r="H13" s="13">
        <v>110</v>
      </c>
      <c r="I13" s="13">
        <v>111</v>
      </c>
      <c r="J13" s="13">
        <v>116</v>
      </c>
      <c r="K13" s="13">
        <v>115</v>
      </c>
      <c r="L13" s="13">
        <v>114</v>
      </c>
      <c r="M13" s="13">
        <v>109</v>
      </c>
      <c r="N13" s="13">
        <v>103</v>
      </c>
      <c r="O13" s="13">
        <v>106</v>
      </c>
      <c r="P13" s="13">
        <v>113</v>
      </c>
      <c r="Q13" s="13">
        <v>115</v>
      </c>
      <c r="R13" s="13">
        <v>113</v>
      </c>
      <c r="S13" s="21">
        <v>106</v>
      </c>
      <c r="T13" s="13">
        <v>114</v>
      </c>
      <c r="U13" s="13">
        <v>104</v>
      </c>
      <c r="V13" s="13">
        <v>115</v>
      </c>
      <c r="W13" s="13">
        <v>114</v>
      </c>
      <c r="X13" s="13">
        <v>113</v>
      </c>
      <c r="Y13" s="13">
        <v>109</v>
      </c>
      <c r="Z13" s="13"/>
      <c r="AA13" s="13">
        <v>110</v>
      </c>
      <c r="AB13" s="13">
        <v>115</v>
      </c>
      <c r="AC13" s="13">
        <v>112</v>
      </c>
      <c r="AD13" s="13">
        <v>120</v>
      </c>
      <c r="AE13" s="13">
        <v>121</v>
      </c>
      <c r="AF13" s="13">
        <v>115</v>
      </c>
      <c r="AG13" s="13">
        <v>113</v>
      </c>
    </row>
    <row r="14" spans="2:33" x14ac:dyDescent="0.55000000000000004">
      <c r="B14" s="6" t="s">
        <v>4</v>
      </c>
      <c r="C14" s="9">
        <v>36.299999999999997</v>
      </c>
      <c r="D14" s="9">
        <v>36.299999999999997</v>
      </c>
      <c r="E14" s="9">
        <v>36.4</v>
      </c>
      <c r="F14" s="9">
        <v>36.4</v>
      </c>
      <c r="G14" s="9">
        <v>36.200000000000003</v>
      </c>
      <c r="H14" s="9">
        <v>36.299999999999997</v>
      </c>
      <c r="I14" s="9">
        <v>36.4</v>
      </c>
      <c r="J14" s="9">
        <v>36.299999999999997</v>
      </c>
      <c r="K14" s="9">
        <v>36.1</v>
      </c>
      <c r="L14" s="9">
        <v>36.1</v>
      </c>
      <c r="M14" s="9">
        <v>36.299999999999997</v>
      </c>
      <c r="N14" s="9">
        <v>36.5</v>
      </c>
      <c r="O14" s="9">
        <v>36.4</v>
      </c>
      <c r="P14" s="9">
        <v>36.299999999999997</v>
      </c>
      <c r="Q14" s="9">
        <v>36.299999999999997</v>
      </c>
      <c r="R14" s="9">
        <v>36.299999999999997</v>
      </c>
      <c r="S14" s="22">
        <v>36.200000000000003</v>
      </c>
      <c r="T14" s="9">
        <v>36.4</v>
      </c>
      <c r="U14" s="9">
        <v>36.5</v>
      </c>
      <c r="V14" s="9">
        <v>36.299999999999997</v>
      </c>
      <c r="W14" s="9">
        <v>36.5</v>
      </c>
      <c r="X14" s="9">
        <v>36.799999999999997</v>
      </c>
      <c r="Y14" s="9">
        <v>36.6</v>
      </c>
      <c r="Z14" s="9"/>
      <c r="AA14" s="9">
        <v>36.299999999999997</v>
      </c>
      <c r="AB14" s="9">
        <v>36.5</v>
      </c>
      <c r="AC14" s="9">
        <v>36.4</v>
      </c>
      <c r="AD14" s="9">
        <v>36.299999999999997</v>
      </c>
      <c r="AE14" s="9">
        <v>36.200000000000003</v>
      </c>
      <c r="AF14" s="9">
        <v>36.200000000000003</v>
      </c>
      <c r="AG14" s="9">
        <v>36.299999999999997</v>
      </c>
    </row>
    <row r="15" spans="2:33" x14ac:dyDescent="0.55000000000000004">
      <c r="B15" s="6" t="s">
        <v>5</v>
      </c>
      <c r="C15" s="10">
        <v>95</v>
      </c>
      <c r="D15" s="10">
        <v>95</v>
      </c>
      <c r="E15" s="10">
        <v>96</v>
      </c>
      <c r="F15" s="10">
        <v>95</v>
      </c>
      <c r="G15" s="10">
        <v>96</v>
      </c>
      <c r="H15" s="10">
        <v>95</v>
      </c>
      <c r="I15" s="10">
        <v>96</v>
      </c>
      <c r="J15" s="10">
        <v>98</v>
      </c>
      <c r="K15" s="10">
        <v>95</v>
      </c>
      <c r="L15" s="10">
        <v>96</v>
      </c>
      <c r="M15" s="10">
        <v>95</v>
      </c>
      <c r="N15" s="10">
        <v>96</v>
      </c>
      <c r="O15" s="10">
        <v>96</v>
      </c>
      <c r="P15" s="10">
        <v>98</v>
      </c>
      <c r="Q15" s="10">
        <v>95</v>
      </c>
      <c r="R15" s="10">
        <v>96</v>
      </c>
      <c r="S15" s="22">
        <v>97</v>
      </c>
      <c r="T15" s="10">
        <v>95</v>
      </c>
      <c r="U15" s="10">
        <v>96</v>
      </c>
      <c r="V15" s="10">
        <v>96</v>
      </c>
      <c r="W15" s="10">
        <v>95</v>
      </c>
      <c r="X15" s="10">
        <v>95</v>
      </c>
      <c r="Y15" s="10">
        <v>97</v>
      </c>
      <c r="Z15" s="10"/>
      <c r="AA15" s="10">
        <v>96</v>
      </c>
      <c r="AB15" s="10">
        <v>95</v>
      </c>
      <c r="AC15" s="10">
        <v>99</v>
      </c>
      <c r="AD15" s="10">
        <v>96</v>
      </c>
      <c r="AE15" s="10">
        <v>98</v>
      </c>
      <c r="AF15" s="10">
        <v>96</v>
      </c>
      <c r="AG15" s="10">
        <v>98</v>
      </c>
    </row>
    <row r="16" spans="2:33" ht="14" thickBot="1" x14ac:dyDescent="0.6">
      <c r="B16" s="18" t="s">
        <v>6</v>
      </c>
      <c r="C16" s="12">
        <v>72</v>
      </c>
      <c r="D16" s="12">
        <v>72</v>
      </c>
      <c r="E16" s="12">
        <v>74</v>
      </c>
      <c r="F16" s="12">
        <v>75</v>
      </c>
      <c r="G16" s="12">
        <v>70</v>
      </c>
      <c r="H16" s="12">
        <v>75</v>
      </c>
      <c r="I16" s="12">
        <v>76</v>
      </c>
      <c r="J16" s="12">
        <v>70</v>
      </c>
      <c r="K16" s="12">
        <v>70</v>
      </c>
      <c r="L16" s="12">
        <v>72</v>
      </c>
      <c r="M16" s="12">
        <v>69</v>
      </c>
      <c r="N16" s="12">
        <v>70</v>
      </c>
      <c r="O16" s="12">
        <v>79</v>
      </c>
      <c r="P16" s="12">
        <v>74</v>
      </c>
      <c r="Q16" s="12">
        <v>73</v>
      </c>
      <c r="R16" s="12">
        <v>83</v>
      </c>
      <c r="S16" s="41">
        <v>71</v>
      </c>
      <c r="T16" s="12">
        <v>77</v>
      </c>
      <c r="U16" s="12">
        <v>86</v>
      </c>
      <c r="V16" s="12">
        <v>70</v>
      </c>
      <c r="W16" s="12">
        <v>85</v>
      </c>
      <c r="X16" s="12">
        <v>87</v>
      </c>
      <c r="Y16" s="12">
        <v>88</v>
      </c>
      <c r="Z16" s="12"/>
      <c r="AA16" s="12">
        <v>77</v>
      </c>
      <c r="AB16" s="12">
        <v>76</v>
      </c>
      <c r="AC16" s="12">
        <v>70</v>
      </c>
      <c r="AD16" s="12">
        <v>80</v>
      </c>
      <c r="AE16" s="12">
        <v>74</v>
      </c>
      <c r="AF16" s="12">
        <v>78</v>
      </c>
      <c r="AG16" s="12">
        <v>77</v>
      </c>
    </row>
    <row r="17" spans="2:33" x14ac:dyDescent="0.55000000000000004">
      <c r="B17" s="24" t="s">
        <v>9</v>
      </c>
      <c r="C17" s="26">
        <v>61.8</v>
      </c>
      <c r="D17" s="26">
        <v>62.45</v>
      </c>
      <c r="E17" s="26">
        <v>62</v>
      </c>
      <c r="F17" s="26">
        <v>61.6</v>
      </c>
      <c r="G17" s="26">
        <v>61.45</v>
      </c>
      <c r="H17" s="26">
        <v>62.2</v>
      </c>
      <c r="I17" s="26">
        <v>62.05</v>
      </c>
      <c r="J17" s="26">
        <v>62.4</v>
      </c>
      <c r="K17" s="26">
        <v>62.4</v>
      </c>
      <c r="L17" s="26">
        <v>62.4</v>
      </c>
      <c r="M17" s="26">
        <v>62.2</v>
      </c>
      <c r="N17" s="26">
        <v>62.15</v>
      </c>
      <c r="O17" s="26">
        <v>62.35</v>
      </c>
      <c r="P17" s="26">
        <v>62.35</v>
      </c>
      <c r="Q17" s="26">
        <v>62.45</v>
      </c>
      <c r="R17" s="26">
        <v>62.35</v>
      </c>
      <c r="S17" s="26">
        <v>62.75</v>
      </c>
      <c r="T17" s="26">
        <v>61.85</v>
      </c>
      <c r="U17" s="26">
        <v>62.15</v>
      </c>
      <c r="V17" s="26">
        <v>62.25</v>
      </c>
      <c r="W17" s="26">
        <v>63.1</v>
      </c>
      <c r="X17" s="26">
        <v>63.05</v>
      </c>
      <c r="Y17" s="26">
        <v>61.6</v>
      </c>
      <c r="Z17" s="26">
        <v>60.95</v>
      </c>
      <c r="AA17" s="26">
        <v>60.6</v>
      </c>
      <c r="AB17" s="26">
        <v>60.65</v>
      </c>
      <c r="AC17" s="26">
        <v>61</v>
      </c>
      <c r="AD17" s="26">
        <v>61</v>
      </c>
      <c r="AE17" s="26">
        <v>61.1</v>
      </c>
      <c r="AF17" s="26">
        <v>61</v>
      </c>
      <c r="AG17" s="26">
        <v>61.05</v>
      </c>
    </row>
    <row r="18" spans="2:33" x14ac:dyDescent="0.55000000000000004">
      <c r="B18" s="25" t="s">
        <v>10</v>
      </c>
      <c r="C18" s="27">
        <v>21</v>
      </c>
      <c r="D18" s="27">
        <v>21.1</v>
      </c>
      <c r="E18" s="27">
        <v>21.1</v>
      </c>
      <c r="F18" s="27">
        <v>21.6</v>
      </c>
      <c r="G18" s="27">
        <v>21.6</v>
      </c>
      <c r="H18" s="27">
        <v>21.8</v>
      </c>
      <c r="I18" s="27">
        <v>20.8</v>
      </c>
      <c r="J18" s="27">
        <v>21.2</v>
      </c>
      <c r="K18" s="27">
        <v>20.6</v>
      </c>
      <c r="L18" s="27">
        <v>20.6</v>
      </c>
      <c r="M18" s="27">
        <v>21.3</v>
      </c>
      <c r="N18" s="27">
        <v>21.5</v>
      </c>
      <c r="O18" s="27">
        <v>21.1</v>
      </c>
      <c r="P18" s="27">
        <v>20.7</v>
      </c>
      <c r="Q18" s="27">
        <v>21</v>
      </c>
      <c r="R18" s="27">
        <v>20.9</v>
      </c>
      <c r="S18" s="27">
        <v>21</v>
      </c>
      <c r="T18" s="27">
        <v>21.6</v>
      </c>
      <c r="U18" s="27">
        <v>21.8</v>
      </c>
      <c r="V18" s="27">
        <v>21.2</v>
      </c>
      <c r="W18" s="27">
        <v>21.3</v>
      </c>
      <c r="X18" s="27">
        <v>20.7</v>
      </c>
      <c r="Y18" s="27">
        <v>20.9</v>
      </c>
      <c r="Z18" s="27">
        <v>21.6</v>
      </c>
      <c r="AA18" s="27">
        <v>21</v>
      </c>
      <c r="AB18" s="27">
        <v>21</v>
      </c>
      <c r="AC18" s="27">
        <v>20.8</v>
      </c>
      <c r="AD18" s="27">
        <v>21</v>
      </c>
      <c r="AE18" s="27">
        <v>20.6</v>
      </c>
      <c r="AF18" s="27">
        <v>21.2</v>
      </c>
      <c r="AG18" s="27">
        <v>21.5</v>
      </c>
    </row>
    <row r="19" spans="2:33" x14ac:dyDescent="0.55000000000000004">
      <c r="B19" s="25" t="s">
        <v>11</v>
      </c>
      <c r="C19" s="27">
        <v>46.25</v>
      </c>
      <c r="D19" s="27">
        <v>46.7</v>
      </c>
      <c r="E19" s="27">
        <v>46.35</v>
      </c>
      <c r="F19" s="27">
        <v>45.75</v>
      </c>
      <c r="G19" s="27">
        <v>45.65</v>
      </c>
      <c r="H19" s="27">
        <v>46.1</v>
      </c>
      <c r="I19" s="27">
        <v>46.6</v>
      </c>
      <c r="J19" s="27">
        <v>46.65</v>
      </c>
      <c r="K19" s="27">
        <v>47</v>
      </c>
      <c r="L19" s="27">
        <v>46.95</v>
      </c>
      <c r="M19" s="27">
        <v>46.4</v>
      </c>
      <c r="N19" s="27">
        <v>46.25</v>
      </c>
      <c r="O19" s="27">
        <v>46.6</v>
      </c>
      <c r="P19" s="27">
        <v>46.85</v>
      </c>
      <c r="Q19" s="27">
        <v>46.75</v>
      </c>
      <c r="R19" s="27">
        <v>46.75</v>
      </c>
      <c r="S19" s="27">
        <v>46.95</v>
      </c>
      <c r="T19" s="27">
        <v>45.95</v>
      </c>
      <c r="U19" s="27">
        <v>46.05</v>
      </c>
      <c r="V19" s="27">
        <v>46.5</v>
      </c>
      <c r="W19" s="27">
        <v>47.1</v>
      </c>
      <c r="X19" s="27">
        <v>47.4</v>
      </c>
      <c r="Y19" s="27">
        <v>46.2</v>
      </c>
      <c r="Z19" s="27">
        <v>45.3</v>
      </c>
      <c r="AA19" s="27">
        <v>45.35</v>
      </c>
      <c r="AB19" s="27">
        <v>45.4</v>
      </c>
      <c r="AC19" s="27">
        <v>45.8</v>
      </c>
      <c r="AD19" s="27">
        <v>45.65</v>
      </c>
      <c r="AE19" s="27">
        <v>45.95</v>
      </c>
      <c r="AF19" s="27">
        <v>45.6</v>
      </c>
      <c r="AG19" s="27">
        <v>45.4</v>
      </c>
    </row>
    <row r="20" spans="2:33" x14ac:dyDescent="0.55000000000000004">
      <c r="B20" s="25" t="s">
        <v>12</v>
      </c>
      <c r="C20" s="27">
        <v>2.6</v>
      </c>
      <c r="D20" s="27">
        <v>2.6</v>
      </c>
      <c r="E20" s="27">
        <v>2.6</v>
      </c>
      <c r="F20" s="27">
        <v>2.5</v>
      </c>
      <c r="G20" s="27">
        <v>2.5</v>
      </c>
      <c r="H20" s="27">
        <v>2.5</v>
      </c>
      <c r="I20" s="27">
        <v>2.6</v>
      </c>
      <c r="J20" s="27">
        <v>2.6</v>
      </c>
      <c r="K20" s="27">
        <v>2.6</v>
      </c>
      <c r="L20" s="27">
        <v>2.6</v>
      </c>
      <c r="M20" s="27">
        <v>2.6</v>
      </c>
      <c r="N20" s="27">
        <v>2.6</v>
      </c>
      <c r="O20" s="27">
        <v>2.6</v>
      </c>
      <c r="P20" s="27">
        <v>2.6</v>
      </c>
      <c r="Q20" s="27">
        <v>2.6</v>
      </c>
      <c r="R20" s="27">
        <v>2.6</v>
      </c>
      <c r="S20" s="27">
        <v>2.6</v>
      </c>
      <c r="T20" s="27">
        <v>2.5</v>
      </c>
      <c r="U20" s="27">
        <v>2.5</v>
      </c>
      <c r="V20" s="27">
        <v>2.6</v>
      </c>
      <c r="W20" s="27">
        <v>2.6</v>
      </c>
      <c r="X20" s="27">
        <v>2.6</v>
      </c>
      <c r="Y20" s="27">
        <v>2.5</v>
      </c>
      <c r="Z20" s="27">
        <v>2.5</v>
      </c>
      <c r="AA20" s="27">
        <v>2.5</v>
      </c>
      <c r="AB20" s="27">
        <v>2.5</v>
      </c>
      <c r="AC20" s="27">
        <v>2.5</v>
      </c>
      <c r="AD20" s="27">
        <v>2.5</v>
      </c>
      <c r="AE20" s="27">
        <v>2.5</v>
      </c>
      <c r="AF20" s="27">
        <v>2.5</v>
      </c>
      <c r="AG20" s="27">
        <v>2.5</v>
      </c>
    </row>
    <row r="21" spans="2:33" x14ac:dyDescent="0.55000000000000004">
      <c r="B21" s="25" t="s">
        <v>13</v>
      </c>
      <c r="C21" s="27">
        <v>12</v>
      </c>
      <c r="D21" s="27">
        <v>12.5</v>
      </c>
      <c r="E21" s="27">
        <v>12</v>
      </c>
      <c r="F21" s="27">
        <v>12</v>
      </c>
      <c r="G21" s="27">
        <v>12</v>
      </c>
      <c r="H21" s="27">
        <v>12.5</v>
      </c>
      <c r="I21" s="27">
        <v>12</v>
      </c>
      <c r="J21" s="27">
        <v>12.5</v>
      </c>
      <c r="K21" s="27">
        <v>12</v>
      </c>
      <c r="L21" s="27">
        <v>12</v>
      </c>
      <c r="M21" s="27">
        <v>12</v>
      </c>
      <c r="N21" s="27">
        <v>12.5</v>
      </c>
      <c r="O21" s="27">
        <v>12</v>
      </c>
      <c r="P21" s="27">
        <v>12</v>
      </c>
      <c r="Q21" s="27">
        <v>12</v>
      </c>
      <c r="R21" s="27">
        <v>12</v>
      </c>
      <c r="S21" s="27">
        <v>12.5</v>
      </c>
      <c r="T21" s="27">
        <v>12</v>
      </c>
      <c r="U21" s="27">
        <v>12.5</v>
      </c>
      <c r="V21" s="27">
        <v>12</v>
      </c>
      <c r="W21" s="27">
        <v>12.5</v>
      </c>
      <c r="X21" s="27">
        <v>12.5</v>
      </c>
      <c r="Y21" s="27">
        <v>12</v>
      </c>
      <c r="Z21" s="27">
        <v>12</v>
      </c>
      <c r="AA21" s="27">
        <v>12</v>
      </c>
      <c r="AB21" s="27">
        <v>12</v>
      </c>
      <c r="AC21" s="27">
        <v>12</v>
      </c>
      <c r="AD21" s="27">
        <v>12</v>
      </c>
      <c r="AE21" s="27">
        <v>12</v>
      </c>
      <c r="AF21" s="27">
        <v>12</v>
      </c>
      <c r="AG21" s="27">
        <v>12</v>
      </c>
    </row>
    <row r="22" spans="2:33" ht="14" thickBot="1" x14ac:dyDescent="0.6">
      <c r="B22" s="28" t="s">
        <v>14</v>
      </c>
      <c r="C22" s="23">
        <v>1313</v>
      </c>
      <c r="D22" s="23">
        <v>1326</v>
      </c>
      <c r="E22" s="23">
        <v>1315</v>
      </c>
      <c r="F22" s="23">
        <v>1299</v>
      </c>
      <c r="G22" s="23">
        <v>1296</v>
      </c>
      <c r="H22" s="23">
        <v>1309</v>
      </c>
      <c r="I22" s="23">
        <v>1322</v>
      </c>
      <c r="J22" s="23">
        <v>1324</v>
      </c>
      <c r="K22" s="23">
        <v>1333</v>
      </c>
      <c r="L22" s="23">
        <v>1332</v>
      </c>
      <c r="M22" s="23">
        <v>1318</v>
      </c>
      <c r="N22" s="23">
        <v>1313</v>
      </c>
      <c r="O22" s="23">
        <v>1323</v>
      </c>
      <c r="P22" s="23">
        <v>1329</v>
      </c>
      <c r="Q22" s="23">
        <v>1327</v>
      </c>
      <c r="R22" s="23">
        <v>1327</v>
      </c>
      <c r="S22" s="23">
        <v>1333</v>
      </c>
      <c r="T22" s="23">
        <v>1304</v>
      </c>
      <c r="U22" s="23">
        <v>1308</v>
      </c>
      <c r="V22" s="23">
        <v>1320</v>
      </c>
      <c r="W22" s="23">
        <v>1338</v>
      </c>
      <c r="X22" s="23">
        <v>1346</v>
      </c>
      <c r="Y22" s="23">
        <v>1310</v>
      </c>
      <c r="Z22" s="23">
        <v>1284</v>
      </c>
      <c r="AA22" s="23">
        <v>1285</v>
      </c>
      <c r="AB22" s="23">
        <v>1287</v>
      </c>
      <c r="AC22" s="23">
        <v>1298</v>
      </c>
      <c r="AD22" s="23">
        <v>1294</v>
      </c>
      <c r="AE22" s="23">
        <v>1302</v>
      </c>
      <c r="AF22" s="23">
        <v>1292</v>
      </c>
      <c r="AG22" s="23">
        <v>1288</v>
      </c>
    </row>
    <row r="23" spans="2:33" ht="14" thickBot="1" x14ac:dyDescent="0.6">
      <c r="B23" s="29" t="s">
        <v>15</v>
      </c>
      <c r="C23" s="30">
        <v>2056</v>
      </c>
      <c r="D23" s="30">
        <v>4567</v>
      </c>
      <c r="E23" s="30">
        <v>1835</v>
      </c>
      <c r="F23" s="30">
        <v>5433</v>
      </c>
      <c r="G23" s="30">
        <v>4672</v>
      </c>
      <c r="H23" s="30">
        <v>4853</v>
      </c>
      <c r="I23" s="30">
        <v>6975</v>
      </c>
      <c r="J23" s="30">
        <v>6265</v>
      </c>
      <c r="K23" s="30">
        <v>5074</v>
      </c>
      <c r="L23" s="30">
        <v>2979</v>
      </c>
      <c r="M23" s="30">
        <v>4958</v>
      </c>
      <c r="N23" s="30">
        <v>2962</v>
      </c>
      <c r="O23" s="30">
        <v>4518</v>
      </c>
      <c r="P23" s="30">
        <v>1794</v>
      </c>
      <c r="Q23" s="30">
        <v>234</v>
      </c>
      <c r="R23" s="30">
        <v>2787</v>
      </c>
      <c r="S23" s="30">
        <v>4630</v>
      </c>
      <c r="T23" s="30">
        <v>4482</v>
      </c>
      <c r="U23" s="30">
        <v>2040</v>
      </c>
      <c r="V23" s="30">
        <v>2965</v>
      </c>
      <c r="W23" s="30">
        <v>1588</v>
      </c>
      <c r="X23" s="30">
        <v>417</v>
      </c>
      <c r="Y23" s="30">
        <v>451</v>
      </c>
      <c r="Z23" s="30">
        <v>2476</v>
      </c>
      <c r="AA23" s="30">
        <v>911</v>
      </c>
      <c r="AB23" s="30">
        <v>862</v>
      </c>
      <c r="AC23" s="30">
        <v>2238</v>
      </c>
      <c r="AD23" s="30">
        <v>3201</v>
      </c>
      <c r="AE23" s="30">
        <v>5552</v>
      </c>
      <c r="AF23" s="30">
        <v>1701</v>
      </c>
      <c r="AG23" s="30">
        <v>2830</v>
      </c>
    </row>
    <row r="24" spans="2:33" ht="14" thickBot="1" x14ac:dyDescent="0.6">
      <c r="B24" s="44" t="s">
        <v>22</v>
      </c>
      <c r="C24" s="45"/>
      <c r="D24" s="30"/>
      <c r="E24" s="30"/>
      <c r="F24" s="30">
        <v>10</v>
      </c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</row>
    <row r="25" spans="2:33" x14ac:dyDescent="0.55000000000000004">
      <c r="B25" s="37" t="s">
        <v>16</v>
      </c>
      <c r="C25" s="32" t="s">
        <v>23</v>
      </c>
      <c r="D25" s="32"/>
      <c r="E25" s="32"/>
      <c r="F25" s="32"/>
      <c r="G25" s="38"/>
      <c r="H25" s="38"/>
      <c r="I25" s="38" t="s">
        <v>24</v>
      </c>
      <c r="J25" s="38" t="s">
        <v>25</v>
      </c>
      <c r="L25" s="39"/>
      <c r="M25" s="39"/>
      <c r="N25" s="39"/>
      <c r="O25" s="39"/>
      <c r="P25" s="40" t="s">
        <v>28</v>
      </c>
      <c r="Q25" s="39"/>
      <c r="R25" s="39"/>
      <c r="S25" s="32"/>
      <c r="T25" s="32"/>
      <c r="U25" s="32"/>
      <c r="V25" s="32"/>
      <c r="W25" s="32"/>
      <c r="X25" s="32"/>
      <c r="Y25" s="32"/>
      <c r="Z25" s="40" t="s">
        <v>33</v>
      </c>
      <c r="AA25" s="32"/>
      <c r="AB25" s="32"/>
      <c r="AC25" s="32"/>
      <c r="AD25" s="40" t="s">
        <v>29</v>
      </c>
      <c r="AE25" s="40"/>
      <c r="AF25" s="32"/>
      <c r="AG25" s="32"/>
    </row>
    <row r="26" spans="2:33" x14ac:dyDescent="0.55000000000000004">
      <c r="B26" s="34"/>
      <c r="F26" s="39"/>
      <c r="G26" s="39"/>
      <c r="H26" s="39"/>
      <c r="I26" s="38"/>
      <c r="J26" s="39"/>
      <c r="L26" s="39"/>
      <c r="M26" s="39"/>
      <c r="N26" s="39"/>
      <c r="O26" s="39"/>
      <c r="P26" s="40"/>
      <c r="Q26" s="39"/>
      <c r="R26" s="39"/>
      <c r="S26" s="32"/>
      <c r="T26" s="32"/>
      <c r="U26" s="32"/>
      <c r="V26" s="39" t="s">
        <v>35</v>
      </c>
      <c r="W26" s="32"/>
      <c r="X26" s="39" t="s">
        <v>36</v>
      </c>
      <c r="Y26" s="32"/>
      <c r="Z26" s="40"/>
      <c r="AA26" s="32"/>
      <c r="AB26" s="32"/>
      <c r="AC26" s="32"/>
      <c r="AD26" s="40"/>
      <c r="AE26" s="32"/>
      <c r="AF26" s="32"/>
      <c r="AG26" s="32"/>
    </row>
    <row r="27" spans="2:33" x14ac:dyDescent="0.55000000000000004">
      <c r="B27" s="36" t="s">
        <v>17</v>
      </c>
      <c r="H27" s="32"/>
    </row>
    <row r="28" spans="2:33" x14ac:dyDescent="0.55000000000000004">
      <c r="B28" s="34" t="s">
        <v>18</v>
      </c>
    </row>
    <row r="29" spans="2:33" x14ac:dyDescent="0.55000000000000004">
      <c r="B29" s="31" t="s">
        <v>19</v>
      </c>
    </row>
    <row r="30" spans="2:33" x14ac:dyDescent="0.55000000000000004">
      <c r="B30" s="35" t="s">
        <v>20</v>
      </c>
    </row>
    <row r="31" spans="2:33" x14ac:dyDescent="0.55000000000000004">
      <c r="B31" s="35"/>
    </row>
    <row r="32" spans="2:33" x14ac:dyDescent="0.55000000000000004">
      <c r="B32" s="42" t="s">
        <v>21</v>
      </c>
    </row>
    <row r="33" spans="2:2" x14ac:dyDescent="0.55000000000000004">
      <c r="B33" s="50" t="s">
        <v>34</v>
      </c>
    </row>
    <row r="34" spans="2:2" x14ac:dyDescent="0.55000000000000004">
      <c r="B34" s="50" t="s">
        <v>26</v>
      </c>
    </row>
    <row r="35" spans="2:2" x14ac:dyDescent="0.55000000000000004">
      <c r="B35" s="50" t="s">
        <v>27</v>
      </c>
    </row>
    <row r="36" spans="2:2" x14ac:dyDescent="0.55000000000000004">
      <c r="B36" s="49" t="s">
        <v>30</v>
      </c>
    </row>
    <row r="37" spans="2:2" x14ac:dyDescent="0.55000000000000004">
      <c r="B37" s="49" t="s">
        <v>31</v>
      </c>
    </row>
    <row r="38" spans="2:2" x14ac:dyDescent="0.55000000000000004">
      <c r="B38" s="49" t="s">
        <v>32</v>
      </c>
    </row>
    <row r="39" spans="2:2" x14ac:dyDescent="0.55000000000000004">
      <c r="B39" s="49" t="s">
        <v>39</v>
      </c>
    </row>
    <row r="40" spans="2:2" x14ac:dyDescent="0.55000000000000004">
      <c r="B40" s="51" t="s">
        <v>37</v>
      </c>
    </row>
    <row r="41" spans="2:2" x14ac:dyDescent="0.55000000000000004">
      <c r="B41" s="51" t="s">
        <v>38</v>
      </c>
    </row>
  </sheetData>
  <phoneticPr fontId="1"/>
  <pageMargins left="0" right="0" top="0.74803149606299213" bottom="0" header="0.31496062992125984" footer="0.31496062992125984"/>
  <pageSetup paperSize="9" scale="83"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7BF48-8789-4CF5-9DDF-02575A69A418}">
  <dimension ref="B1:AD40"/>
  <sheetViews>
    <sheetView view="pageBreakPreview" topLeftCell="F7" zoomScale="95" zoomScaleNormal="115" zoomScaleSheetLayoutView="100" workbookViewId="0">
      <selection activeCell="AD24" sqref="AD24"/>
    </sheetView>
  </sheetViews>
  <sheetFormatPr defaultColWidth="8.58203125" defaultRowHeight="13.5" x14ac:dyDescent="0.55000000000000004"/>
  <cols>
    <col min="1" max="1" width="2.25" style="2" customWidth="1"/>
    <col min="2" max="2" width="24.08203125" style="2" customWidth="1"/>
    <col min="3" max="30" width="4.25" style="2" customWidth="1"/>
    <col min="31" max="16384" width="8.58203125" style="2"/>
  </cols>
  <sheetData>
    <row r="1" spans="2:30" x14ac:dyDescent="0.55000000000000004">
      <c r="B1" s="20"/>
    </row>
    <row r="2" spans="2:30" ht="15" x14ac:dyDescent="0.55000000000000004">
      <c r="B2" s="1" t="s">
        <v>0</v>
      </c>
    </row>
    <row r="3" spans="2:30" x14ac:dyDescent="0.55000000000000004">
      <c r="B3" s="19"/>
    </row>
    <row r="4" spans="2:30" ht="15" x14ac:dyDescent="0.55000000000000004">
      <c r="B4" s="3">
        <v>45689</v>
      </c>
      <c r="C4" s="4">
        <f>$B$4+C$6-1</f>
        <v>45689</v>
      </c>
      <c r="D4" s="4">
        <f t="shared" ref="D4:AD4" si="0">$B$4+D$6-1</f>
        <v>45690</v>
      </c>
      <c r="E4" s="4">
        <f t="shared" si="0"/>
        <v>45691</v>
      </c>
      <c r="F4" s="4">
        <f t="shared" si="0"/>
        <v>45692</v>
      </c>
      <c r="G4" s="4">
        <f t="shared" si="0"/>
        <v>45693</v>
      </c>
      <c r="H4" s="4">
        <f t="shared" si="0"/>
        <v>45694</v>
      </c>
      <c r="I4" s="4">
        <f t="shared" si="0"/>
        <v>45695</v>
      </c>
      <c r="J4" s="4">
        <f t="shared" si="0"/>
        <v>45696</v>
      </c>
      <c r="K4" s="4">
        <f t="shared" si="0"/>
        <v>45697</v>
      </c>
      <c r="L4" s="4">
        <f t="shared" si="0"/>
        <v>45698</v>
      </c>
      <c r="M4" s="4">
        <f t="shared" si="0"/>
        <v>45699</v>
      </c>
      <c r="N4" s="4">
        <f t="shared" si="0"/>
        <v>45700</v>
      </c>
      <c r="O4" s="4">
        <f t="shared" si="0"/>
        <v>45701</v>
      </c>
      <c r="P4" s="4">
        <f t="shared" si="0"/>
        <v>45702</v>
      </c>
      <c r="Q4" s="4">
        <f t="shared" si="0"/>
        <v>45703</v>
      </c>
      <c r="R4" s="4">
        <f>$B$4+R$6-1</f>
        <v>45704</v>
      </c>
      <c r="S4" s="4">
        <f t="shared" si="0"/>
        <v>45705</v>
      </c>
      <c r="T4" s="4">
        <f t="shared" si="0"/>
        <v>45706</v>
      </c>
      <c r="U4" s="4">
        <f t="shared" si="0"/>
        <v>45707</v>
      </c>
      <c r="V4" s="4">
        <f t="shared" si="0"/>
        <v>45708</v>
      </c>
      <c r="W4" s="4">
        <f t="shared" si="0"/>
        <v>45709</v>
      </c>
      <c r="X4" s="4">
        <f t="shared" si="0"/>
        <v>45710</v>
      </c>
      <c r="Y4" s="4">
        <f t="shared" si="0"/>
        <v>45711</v>
      </c>
      <c r="Z4" s="4">
        <f t="shared" si="0"/>
        <v>45712</v>
      </c>
      <c r="AA4" s="4">
        <f t="shared" si="0"/>
        <v>45713</v>
      </c>
      <c r="AB4" s="4">
        <f t="shared" si="0"/>
        <v>45714</v>
      </c>
      <c r="AC4" s="4">
        <f t="shared" si="0"/>
        <v>45715</v>
      </c>
      <c r="AD4" s="4">
        <f t="shared" si="0"/>
        <v>45716</v>
      </c>
    </row>
    <row r="5" spans="2:30" ht="14" thickBot="1" x14ac:dyDescent="0.6">
      <c r="C5" s="32" t="str">
        <f>TEXT(C$4,"aaa")</f>
        <v>土</v>
      </c>
      <c r="D5" s="32" t="str">
        <f t="shared" ref="D5:AD5" si="1">TEXT(D$4,"aaa")</f>
        <v>日</v>
      </c>
      <c r="E5" s="32" t="str">
        <f t="shared" si="1"/>
        <v>月</v>
      </c>
      <c r="F5" s="32" t="str">
        <f t="shared" si="1"/>
        <v>火</v>
      </c>
      <c r="G5" s="32" t="str">
        <f t="shared" si="1"/>
        <v>水</v>
      </c>
      <c r="H5" s="32" t="str">
        <f t="shared" si="1"/>
        <v>木</v>
      </c>
      <c r="I5" s="32" t="str">
        <f t="shared" si="1"/>
        <v>金</v>
      </c>
      <c r="J5" s="32" t="str">
        <f t="shared" si="1"/>
        <v>土</v>
      </c>
      <c r="K5" s="32" t="str">
        <f t="shared" si="1"/>
        <v>日</v>
      </c>
      <c r="L5" s="32" t="str">
        <f t="shared" si="1"/>
        <v>月</v>
      </c>
      <c r="M5" s="32" t="str">
        <f t="shared" si="1"/>
        <v>火</v>
      </c>
      <c r="N5" s="32" t="str">
        <f t="shared" si="1"/>
        <v>水</v>
      </c>
      <c r="O5" s="32" t="str">
        <f t="shared" si="1"/>
        <v>木</v>
      </c>
      <c r="P5" s="32" t="str">
        <f t="shared" si="1"/>
        <v>金</v>
      </c>
      <c r="Q5" s="32" t="str">
        <f>TEXT(Q$4,"aaa")</f>
        <v>土</v>
      </c>
      <c r="R5" s="32" t="str">
        <f t="shared" si="1"/>
        <v>日</v>
      </c>
      <c r="S5" s="32" t="str">
        <f t="shared" si="1"/>
        <v>月</v>
      </c>
      <c r="T5" s="32" t="str">
        <f t="shared" si="1"/>
        <v>火</v>
      </c>
      <c r="U5" s="32" t="str">
        <f t="shared" si="1"/>
        <v>水</v>
      </c>
      <c r="V5" s="32" t="str">
        <f>TEXT(V$4,"aaa")</f>
        <v>木</v>
      </c>
      <c r="W5" s="32" t="str">
        <f t="shared" si="1"/>
        <v>金</v>
      </c>
      <c r="X5" s="32" t="str">
        <f t="shared" si="1"/>
        <v>土</v>
      </c>
      <c r="Y5" s="32" t="str">
        <f t="shared" si="1"/>
        <v>日</v>
      </c>
      <c r="Z5" s="32" t="str">
        <f t="shared" si="1"/>
        <v>月</v>
      </c>
      <c r="AA5" s="32" t="str">
        <f t="shared" si="1"/>
        <v>火</v>
      </c>
      <c r="AB5" s="32" t="str">
        <f t="shared" si="1"/>
        <v>水</v>
      </c>
      <c r="AC5" s="32" t="str">
        <f t="shared" si="1"/>
        <v>木</v>
      </c>
      <c r="AD5" s="32" t="str">
        <f t="shared" si="1"/>
        <v>金</v>
      </c>
    </row>
    <row r="6" spans="2:30" ht="14" thickBot="1" x14ac:dyDescent="0.6">
      <c r="B6" s="16" t="s">
        <v>1</v>
      </c>
      <c r="C6" s="43">
        <v>1</v>
      </c>
      <c r="D6" s="43">
        <f>C6+1</f>
        <v>2</v>
      </c>
      <c r="E6" s="43">
        <f t="shared" ref="E6:AD6" si="2">D6+1</f>
        <v>3</v>
      </c>
      <c r="F6" s="43">
        <f t="shared" si="2"/>
        <v>4</v>
      </c>
      <c r="G6" s="43">
        <f t="shared" si="2"/>
        <v>5</v>
      </c>
      <c r="H6" s="43">
        <f t="shared" si="2"/>
        <v>6</v>
      </c>
      <c r="I6" s="43">
        <f t="shared" si="2"/>
        <v>7</v>
      </c>
      <c r="J6" s="43">
        <f t="shared" si="2"/>
        <v>8</v>
      </c>
      <c r="K6" s="43">
        <f t="shared" si="2"/>
        <v>9</v>
      </c>
      <c r="L6" s="43">
        <f t="shared" si="2"/>
        <v>10</v>
      </c>
      <c r="M6" s="43">
        <f t="shared" si="2"/>
        <v>11</v>
      </c>
      <c r="N6" s="43">
        <f t="shared" si="2"/>
        <v>12</v>
      </c>
      <c r="O6" s="43">
        <f t="shared" si="2"/>
        <v>13</v>
      </c>
      <c r="P6" s="43">
        <f t="shared" si="2"/>
        <v>14</v>
      </c>
      <c r="Q6" s="43">
        <f t="shared" si="2"/>
        <v>15</v>
      </c>
      <c r="R6" s="43">
        <f t="shared" si="2"/>
        <v>16</v>
      </c>
      <c r="S6" s="43">
        <f t="shared" si="2"/>
        <v>17</v>
      </c>
      <c r="T6" s="43">
        <f t="shared" si="2"/>
        <v>18</v>
      </c>
      <c r="U6" s="43">
        <f t="shared" si="2"/>
        <v>19</v>
      </c>
      <c r="V6" s="43">
        <f>U6+1</f>
        <v>20</v>
      </c>
      <c r="W6" s="43">
        <f t="shared" si="2"/>
        <v>21</v>
      </c>
      <c r="X6" s="43">
        <f t="shared" si="2"/>
        <v>22</v>
      </c>
      <c r="Y6" s="43">
        <f t="shared" si="2"/>
        <v>23</v>
      </c>
      <c r="Z6" s="43">
        <f t="shared" si="2"/>
        <v>24</v>
      </c>
      <c r="AA6" s="43">
        <f t="shared" si="2"/>
        <v>25</v>
      </c>
      <c r="AB6" s="43">
        <f t="shared" si="2"/>
        <v>26</v>
      </c>
      <c r="AC6" s="33">
        <f t="shared" si="2"/>
        <v>27</v>
      </c>
      <c r="AD6" s="33">
        <f t="shared" si="2"/>
        <v>28</v>
      </c>
    </row>
    <row r="7" spans="2:30" x14ac:dyDescent="0.55000000000000004">
      <c r="B7" s="15" t="s">
        <v>2</v>
      </c>
      <c r="C7" s="14">
        <v>67</v>
      </c>
      <c r="D7" s="13">
        <v>65</v>
      </c>
      <c r="E7" s="13">
        <v>67</v>
      </c>
      <c r="F7" s="13">
        <v>62</v>
      </c>
      <c r="G7" s="13">
        <v>67</v>
      </c>
      <c r="H7" s="13">
        <v>69</v>
      </c>
      <c r="I7" s="13">
        <v>67</v>
      </c>
      <c r="J7" s="47">
        <v>58</v>
      </c>
      <c r="K7" s="13">
        <v>68</v>
      </c>
      <c r="L7" s="13">
        <v>60</v>
      </c>
      <c r="M7" s="13">
        <v>63</v>
      </c>
      <c r="N7" s="13">
        <v>68</v>
      </c>
      <c r="O7" s="13">
        <v>61</v>
      </c>
      <c r="P7" s="13">
        <v>62</v>
      </c>
      <c r="Q7" s="13">
        <v>63</v>
      </c>
      <c r="R7" s="47">
        <v>59</v>
      </c>
      <c r="S7" s="13">
        <v>61</v>
      </c>
      <c r="T7" s="13">
        <v>62</v>
      </c>
      <c r="U7" s="13">
        <v>62</v>
      </c>
      <c r="V7" s="13">
        <v>68</v>
      </c>
      <c r="W7" s="13">
        <v>61</v>
      </c>
      <c r="X7" s="47">
        <v>58</v>
      </c>
      <c r="Y7" s="13">
        <v>65</v>
      </c>
      <c r="Z7" s="13">
        <v>64</v>
      </c>
      <c r="AA7" s="13">
        <v>61</v>
      </c>
      <c r="AB7" s="14">
        <v>63</v>
      </c>
      <c r="AC7" s="13">
        <v>63</v>
      </c>
      <c r="AD7" s="13">
        <v>65</v>
      </c>
    </row>
    <row r="8" spans="2:30" x14ac:dyDescent="0.55000000000000004">
      <c r="B8" s="15" t="s">
        <v>3</v>
      </c>
      <c r="C8" s="13">
        <v>126</v>
      </c>
      <c r="D8" s="13">
        <v>103</v>
      </c>
      <c r="E8" s="13">
        <v>130</v>
      </c>
      <c r="F8" s="13">
        <v>106</v>
      </c>
      <c r="G8" s="13">
        <v>126</v>
      </c>
      <c r="H8" s="13">
        <v>129</v>
      </c>
      <c r="I8" s="13">
        <v>117</v>
      </c>
      <c r="J8" s="13">
        <v>107</v>
      </c>
      <c r="K8" s="13">
        <v>117</v>
      </c>
      <c r="L8" s="47">
        <v>99</v>
      </c>
      <c r="M8" s="13">
        <v>106</v>
      </c>
      <c r="N8" s="13">
        <v>113</v>
      </c>
      <c r="O8" s="13">
        <v>104</v>
      </c>
      <c r="P8" s="13">
        <v>110</v>
      </c>
      <c r="Q8" s="13">
        <v>113</v>
      </c>
      <c r="R8" s="13">
        <v>102</v>
      </c>
      <c r="S8" s="13">
        <v>108</v>
      </c>
      <c r="T8" s="13">
        <v>107</v>
      </c>
      <c r="U8" s="13">
        <v>101</v>
      </c>
      <c r="V8" s="13">
        <v>108</v>
      </c>
      <c r="W8" s="13">
        <v>103</v>
      </c>
      <c r="X8" s="13">
        <v>108</v>
      </c>
      <c r="Y8" s="13">
        <v>112</v>
      </c>
      <c r="Z8" s="13">
        <v>112</v>
      </c>
      <c r="AA8" s="13">
        <v>110</v>
      </c>
      <c r="AB8" s="13">
        <v>107</v>
      </c>
      <c r="AC8" s="13">
        <v>106</v>
      </c>
      <c r="AD8" s="13">
        <v>101</v>
      </c>
    </row>
    <row r="9" spans="2:30" x14ac:dyDescent="0.55000000000000004">
      <c r="B9" s="5" t="s">
        <v>4</v>
      </c>
      <c r="C9" s="9">
        <v>36.299999999999997</v>
      </c>
      <c r="D9" s="9">
        <v>36.4</v>
      </c>
      <c r="E9" s="9">
        <v>36.4</v>
      </c>
      <c r="F9" s="9">
        <v>36.5</v>
      </c>
      <c r="G9" s="9">
        <v>36.6</v>
      </c>
      <c r="H9" s="9">
        <v>36.5</v>
      </c>
      <c r="I9" s="9">
        <v>36.799999999999997</v>
      </c>
      <c r="J9" s="9">
        <v>36.5</v>
      </c>
      <c r="K9" s="9">
        <v>36.700000000000003</v>
      </c>
      <c r="L9" s="9">
        <v>36.5</v>
      </c>
      <c r="M9" s="9">
        <v>36.5</v>
      </c>
      <c r="N9" s="9">
        <v>36.6</v>
      </c>
      <c r="O9" s="9">
        <v>36.700000000000003</v>
      </c>
      <c r="P9" s="9">
        <v>36.6</v>
      </c>
      <c r="Q9" s="9">
        <v>36.6</v>
      </c>
      <c r="R9" s="9">
        <v>36.6</v>
      </c>
      <c r="S9" s="9">
        <v>36.5</v>
      </c>
      <c r="T9" s="9">
        <v>36.700000000000003</v>
      </c>
      <c r="U9" s="9">
        <v>36.5</v>
      </c>
      <c r="V9" s="9">
        <v>36.5</v>
      </c>
      <c r="W9" s="9">
        <v>36.5</v>
      </c>
      <c r="X9" s="9">
        <v>36.700000000000003</v>
      </c>
      <c r="Y9" s="9">
        <v>36.700000000000003</v>
      </c>
      <c r="Z9" s="9">
        <v>36.6</v>
      </c>
      <c r="AA9" s="9">
        <v>36.6</v>
      </c>
      <c r="AB9" s="9">
        <v>36.6</v>
      </c>
      <c r="AC9" s="9">
        <v>36.5</v>
      </c>
      <c r="AD9" s="9">
        <v>36.6</v>
      </c>
    </row>
    <row r="10" spans="2:30" x14ac:dyDescent="0.55000000000000004">
      <c r="B10" s="5" t="s">
        <v>5</v>
      </c>
      <c r="C10" s="10">
        <v>95</v>
      </c>
      <c r="D10" s="10">
        <v>95</v>
      </c>
      <c r="E10" s="10">
        <v>95</v>
      </c>
      <c r="F10" s="10">
        <v>96</v>
      </c>
      <c r="G10" s="10">
        <v>95</v>
      </c>
      <c r="H10" s="10">
        <v>97</v>
      </c>
      <c r="I10" s="10">
        <v>96</v>
      </c>
      <c r="J10" s="10">
        <v>95</v>
      </c>
      <c r="K10" s="10">
        <v>95</v>
      </c>
      <c r="L10" s="10">
        <v>95</v>
      </c>
      <c r="M10" s="46">
        <v>94</v>
      </c>
      <c r="N10" s="10">
        <v>95</v>
      </c>
      <c r="O10" s="10">
        <v>97</v>
      </c>
      <c r="P10" s="10">
        <v>96</v>
      </c>
      <c r="Q10" s="10">
        <v>96</v>
      </c>
      <c r="R10" s="10">
        <v>95</v>
      </c>
      <c r="S10" s="10">
        <v>95</v>
      </c>
      <c r="T10" s="10">
        <v>95</v>
      </c>
      <c r="U10" s="10">
        <v>95</v>
      </c>
      <c r="V10" s="10">
        <v>96</v>
      </c>
      <c r="W10" s="10">
        <v>98</v>
      </c>
      <c r="X10" s="10">
        <v>97</v>
      </c>
      <c r="Y10" s="10">
        <v>97</v>
      </c>
      <c r="Z10" s="10">
        <v>98</v>
      </c>
      <c r="AA10" s="10">
        <v>96</v>
      </c>
      <c r="AB10" s="10">
        <v>95</v>
      </c>
      <c r="AC10" s="10">
        <v>95</v>
      </c>
      <c r="AD10" s="10">
        <v>95</v>
      </c>
    </row>
    <row r="11" spans="2:30" ht="14" thickBot="1" x14ac:dyDescent="0.6">
      <c r="B11" s="7" t="s">
        <v>6</v>
      </c>
      <c r="C11" s="11">
        <v>75</v>
      </c>
      <c r="D11" s="11">
        <v>78</v>
      </c>
      <c r="E11" s="11">
        <v>76</v>
      </c>
      <c r="F11" s="11">
        <v>79</v>
      </c>
      <c r="G11" s="11">
        <v>74</v>
      </c>
      <c r="H11" s="11">
        <v>74</v>
      </c>
      <c r="I11" s="11">
        <v>84</v>
      </c>
      <c r="J11" s="12">
        <v>76</v>
      </c>
      <c r="K11" s="11">
        <v>74</v>
      </c>
      <c r="L11" s="11">
        <v>80</v>
      </c>
      <c r="M11" s="11">
        <v>77</v>
      </c>
      <c r="N11" s="11">
        <v>78</v>
      </c>
      <c r="O11" s="11">
        <v>78</v>
      </c>
      <c r="P11" s="11">
        <v>72</v>
      </c>
      <c r="Q11" s="11">
        <v>73</v>
      </c>
      <c r="R11" s="12">
        <v>74</v>
      </c>
      <c r="S11" s="11">
        <v>79</v>
      </c>
      <c r="T11" s="11">
        <v>73</v>
      </c>
      <c r="U11" s="11">
        <v>70</v>
      </c>
      <c r="V11" s="11">
        <v>68</v>
      </c>
      <c r="W11" s="11">
        <v>67</v>
      </c>
      <c r="X11" s="11">
        <v>69</v>
      </c>
      <c r="Y11" s="11">
        <v>74</v>
      </c>
      <c r="Z11" s="11">
        <v>69</v>
      </c>
      <c r="AA11" s="11">
        <v>77</v>
      </c>
      <c r="AB11" s="12">
        <v>72</v>
      </c>
      <c r="AC11" s="11">
        <v>67</v>
      </c>
      <c r="AD11" s="11">
        <v>73</v>
      </c>
    </row>
    <row r="12" spans="2:30" x14ac:dyDescent="0.55000000000000004">
      <c r="B12" s="8" t="s">
        <v>7</v>
      </c>
      <c r="C12" s="14">
        <v>62</v>
      </c>
      <c r="D12" s="14">
        <v>69</v>
      </c>
      <c r="E12" s="14"/>
      <c r="F12" s="14">
        <v>61</v>
      </c>
      <c r="G12" s="14">
        <v>63</v>
      </c>
      <c r="H12" s="14">
        <v>63</v>
      </c>
      <c r="I12" s="14"/>
      <c r="J12" s="14">
        <v>63</v>
      </c>
      <c r="K12" s="14">
        <v>64</v>
      </c>
      <c r="L12" s="14">
        <v>62</v>
      </c>
      <c r="M12" s="14">
        <v>64</v>
      </c>
      <c r="N12" s="14">
        <v>60</v>
      </c>
      <c r="O12" s="48">
        <v>53</v>
      </c>
      <c r="P12" s="14">
        <v>60</v>
      </c>
      <c r="Q12" s="48">
        <v>57</v>
      </c>
      <c r="R12" s="48">
        <v>52</v>
      </c>
      <c r="S12" s="14">
        <v>60</v>
      </c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2:30" x14ac:dyDescent="0.55000000000000004">
      <c r="B13" s="17" t="s">
        <v>8</v>
      </c>
      <c r="C13" s="13">
        <v>103</v>
      </c>
      <c r="D13" s="13">
        <v>118</v>
      </c>
      <c r="E13" s="13"/>
      <c r="F13" s="13">
        <v>103</v>
      </c>
      <c r="G13" s="13">
        <v>105</v>
      </c>
      <c r="H13" s="13">
        <v>105</v>
      </c>
      <c r="I13" s="13"/>
      <c r="J13" s="13">
        <v>104</v>
      </c>
      <c r="K13" s="13">
        <v>110</v>
      </c>
      <c r="L13" s="13">
        <v>109</v>
      </c>
      <c r="M13" s="13">
        <v>105</v>
      </c>
      <c r="N13" s="13">
        <v>110</v>
      </c>
      <c r="O13" s="47">
        <v>99</v>
      </c>
      <c r="P13" s="13">
        <v>103</v>
      </c>
      <c r="Q13" s="47">
        <v>98</v>
      </c>
      <c r="R13" s="47">
        <v>97</v>
      </c>
      <c r="S13" s="21">
        <v>100</v>
      </c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</row>
    <row r="14" spans="2:30" x14ac:dyDescent="0.55000000000000004">
      <c r="B14" s="6" t="s">
        <v>4</v>
      </c>
      <c r="C14" s="9">
        <v>36.4</v>
      </c>
      <c r="D14" s="9">
        <v>36.299999999999997</v>
      </c>
      <c r="E14" s="9"/>
      <c r="F14" s="9">
        <v>36.299999999999997</v>
      </c>
      <c r="G14" s="9">
        <v>36.5</v>
      </c>
      <c r="H14" s="9">
        <v>36.5</v>
      </c>
      <c r="I14" s="9"/>
      <c r="J14" s="9">
        <v>36.4</v>
      </c>
      <c r="K14" s="9">
        <v>36.4</v>
      </c>
      <c r="L14" s="9">
        <v>36.299999999999997</v>
      </c>
      <c r="M14" s="9">
        <v>36.200000000000003</v>
      </c>
      <c r="N14" s="9">
        <v>36.299999999999997</v>
      </c>
      <c r="O14" s="9">
        <v>36.5</v>
      </c>
      <c r="P14" s="9">
        <v>36.6</v>
      </c>
      <c r="Q14" s="9">
        <v>36.4</v>
      </c>
      <c r="R14" s="9">
        <v>36.299999999999997</v>
      </c>
      <c r="S14" s="22">
        <v>36.5</v>
      </c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spans="2:30" x14ac:dyDescent="0.55000000000000004">
      <c r="B15" s="6" t="s">
        <v>5</v>
      </c>
      <c r="C15" s="10">
        <v>96</v>
      </c>
      <c r="D15" s="10">
        <v>97</v>
      </c>
      <c r="E15" s="10"/>
      <c r="F15" s="10">
        <v>96</v>
      </c>
      <c r="G15" s="10">
        <v>95</v>
      </c>
      <c r="H15" s="10">
        <v>96</v>
      </c>
      <c r="I15" s="10"/>
      <c r="J15" s="10">
        <v>96</v>
      </c>
      <c r="K15" s="10">
        <v>95</v>
      </c>
      <c r="L15" s="10">
        <v>96</v>
      </c>
      <c r="M15" s="10">
        <v>95</v>
      </c>
      <c r="N15" s="10">
        <v>95</v>
      </c>
      <c r="O15" s="10">
        <v>96</v>
      </c>
      <c r="P15" s="10">
        <v>95</v>
      </c>
      <c r="Q15" s="10">
        <v>97</v>
      </c>
      <c r="R15" s="10">
        <v>96</v>
      </c>
      <c r="S15" s="22">
        <v>98</v>
      </c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</row>
    <row r="16" spans="2:30" ht="14" thickBot="1" x14ac:dyDescent="0.6">
      <c r="B16" s="18" t="s">
        <v>6</v>
      </c>
      <c r="C16" s="12">
        <v>75</v>
      </c>
      <c r="D16" s="12">
        <v>73</v>
      </c>
      <c r="E16" s="12"/>
      <c r="F16" s="12">
        <v>75</v>
      </c>
      <c r="G16" s="12">
        <v>76</v>
      </c>
      <c r="H16" s="12">
        <v>78</v>
      </c>
      <c r="I16" s="12"/>
      <c r="J16" s="12">
        <v>72</v>
      </c>
      <c r="K16" s="12">
        <v>76</v>
      </c>
      <c r="L16" s="12">
        <v>83</v>
      </c>
      <c r="M16" s="12">
        <v>75</v>
      </c>
      <c r="N16" s="12">
        <v>75</v>
      </c>
      <c r="O16" s="12">
        <v>78</v>
      </c>
      <c r="P16" s="12">
        <v>78</v>
      </c>
      <c r="Q16" s="12">
        <v>87</v>
      </c>
      <c r="R16" s="12">
        <v>72</v>
      </c>
      <c r="S16" s="41">
        <v>70</v>
      </c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</row>
    <row r="17" spans="2:30" x14ac:dyDescent="0.55000000000000004">
      <c r="B17" s="24" t="s">
        <v>9</v>
      </c>
      <c r="C17" s="26">
        <v>60.7</v>
      </c>
      <c r="D17" s="26">
        <v>60.75</v>
      </c>
      <c r="E17" s="26">
        <v>61</v>
      </c>
      <c r="F17" s="26">
        <v>60.4</v>
      </c>
      <c r="G17" s="26">
        <v>60.7</v>
      </c>
      <c r="H17" s="26">
        <v>60.55</v>
      </c>
      <c r="I17" s="26">
        <v>61.35</v>
      </c>
      <c r="J17" s="26">
        <v>61.5</v>
      </c>
      <c r="K17" s="26">
        <v>61.3</v>
      </c>
      <c r="L17" s="26">
        <v>60.7</v>
      </c>
      <c r="M17" s="26">
        <v>60.85</v>
      </c>
      <c r="N17" s="26">
        <v>60.4</v>
      </c>
      <c r="O17" s="26">
        <v>60.8</v>
      </c>
      <c r="P17" s="26">
        <v>60.9</v>
      </c>
      <c r="Q17" s="26">
        <v>60.4</v>
      </c>
      <c r="R17" s="26">
        <v>60.4</v>
      </c>
      <c r="S17" s="26">
        <v>60.75</v>
      </c>
      <c r="T17" s="26">
        <v>61.15</v>
      </c>
      <c r="U17" s="26">
        <v>61.15</v>
      </c>
      <c r="V17" s="26">
        <v>60.95</v>
      </c>
      <c r="W17" s="26">
        <v>61.35</v>
      </c>
      <c r="X17" s="26">
        <v>61.3</v>
      </c>
      <c r="Y17" s="26">
        <v>60.5</v>
      </c>
      <c r="Z17" s="26">
        <v>60.25</v>
      </c>
      <c r="AA17" s="26">
        <v>60.45</v>
      </c>
      <c r="AB17" s="26">
        <v>60.4</v>
      </c>
      <c r="AC17" s="26">
        <v>60.4</v>
      </c>
      <c r="AD17" s="26">
        <v>60</v>
      </c>
    </row>
    <row r="18" spans="2:30" x14ac:dyDescent="0.55000000000000004">
      <c r="B18" s="25" t="s">
        <v>10</v>
      </c>
      <c r="C18" s="27">
        <v>21.5</v>
      </c>
      <c r="D18" s="27">
        <v>21</v>
      </c>
      <c r="E18" s="27">
        <v>21.1</v>
      </c>
      <c r="F18" s="27">
        <v>21</v>
      </c>
      <c r="G18" s="27">
        <v>21</v>
      </c>
      <c r="H18" s="27">
        <v>20.6</v>
      </c>
      <c r="I18" s="27">
        <v>21</v>
      </c>
      <c r="J18" s="27">
        <v>22.3</v>
      </c>
      <c r="K18" s="27">
        <v>21.5</v>
      </c>
      <c r="L18" s="27">
        <v>21.3</v>
      </c>
      <c r="M18" s="27">
        <v>21.5</v>
      </c>
      <c r="N18" s="27">
        <v>21.4</v>
      </c>
      <c r="O18" s="27">
        <v>21.5</v>
      </c>
      <c r="P18" s="27">
        <v>21.5</v>
      </c>
      <c r="Q18" s="27">
        <v>21.3</v>
      </c>
      <c r="R18" s="27">
        <v>21.3</v>
      </c>
      <c r="S18" s="27">
        <v>21.5</v>
      </c>
      <c r="T18" s="27">
        <v>21.8</v>
      </c>
      <c r="U18" s="27">
        <v>21.9</v>
      </c>
      <c r="V18" s="27">
        <v>21.2</v>
      </c>
      <c r="W18" s="27">
        <v>21.4</v>
      </c>
      <c r="X18" s="27">
        <v>21.2</v>
      </c>
      <c r="Y18" s="27">
        <v>21.8</v>
      </c>
      <c r="Z18" s="27">
        <v>21.6</v>
      </c>
      <c r="AA18" s="27">
        <v>21.9</v>
      </c>
      <c r="AB18" s="27">
        <v>21.5</v>
      </c>
      <c r="AC18" s="27">
        <v>21.5</v>
      </c>
      <c r="AD18" s="27">
        <v>21.3</v>
      </c>
    </row>
    <row r="19" spans="2:30" x14ac:dyDescent="0.55000000000000004">
      <c r="B19" s="25" t="s">
        <v>11</v>
      </c>
      <c r="C19" s="27">
        <v>45.15</v>
      </c>
      <c r="D19" s="27">
        <v>45.5</v>
      </c>
      <c r="E19" s="27">
        <v>45.65</v>
      </c>
      <c r="F19" s="27">
        <v>45.2</v>
      </c>
      <c r="G19" s="27">
        <v>45.45</v>
      </c>
      <c r="H19" s="27">
        <v>45.55</v>
      </c>
      <c r="I19" s="27">
        <v>45.95</v>
      </c>
      <c r="J19" s="27">
        <v>46.05</v>
      </c>
      <c r="K19" s="27">
        <v>46.35</v>
      </c>
      <c r="L19" s="27">
        <v>46.05</v>
      </c>
      <c r="M19" s="27">
        <v>46</v>
      </c>
      <c r="N19" s="27">
        <v>45.7</v>
      </c>
      <c r="O19" s="27">
        <v>45.95</v>
      </c>
      <c r="P19" s="27">
        <v>46.05</v>
      </c>
      <c r="Q19" s="27">
        <v>45.8</v>
      </c>
      <c r="R19" s="27">
        <v>45.8</v>
      </c>
      <c r="S19" s="27">
        <v>45.95</v>
      </c>
      <c r="T19" s="27">
        <v>46.1</v>
      </c>
      <c r="U19" s="27">
        <v>46</v>
      </c>
      <c r="V19" s="27">
        <v>46.25</v>
      </c>
      <c r="W19" s="27">
        <v>46.45</v>
      </c>
      <c r="X19" s="27">
        <v>46.5</v>
      </c>
      <c r="Y19" s="27">
        <v>45.55</v>
      </c>
      <c r="Z19" s="27">
        <v>45.5</v>
      </c>
      <c r="AA19" s="27">
        <v>45.5</v>
      </c>
      <c r="AB19" s="27">
        <v>45.7</v>
      </c>
      <c r="AC19" s="27">
        <v>45.7</v>
      </c>
      <c r="AD19" s="27">
        <v>45.5</v>
      </c>
    </row>
    <row r="20" spans="2:30" x14ac:dyDescent="0.55000000000000004">
      <c r="B20" s="25" t="s">
        <v>12</v>
      </c>
      <c r="C20" s="27">
        <v>2.5</v>
      </c>
      <c r="D20" s="27">
        <v>2.5</v>
      </c>
      <c r="E20" s="27">
        <v>2.5</v>
      </c>
      <c r="F20" s="27">
        <v>2.5</v>
      </c>
      <c r="G20" s="27">
        <v>2.5</v>
      </c>
      <c r="H20" s="27">
        <v>2.5</v>
      </c>
      <c r="I20" s="27">
        <v>2.5</v>
      </c>
      <c r="J20" s="27">
        <v>2.5</v>
      </c>
      <c r="K20" s="27">
        <v>2.6</v>
      </c>
      <c r="L20" s="27">
        <v>2.5</v>
      </c>
      <c r="M20" s="27">
        <v>2.5</v>
      </c>
      <c r="N20" s="27">
        <v>2.5</v>
      </c>
      <c r="O20" s="27">
        <v>2.5</v>
      </c>
      <c r="P20" s="27">
        <v>2.5</v>
      </c>
      <c r="Q20" s="27">
        <v>2.5</v>
      </c>
      <c r="R20" s="27">
        <v>2.5</v>
      </c>
      <c r="S20" s="27">
        <v>2.5</v>
      </c>
      <c r="T20" s="27">
        <v>2.5</v>
      </c>
      <c r="U20" s="27">
        <v>2.5</v>
      </c>
      <c r="V20" s="27">
        <v>2.6</v>
      </c>
      <c r="W20" s="27">
        <v>2.6</v>
      </c>
      <c r="X20" s="27">
        <v>2.6</v>
      </c>
      <c r="Y20" s="27">
        <v>2.5</v>
      </c>
      <c r="Z20" s="27">
        <v>2.5</v>
      </c>
      <c r="AA20" s="27">
        <v>2.5</v>
      </c>
      <c r="AB20" s="27">
        <v>2.5</v>
      </c>
      <c r="AC20" s="27">
        <v>2.5</v>
      </c>
      <c r="AD20" s="27">
        <v>2.5</v>
      </c>
    </row>
    <row r="21" spans="2:30" x14ac:dyDescent="0.55000000000000004">
      <c r="B21" s="25" t="s">
        <v>13</v>
      </c>
      <c r="C21" s="27">
        <v>12</v>
      </c>
      <c r="D21" s="27">
        <v>12</v>
      </c>
      <c r="E21" s="27">
        <v>12</v>
      </c>
      <c r="F21" s="27">
        <v>12</v>
      </c>
      <c r="G21" s="27">
        <v>12</v>
      </c>
      <c r="H21" s="27">
        <v>11.5</v>
      </c>
      <c r="I21" s="27">
        <v>12</v>
      </c>
      <c r="J21" s="27">
        <v>12.5</v>
      </c>
      <c r="K21" s="27">
        <v>12.5</v>
      </c>
      <c r="L21" s="27">
        <v>12</v>
      </c>
      <c r="M21" s="27">
        <v>12</v>
      </c>
      <c r="N21" s="27">
        <v>12</v>
      </c>
      <c r="O21" s="27">
        <v>12</v>
      </c>
      <c r="P21" s="27">
        <v>12</v>
      </c>
      <c r="Q21" s="27">
        <v>12</v>
      </c>
      <c r="R21" s="27">
        <v>12</v>
      </c>
      <c r="S21" s="27">
        <v>12</v>
      </c>
      <c r="T21" s="27">
        <v>12.5</v>
      </c>
      <c r="U21" s="27">
        <v>12.5</v>
      </c>
      <c r="V21" s="27">
        <v>12</v>
      </c>
      <c r="W21" s="27">
        <v>12.5</v>
      </c>
      <c r="X21" s="27">
        <v>12</v>
      </c>
      <c r="Y21" s="27">
        <v>12</v>
      </c>
      <c r="Z21" s="27">
        <v>12</v>
      </c>
      <c r="AA21" s="27">
        <v>12</v>
      </c>
      <c r="AB21" s="27">
        <v>12</v>
      </c>
      <c r="AC21" s="27">
        <v>12</v>
      </c>
      <c r="AD21" s="27">
        <v>12</v>
      </c>
    </row>
    <row r="22" spans="2:30" ht="14" thickBot="1" x14ac:dyDescent="0.6">
      <c r="B22" s="28" t="s">
        <v>14</v>
      </c>
      <c r="C22" s="23">
        <v>1280</v>
      </c>
      <c r="D22" s="23">
        <v>1289</v>
      </c>
      <c r="E22" s="23">
        <v>1293</v>
      </c>
      <c r="F22" s="23">
        <v>1281</v>
      </c>
      <c r="G22" s="23">
        <v>1287</v>
      </c>
      <c r="H22" s="23">
        <v>1290</v>
      </c>
      <c r="I22" s="23">
        <v>1303</v>
      </c>
      <c r="J22" s="23">
        <v>1308</v>
      </c>
      <c r="K22" s="23">
        <v>1316</v>
      </c>
      <c r="L22" s="23">
        <v>1306</v>
      </c>
      <c r="M22" s="23">
        <v>1306</v>
      </c>
      <c r="N22" s="23">
        <v>1297</v>
      </c>
      <c r="O22" s="23">
        <v>1304</v>
      </c>
      <c r="P22" s="23">
        <v>1307</v>
      </c>
      <c r="Q22" s="23">
        <v>1299</v>
      </c>
      <c r="R22" s="23">
        <v>1299</v>
      </c>
      <c r="S22" s="23">
        <v>1304</v>
      </c>
      <c r="T22" s="23">
        <v>1308</v>
      </c>
      <c r="U22" s="23">
        <v>1306</v>
      </c>
      <c r="V22" s="23">
        <v>1312</v>
      </c>
      <c r="W22" s="23">
        <v>1318</v>
      </c>
      <c r="X22" s="23">
        <v>1321</v>
      </c>
      <c r="Y22" s="23">
        <v>1293</v>
      </c>
      <c r="Z22" s="23">
        <v>1290</v>
      </c>
      <c r="AA22" s="23">
        <v>1291</v>
      </c>
      <c r="AB22" s="23">
        <v>1296</v>
      </c>
      <c r="AC22" s="23">
        <v>1296</v>
      </c>
      <c r="AD22" s="23">
        <v>1290</v>
      </c>
    </row>
    <row r="23" spans="2:30" ht="14" thickBot="1" x14ac:dyDescent="0.6">
      <c r="B23" s="29" t="s">
        <v>15</v>
      </c>
      <c r="C23" s="30">
        <v>2689</v>
      </c>
      <c r="D23" s="30">
        <v>2080</v>
      </c>
      <c r="E23" s="30">
        <v>1731</v>
      </c>
      <c r="F23" s="30">
        <v>3467</v>
      </c>
      <c r="G23" s="30">
        <v>1781</v>
      </c>
      <c r="H23" s="30">
        <v>3228</v>
      </c>
      <c r="I23" s="30">
        <v>3473</v>
      </c>
      <c r="J23" s="30">
        <v>3057</v>
      </c>
      <c r="K23" s="30">
        <v>4707</v>
      </c>
      <c r="L23" s="30">
        <v>2444</v>
      </c>
      <c r="M23" s="30">
        <v>6595</v>
      </c>
      <c r="N23" s="30">
        <v>4233</v>
      </c>
      <c r="O23" s="30">
        <v>3408</v>
      </c>
      <c r="P23" s="30">
        <v>1846</v>
      </c>
      <c r="Q23" s="30">
        <v>1731</v>
      </c>
      <c r="R23" s="30">
        <v>3583</v>
      </c>
      <c r="S23" s="30">
        <v>4633</v>
      </c>
      <c r="T23" s="30">
        <v>2085</v>
      </c>
      <c r="U23" s="30">
        <v>2264</v>
      </c>
      <c r="V23" s="30">
        <v>2271</v>
      </c>
      <c r="W23" s="30">
        <v>2889</v>
      </c>
      <c r="X23" s="30">
        <v>2217</v>
      </c>
      <c r="Y23" s="30">
        <v>3041</v>
      </c>
      <c r="Z23" s="30">
        <v>3870</v>
      </c>
      <c r="AA23" s="30">
        <v>6092</v>
      </c>
      <c r="AB23" s="30">
        <v>3747</v>
      </c>
      <c r="AC23" s="30">
        <v>38</v>
      </c>
      <c r="AD23" s="30">
        <v>3204</v>
      </c>
    </row>
    <row r="24" spans="2:30" x14ac:dyDescent="0.55000000000000004">
      <c r="B24" s="37" t="s">
        <v>16</v>
      </c>
      <c r="C24" s="32"/>
      <c r="D24" s="32"/>
      <c r="E24" s="32"/>
      <c r="F24" s="32"/>
      <c r="G24" s="38"/>
      <c r="H24" s="38"/>
      <c r="I24" s="38"/>
      <c r="J24" s="38"/>
      <c r="L24" s="39"/>
      <c r="M24" s="39"/>
      <c r="N24" s="39"/>
      <c r="O24" s="39"/>
      <c r="P24" s="40"/>
      <c r="Q24" s="39"/>
      <c r="R24" s="39"/>
      <c r="S24" s="32"/>
      <c r="T24" s="32"/>
      <c r="U24" s="32"/>
      <c r="V24" s="32"/>
      <c r="W24" s="32"/>
      <c r="X24" s="32"/>
      <c r="Y24" s="32"/>
      <c r="Z24" s="40"/>
      <c r="AA24" s="32"/>
      <c r="AB24" s="32"/>
      <c r="AC24" s="32"/>
      <c r="AD24" s="40"/>
    </row>
    <row r="25" spans="2:30" x14ac:dyDescent="0.55000000000000004">
      <c r="B25" s="34"/>
      <c r="F25" s="39"/>
      <c r="G25" s="39"/>
      <c r="H25" s="39"/>
      <c r="I25" s="38"/>
      <c r="J25" s="39"/>
      <c r="L25" s="39"/>
      <c r="M25" s="39"/>
      <c r="N25" s="39"/>
      <c r="O25" s="39"/>
      <c r="P25" s="40"/>
      <c r="Q25" s="39"/>
      <c r="R25" s="39"/>
      <c r="S25" s="32"/>
      <c r="T25" s="32"/>
      <c r="U25" s="32"/>
      <c r="V25" s="39"/>
      <c r="W25" s="32"/>
      <c r="X25" s="39"/>
      <c r="Y25" s="32"/>
      <c r="Z25" s="40"/>
      <c r="AA25" s="32"/>
      <c r="AB25" s="32"/>
      <c r="AC25" s="32"/>
      <c r="AD25" s="40"/>
    </row>
    <row r="26" spans="2:30" x14ac:dyDescent="0.55000000000000004">
      <c r="B26" s="36" t="s">
        <v>17</v>
      </c>
      <c r="H26" s="32"/>
    </row>
    <row r="27" spans="2:30" x14ac:dyDescent="0.55000000000000004">
      <c r="B27" s="34" t="s">
        <v>18</v>
      </c>
    </row>
    <row r="28" spans="2:30" x14ac:dyDescent="0.55000000000000004">
      <c r="B28" s="31" t="s">
        <v>19</v>
      </c>
    </row>
    <row r="29" spans="2:30" x14ac:dyDescent="0.55000000000000004">
      <c r="B29" s="35" t="s">
        <v>20</v>
      </c>
    </row>
    <row r="30" spans="2:30" x14ac:dyDescent="0.55000000000000004">
      <c r="B30" s="35"/>
    </row>
    <row r="31" spans="2:30" x14ac:dyDescent="0.55000000000000004">
      <c r="B31" s="42" t="s">
        <v>21</v>
      </c>
    </row>
    <row r="32" spans="2:30" x14ac:dyDescent="0.55000000000000004">
      <c r="B32" s="50"/>
    </row>
    <row r="33" spans="2:2" x14ac:dyDescent="0.55000000000000004">
      <c r="B33" s="50"/>
    </row>
    <row r="34" spans="2:2" x14ac:dyDescent="0.55000000000000004">
      <c r="B34" s="50"/>
    </row>
    <row r="35" spans="2:2" x14ac:dyDescent="0.55000000000000004">
      <c r="B35" s="49"/>
    </row>
    <row r="36" spans="2:2" x14ac:dyDescent="0.55000000000000004">
      <c r="B36" s="49"/>
    </row>
    <row r="37" spans="2:2" x14ac:dyDescent="0.55000000000000004">
      <c r="B37" s="49"/>
    </row>
    <row r="38" spans="2:2" x14ac:dyDescent="0.55000000000000004">
      <c r="B38" s="49"/>
    </row>
    <row r="39" spans="2:2" x14ac:dyDescent="0.55000000000000004">
      <c r="B39" s="51"/>
    </row>
    <row r="40" spans="2:2" x14ac:dyDescent="0.55000000000000004">
      <c r="B40" s="51"/>
    </row>
  </sheetData>
  <phoneticPr fontId="1"/>
  <pageMargins left="0" right="0" top="0.74803149606299213" bottom="0" header="0.31496062992125984" footer="0.31496062992125984"/>
  <pageSetup paperSize="9" scale="83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46EDA-51C5-4E6C-9E9D-6DFD55B9C5EE}">
  <dimension ref="B1:AG35"/>
  <sheetViews>
    <sheetView view="pageBreakPreview" topLeftCell="K1" zoomScale="95" zoomScaleNormal="115" zoomScaleSheetLayoutView="100" workbookViewId="0">
      <selection activeCell="AA5" sqref="AA5"/>
    </sheetView>
  </sheetViews>
  <sheetFormatPr defaultColWidth="8.58203125" defaultRowHeight="13.5" x14ac:dyDescent="0.55000000000000004"/>
  <cols>
    <col min="1" max="1" width="2.25" style="2" customWidth="1"/>
    <col min="2" max="2" width="24.08203125" style="2" customWidth="1"/>
    <col min="3" max="33" width="4.25" style="2" customWidth="1"/>
    <col min="34" max="16384" width="8.58203125" style="2"/>
  </cols>
  <sheetData>
    <row r="1" spans="2:33" x14ac:dyDescent="0.55000000000000004">
      <c r="B1" s="20"/>
    </row>
    <row r="2" spans="2:33" ht="15" x14ac:dyDescent="0.55000000000000004">
      <c r="B2" s="1" t="s">
        <v>0</v>
      </c>
    </row>
    <row r="3" spans="2:33" x14ac:dyDescent="0.55000000000000004">
      <c r="B3" s="19"/>
    </row>
    <row r="4" spans="2:33" ht="15" x14ac:dyDescent="0.55000000000000004">
      <c r="B4" s="3">
        <v>45717</v>
      </c>
      <c r="C4" s="4">
        <f>$B$4+C$6-1</f>
        <v>45717</v>
      </c>
      <c r="D4" s="4">
        <f t="shared" ref="D4:AG4" si="0">$B$4+D$6-1</f>
        <v>45718</v>
      </c>
      <c r="E4" s="4">
        <f t="shared" si="0"/>
        <v>45719</v>
      </c>
      <c r="F4" s="4">
        <f t="shared" si="0"/>
        <v>45720</v>
      </c>
      <c r="G4" s="4">
        <f t="shared" si="0"/>
        <v>45721</v>
      </c>
      <c r="H4" s="4">
        <f t="shared" si="0"/>
        <v>45722</v>
      </c>
      <c r="I4" s="4">
        <f t="shared" si="0"/>
        <v>45723</v>
      </c>
      <c r="J4" s="4">
        <f t="shared" si="0"/>
        <v>45724</v>
      </c>
      <c r="K4" s="4">
        <f t="shared" si="0"/>
        <v>45725</v>
      </c>
      <c r="L4" s="4">
        <f t="shared" si="0"/>
        <v>45726</v>
      </c>
      <c r="M4" s="4">
        <f t="shared" si="0"/>
        <v>45727</v>
      </c>
      <c r="N4" s="4">
        <f t="shared" si="0"/>
        <v>45728</v>
      </c>
      <c r="O4" s="4">
        <f t="shared" si="0"/>
        <v>45729</v>
      </c>
      <c r="P4" s="4">
        <f t="shared" si="0"/>
        <v>45730</v>
      </c>
      <c r="Q4" s="4">
        <f t="shared" si="0"/>
        <v>45731</v>
      </c>
      <c r="R4" s="4">
        <f>$B$4+R$6-1</f>
        <v>45732</v>
      </c>
      <c r="S4" s="4">
        <f t="shared" si="0"/>
        <v>45733</v>
      </c>
      <c r="T4" s="4">
        <f t="shared" si="0"/>
        <v>45734</v>
      </c>
      <c r="U4" s="4">
        <f t="shared" si="0"/>
        <v>45735</v>
      </c>
      <c r="V4" s="4">
        <f t="shared" si="0"/>
        <v>45736</v>
      </c>
      <c r="W4" s="4">
        <f t="shared" si="0"/>
        <v>45737</v>
      </c>
      <c r="X4" s="4">
        <f t="shared" si="0"/>
        <v>45738</v>
      </c>
      <c r="Y4" s="4">
        <f t="shared" si="0"/>
        <v>45739</v>
      </c>
      <c r="Z4" s="4">
        <f t="shared" si="0"/>
        <v>45740</v>
      </c>
      <c r="AA4" s="4">
        <f t="shared" si="0"/>
        <v>45741</v>
      </c>
      <c r="AB4" s="4">
        <f t="shared" si="0"/>
        <v>45742</v>
      </c>
      <c r="AC4" s="4">
        <f t="shared" si="0"/>
        <v>45743</v>
      </c>
      <c r="AD4" s="4">
        <f t="shared" si="0"/>
        <v>45744</v>
      </c>
      <c r="AE4" s="4">
        <f t="shared" si="0"/>
        <v>45745</v>
      </c>
      <c r="AF4" s="4">
        <f t="shared" si="0"/>
        <v>45746</v>
      </c>
      <c r="AG4" s="4">
        <f t="shared" si="0"/>
        <v>45747</v>
      </c>
    </row>
    <row r="5" spans="2:33" ht="14" thickBot="1" x14ac:dyDescent="0.6">
      <c r="C5" s="32" t="str">
        <f>TEXT(C$4,"aaa")</f>
        <v>土</v>
      </c>
      <c r="D5" s="32" t="str">
        <f t="shared" ref="D5:AG5" si="1">TEXT(D$4,"aaa")</f>
        <v>日</v>
      </c>
      <c r="E5" s="32" t="str">
        <f t="shared" si="1"/>
        <v>月</v>
      </c>
      <c r="F5" s="32" t="str">
        <f t="shared" si="1"/>
        <v>火</v>
      </c>
      <c r="G5" s="32" t="str">
        <f t="shared" si="1"/>
        <v>水</v>
      </c>
      <c r="H5" s="32" t="str">
        <f t="shared" si="1"/>
        <v>木</v>
      </c>
      <c r="I5" s="32" t="str">
        <f t="shared" si="1"/>
        <v>金</v>
      </c>
      <c r="J5" s="32" t="str">
        <f t="shared" si="1"/>
        <v>土</v>
      </c>
      <c r="K5" s="32" t="str">
        <f t="shared" si="1"/>
        <v>日</v>
      </c>
      <c r="L5" s="32" t="str">
        <f t="shared" si="1"/>
        <v>月</v>
      </c>
      <c r="M5" s="32" t="str">
        <f t="shared" si="1"/>
        <v>火</v>
      </c>
      <c r="N5" s="32" t="str">
        <f t="shared" si="1"/>
        <v>水</v>
      </c>
      <c r="O5" s="32" t="str">
        <f t="shared" si="1"/>
        <v>木</v>
      </c>
      <c r="P5" s="32" t="str">
        <f t="shared" si="1"/>
        <v>金</v>
      </c>
      <c r="Q5" s="32" t="str">
        <f>TEXT(Q$4,"aaa")</f>
        <v>土</v>
      </c>
      <c r="R5" s="32" t="str">
        <f t="shared" si="1"/>
        <v>日</v>
      </c>
      <c r="S5" s="32" t="str">
        <f t="shared" si="1"/>
        <v>月</v>
      </c>
      <c r="T5" s="32" t="str">
        <f t="shared" si="1"/>
        <v>火</v>
      </c>
      <c r="U5" s="32" t="str">
        <f t="shared" si="1"/>
        <v>水</v>
      </c>
      <c r="V5" s="32" t="str">
        <f>TEXT(V$4,"aaa")</f>
        <v>木</v>
      </c>
      <c r="W5" s="32" t="str">
        <f t="shared" si="1"/>
        <v>金</v>
      </c>
      <c r="X5" s="32" t="str">
        <f t="shared" si="1"/>
        <v>土</v>
      </c>
      <c r="Y5" s="32" t="str">
        <f t="shared" si="1"/>
        <v>日</v>
      </c>
      <c r="Z5" s="32" t="str">
        <f t="shared" si="1"/>
        <v>月</v>
      </c>
      <c r="AA5" s="32" t="str">
        <f t="shared" si="1"/>
        <v>火</v>
      </c>
      <c r="AB5" s="32" t="str">
        <f t="shared" si="1"/>
        <v>水</v>
      </c>
      <c r="AC5" s="32" t="str">
        <f t="shared" si="1"/>
        <v>木</v>
      </c>
      <c r="AD5" s="32" t="str">
        <f t="shared" si="1"/>
        <v>金</v>
      </c>
      <c r="AE5" s="32" t="str">
        <f t="shared" si="1"/>
        <v>土</v>
      </c>
      <c r="AF5" s="32" t="str">
        <f t="shared" si="1"/>
        <v>日</v>
      </c>
      <c r="AG5" s="32" t="str">
        <f t="shared" si="1"/>
        <v>月</v>
      </c>
    </row>
    <row r="6" spans="2:33" ht="14" thickBot="1" x14ac:dyDescent="0.6">
      <c r="B6" s="16" t="s">
        <v>1</v>
      </c>
      <c r="C6" s="43">
        <v>1</v>
      </c>
      <c r="D6" s="43">
        <f>C6+1</f>
        <v>2</v>
      </c>
      <c r="E6" s="43">
        <f t="shared" ref="E6:AG6" si="2">D6+1</f>
        <v>3</v>
      </c>
      <c r="F6" s="43">
        <f t="shared" si="2"/>
        <v>4</v>
      </c>
      <c r="G6" s="43">
        <f t="shared" si="2"/>
        <v>5</v>
      </c>
      <c r="H6" s="43">
        <f t="shared" si="2"/>
        <v>6</v>
      </c>
      <c r="I6" s="43">
        <f t="shared" si="2"/>
        <v>7</v>
      </c>
      <c r="J6" s="43">
        <f t="shared" si="2"/>
        <v>8</v>
      </c>
      <c r="K6" s="43">
        <f t="shared" si="2"/>
        <v>9</v>
      </c>
      <c r="L6" s="43">
        <f t="shared" si="2"/>
        <v>10</v>
      </c>
      <c r="M6" s="43">
        <f t="shared" si="2"/>
        <v>11</v>
      </c>
      <c r="N6" s="43">
        <f t="shared" si="2"/>
        <v>12</v>
      </c>
      <c r="O6" s="43">
        <f t="shared" si="2"/>
        <v>13</v>
      </c>
      <c r="P6" s="43">
        <f t="shared" si="2"/>
        <v>14</v>
      </c>
      <c r="Q6" s="43">
        <f t="shared" si="2"/>
        <v>15</v>
      </c>
      <c r="R6" s="43">
        <f t="shared" si="2"/>
        <v>16</v>
      </c>
      <c r="S6" s="43">
        <f t="shared" si="2"/>
        <v>17</v>
      </c>
      <c r="T6" s="43">
        <f t="shared" si="2"/>
        <v>18</v>
      </c>
      <c r="U6" s="43">
        <f t="shared" si="2"/>
        <v>19</v>
      </c>
      <c r="V6" s="43">
        <f>U6+1</f>
        <v>20</v>
      </c>
      <c r="W6" s="43">
        <f t="shared" si="2"/>
        <v>21</v>
      </c>
      <c r="X6" s="43">
        <f t="shared" si="2"/>
        <v>22</v>
      </c>
      <c r="Y6" s="43">
        <f t="shared" si="2"/>
        <v>23</v>
      </c>
      <c r="Z6" s="43">
        <f t="shared" si="2"/>
        <v>24</v>
      </c>
      <c r="AA6" s="43">
        <f t="shared" si="2"/>
        <v>25</v>
      </c>
      <c r="AB6" s="43">
        <f t="shared" si="2"/>
        <v>26</v>
      </c>
      <c r="AC6" s="33">
        <f t="shared" si="2"/>
        <v>27</v>
      </c>
      <c r="AD6" s="33">
        <f t="shared" si="2"/>
        <v>28</v>
      </c>
      <c r="AE6" s="33">
        <f t="shared" si="2"/>
        <v>29</v>
      </c>
      <c r="AF6" s="33">
        <f t="shared" si="2"/>
        <v>30</v>
      </c>
      <c r="AG6" s="33">
        <f t="shared" si="2"/>
        <v>31</v>
      </c>
    </row>
    <row r="7" spans="2:33" x14ac:dyDescent="0.55000000000000004">
      <c r="B7" s="15" t="s">
        <v>3</v>
      </c>
      <c r="C7" s="14">
        <v>109</v>
      </c>
      <c r="D7" s="13">
        <v>106</v>
      </c>
      <c r="E7" s="13">
        <v>109</v>
      </c>
      <c r="F7" s="13">
        <v>109</v>
      </c>
      <c r="G7" s="13">
        <v>109</v>
      </c>
      <c r="H7" s="13">
        <v>108</v>
      </c>
      <c r="I7" s="13">
        <v>105</v>
      </c>
      <c r="J7" s="13">
        <v>108</v>
      </c>
      <c r="K7" s="13">
        <v>107</v>
      </c>
      <c r="L7" s="13">
        <v>110</v>
      </c>
      <c r="M7" s="13">
        <v>111</v>
      </c>
      <c r="N7" s="13">
        <v>109</v>
      </c>
      <c r="O7" s="13">
        <v>106</v>
      </c>
      <c r="P7" s="13">
        <v>108</v>
      </c>
      <c r="Q7" s="13">
        <v>109</v>
      </c>
      <c r="R7" s="13">
        <v>113</v>
      </c>
      <c r="S7" s="13">
        <v>108</v>
      </c>
      <c r="T7" s="13">
        <v>109</v>
      </c>
      <c r="U7" s="13">
        <v>109</v>
      </c>
      <c r="V7" s="13">
        <v>113</v>
      </c>
      <c r="W7" s="13">
        <v>114</v>
      </c>
      <c r="X7" s="13">
        <v>103</v>
      </c>
      <c r="Y7" s="13">
        <v>114</v>
      </c>
      <c r="Z7" s="13">
        <v>113</v>
      </c>
      <c r="AA7" s="13">
        <v>102</v>
      </c>
      <c r="AB7" s="14">
        <v>111</v>
      </c>
      <c r="AC7" s="13">
        <v>108</v>
      </c>
      <c r="AD7" s="13">
        <v>109</v>
      </c>
      <c r="AE7" s="13">
        <v>104</v>
      </c>
      <c r="AF7" s="13">
        <v>110</v>
      </c>
      <c r="AG7" s="13">
        <v>102</v>
      </c>
    </row>
    <row r="8" spans="2:33" x14ac:dyDescent="0.55000000000000004">
      <c r="B8" s="15" t="s">
        <v>2</v>
      </c>
      <c r="C8" s="13">
        <v>64</v>
      </c>
      <c r="D8" s="13">
        <v>64</v>
      </c>
      <c r="E8" s="13">
        <v>65</v>
      </c>
      <c r="F8" s="13">
        <v>66</v>
      </c>
      <c r="G8" s="13">
        <v>63</v>
      </c>
      <c r="H8" s="13">
        <v>64</v>
      </c>
      <c r="I8" s="13">
        <v>62</v>
      </c>
      <c r="J8" s="13">
        <v>65</v>
      </c>
      <c r="K8" s="13">
        <v>66</v>
      </c>
      <c r="L8" s="13">
        <v>66</v>
      </c>
      <c r="M8" s="13">
        <v>63</v>
      </c>
      <c r="N8" s="13">
        <v>66</v>
      </c>
      <c r="O8" s="13">
        <v>62</v>
      </c>
      <c r="P8" s="13">
        <v>66</v>
      </c>
      <c r="Q8" s="13">
        <v>67</v>
      </c>
      <c r="R8" s="13">
        <v>67</v>
      </c>
      <c r="S8" s="13">
        <v>67</v>
      </c>
      <c r="T8" s="13">
        <v>64</v>
      </c>
      <c r="U8" s="13">
        <v>68</v>
      </c>
      <c r="V8" s="13">
        <v>70</v>
      </c>
      <c r="W8" s="13">
        <v>66</v>
      </c>
      <c r="X8" s="13">
        <v>64</v>
      </c>
      <c r="Y8" s="13">
        <v>64</v>
      </c>
      <c r="Z8" s="13">
        <v>64</v>
      </c>
      <c r="AA8" s="13">
        <v>67</v>
      </c>
      <c r="AB8" s="13">
        <v>64</v>
      </c>
      <c r="AC8" s="13">
        <v>63</v>
      </c>
      <c r="AD8" s="13">
        <v>63</v>
      </c>
      <c r="AE8" s="13">
        <v>69</v>
      </c>
      <c r="AF8" s="13">
        <v>66</v>
      </c>
      <c r="AG8" s="13">
        <v>62</v>
      </c>
    </row>
    <row r="9" spans="2:33" x14ac:dyDescent="0.55000000000000004">
      <c r="B9" s="5" t="s">
        <v>4</v>
      </c>
      <c r="C9" s="9">
        <v>36.5</v>
      </c>
      <c r="D9" s="9">
        <v>36.4</v>
      </c>
      <c r="E9" s="9">
        <v>36.5</v>
      </c>
      <c r="F9" s="9">
        <v>36.4</v>
      </c>
      <c r="G9" s="9">
        <v>36.6</v>
      </c>
      <c r="H9" s="9">
        <v>36.5</v>
      </c>
      <c r="I9" s="9">
        <v>36.6</v>
      </c>
      <c r="J9" s="9">
        <v>36.6</v>
      </c>
      <c r="K9" s="9">
        <v>36.799999999999997</v>
      </c>
      <c r="L9" s="9">
        <v>36.700000000000003</v>
      </c>
      <c r="M9" s="9">
        <v>36.6</v>
      </c>
      <c r="N9" s="9">
        <v>36.6</v>
      </c>
      <c r="O9" s="9">
        <v>36.5</v>
      </c>
      <c r="P9" s="9">
        <v>36.4</v>
      </c>
      <c r="Q9" s="9">
        <v>36.299999999999997</v>
      </c>
      <c r="R9" s="9">
        <v>36.799999999999997</v>
      </c>
      <c r="S9" s="9">
        <v>36.5</v>
      </c>
      <c r="T9" s="9">
        <v>36.5</v>
      </c>
      <c r="U9" s="9">
        <v>36.5</v>
      </c>
      <c r="V9" s="9">
        <v>36.700000000000003</v>
      </c>
      <c r="W9" s="9">
        <v>36.700000000000003</v>
      </c>
      <c r="X9" s="9">
        <v>36.4</v>
      </c>
      <c r="Y9" s="9">
        <v>36.6</v>
      </c>
      <c r="Z9" s="9">
        <v>36.200000000000003</v>
      </c>
      <c r="AA9" s="9">
        <v>36.6</v>
      </c>
      <c r="AB9" s="9">
        <v>36.5</v>
      </c>
      <c r="AC9" s="9">
        <v>36.4</v>
      </c>
      <c r="AD9" s="9">
        <v>36.4</v>
      </c>
      <c r="AE9" s="9">
        <v>36.5</v>
      </c>
      <c r="AF9" s="9">
        <v>36.4</v>
      </c>
      <c r="AG9" s="9">
        <v>36.5</v>
      </c>
    </row>
    <row r="10" spans="2:33" x14ac:dyDescent="0.55000000000000004">
      <c r="B10" s="5" t="s">
        <v>5</v>
      </c>
      <c r="C10" s="10">
        <v>98</v>
      </c>
      <c r="D10" s="10">
        <v>95</v>
      </c>
      <c r="E10" s="10">
        <v>97</v>
      </c>
      <c r="F10" s="10">
        <v>97</v>
      </c>
      <c r="G10" s="10">
        <v>98</v>
      </c>
      <c r="H10" s="10">
        <v>96</v>
      </c>
      <c r="I10" s="10">
        <v>96</v>
      </c>
      <c r="J10" s="10">
        <v>97</v>
      </c>
      <c r="K10" s="10">
        <v>95</v>
      </c>
      <c r="L10" s="10">
        <v>96</v>
      </c>
      <c r="M10" s="10">
        <v>96</v>
      </c>
      <c r="N10" s="10">
        <v>97</v>
      </c>
      <c r="O10" s="10">
        <v>97</v>
      </c>
      <c r="P10" s="10">
        <v>97</v>
      </c>
      <c r="Q10" s="10">
        <v>96</v>
      </c>
      <c r="R10" s="10">
        <v>98</v>
      </c>
      <c r="S10" s="10">
        <v>96</v>
      </c>
      <c r="T10" s="10">
        <v>96</v>
      </c>
      <c r="U10" s="10">
        <v>96</v>
      </c>
      <c r="V10" s="10">
        <v>97</v>
      </c>
      <c r="W10" s="10">
        <v>98</v>
      </c>
      <c r="X10" s="10">
        <v>96</v>
      </c>
      <c r="Y10" s="10">
        <v>96</v>
      </c>
      <c r="Z10" s="10">
        <v>98</v>
      </c>
      <c r="AA10" s="10">
        <v>95</v>
      </c>
      <c r="AB10" s="10">
        <v>97</v>
      </c>
      <c r="AC10" s="10">
        <v>98</v>
      </c>
      <c r="AD10" s="10">
        <v>97</v>
      </c>
      <c r="AE10" s="10">
        <v>96</v>
      </c>
      <c r="AF10" s="10">
        <v>99</v>
      </c>
      <c r="AG10" s="10">
        <v>98</v>
      </c>
    </row>
    <row r="11" spans="2:33" ht="14" thickBot="1" x14ac:dyDescent="0.6">
      <c r="B11" s="7" t="s">
        <v>6</v>
      </c>
      <c r="C11" s="11">
        <v>71</v>
      </c>
      <c r="D11" s="11">
        <v>67</v>
      </c>
      <c r="E11" s="11">
        <v>69</v>
      </c>
      <c r="F11" s="11">
        <v>67</v>
      </c>
      <c r="G11" s="11">
        <v>71</v>
      </c>
      <c r="H11" s="11">
        <v>68</v>
      </c>
      <c r="I11" s="11">
        <v>71</v>
      </c>
      <c r="J11" s="12">
        <v>68</v>
      </c>
      <c r="K11" s="11">
        <v>68</v>
      </c>
      <c r="L11" s="11">
        <v>71</v>
      </c>
      <c r="M11" s="11">
        <v>68</v>
      </c>
      <c r="N11" s="11">
        <v>70</v>
      </c>
      <c r="O11" s="11">
        <v>70</v>
      </c>
      <c r="P11" s="11">
        <v>70</v>
      </c>
      <c r="Q11" s="11">
        <v>68</v>
      </c>
      <c r="R11" s="12">
        <v>72</v>
      </c>
      <c r="S11" s="11">
        <v>68</v>
      </c>
      <c r="T11" s="11">
        <v>66</v>
      </c>
      <c r="U11" s="11">
        <v>72</v>
      </c>
      <c r="V11" s="11">
        <v>75</v>
      </c>
      <c r="W11" s="11">
        <v>71</v>
      </c>
      <c r="X11" s="11">
        <v>68</v>
      </c>
      <c r="Y11" s="11">
        <v>72</v>
      </c>
      <c r="Z11" s="11">
        <v>67</v>
      </c>
      <c r="AA11" s="11">
        <v>71</v>
      </c>
      <c r="AB11" s="12">
        <v>67</v>
      </c>
      <c r="AC11" s="11">
        <v>73</v>
      </c>
      <c r="AD11" s="11">
        <v>70</v>
      </c>
      <c r="AE11" s="11">
        <v>71</v>
      </c>
      <c r="AF11" s="11">
        <v>68</v>
      </c>
      <c r="AG11" s="11">
        <v>66</v>
      </c>
    </row>
    <row r="12" spans="2:33" x14ac:dyDescent="0.55000000000000004">
      <c r="B12" s="24" t="s">
        <v>9</v>
      </c>
      <c r="C12" s="26">
        <v>60.45</v>
      </c>
      <c r="D12" s="26">
        <v>60.35</v>
      </c>
      <c r="E12" s="26">
        <v>61</v>
      </c>
      <c r="F12" s="26">
        <v>60.9</v>
      </c>
      <c r="G12" s="26">
        <v>60.85</v>
      </c>
      <c r="H12" s="26">
        <v>60.95</v>
      </c>
      <c r="I12" s="26">
        <v>60.75</v>
      </c>
      <c r="J12" s="26">
        <v>61.05</v>
      </c>
      <c r="K12" s="26">
        <v>60.9</v>
      </c>
      <c r="L12" s="26">
        <v>61.7</v>
      </c>
      <c r="M12" s="26">
        <v>60.95</v>
      </c>
      <c r="N12" s="26">
        <v>60.75</v>
      </c>
      <c r="O12" s="26">
        <v>60.85</v>
      </c>
      <c r="P12" s="26">
        <v>60.8</v>
      </c>
      <c r="Q12" s="26">
        <v>60.9</v>
      </c>
      <c r="R12" s="26">
        <v>61.35</v>
      </c>
      <c r="S12" s="26">
        <v>61.15</v>
      </c>
      <c r="T12" s="26">
        <v>61.1</v>
      </c>
      <c r="U12" s="26">
        <v>61.2</v>
      </c>
      <c r="V12" s="26">
        <v>60.8</v>
      </c>
      <c r="W12" s="26">
        <v>60.5</v>
      </c>
      <c r="X12" s="26">
        <v>61</v>
      </c>
      <c r="Y12" s="26">
        <v>61.3</v>
      </c>
      <c r="Z12" s="26">
        <v>60.65</v>
      </c>
      <c r="AA12" s="26">
        <v>60.8</v>
      </c>
      <c r="AB12" s="26">
        <v>61.1</v>
      </c>
      <c r="AC12" s="26">
        <v>60.9</v>
      </c>
      <c r="AD12" s="26">
        <v>60.85</v>
      </c>
      <c r="AE12" s="26">
        <v>60.95</v>
      </c>
      <c r="AF12" s="26">
        <v>60.8</v>
      </c>
      <c r="AG12" s="26">
        <v>61.2</v>
      </c>
    </row>
    <row r="13" spans="2:33" x14ac:dyDescent="0.55000000000000004">
      <c r="B13" s="25" t="s">
        <v>10</v>
      </c>
      <c r="C13" s="27">
        <v>21.7</v>
      </c>
      <c r="D13" s="27">
        <v>21.6</v>
      </c>
      <c r="E13" s="27">
        <v>21.5</v>
      </c>
      <c r="F13" s="27">
        <v>21.3</v>
      </c>
      <c r="G13" s="27">
        <v>21.1</v>
      </c>
      <c r="H13" s="27">
        <v>21.6</v>
      </c>
      <c r="I13" s="27">
        <v>21.1</v>
      </c>
      <c r="J13" s="27">
        <v>21.2</v>
      </c>
      <c r="K13" s="27">
        <v>21.1</v>
      </c>
      <c r="L13" s="27">
        <v>21.4</v>
      </c>
      <c r="M13" s="27">
        <v>21.6</v>
      </c>
      <c r="N13" s="27">
        <v>21.3</v>
      </c>
      <c r="O13" s="27">
        <v>21.6</v>
      </c>
      <c r="P13" s="27">
        <v>21.7</v>
      </c>
      <c r="Q13" s="27">
        <v>21.7</v>
      </c>
      <c r="R13" s="27">
        <v>21.9</v>
      </c>
      <c r="S13" s="27">
        <v>21.4</v>
      </c>
      <c r="T13" s="27">
        <v>21.8</v>
      </c>
      <c r="U13" s="27">
        <v>21.2</v>
      </c>
      <c r="V13" s="27">
        <v>21.6</v>
      </c>
      <c r="W13" s="27">
        <v>22.3</v>
      </c>
      <c r="X13" s="27">
        <v>21.8</v>
      </c>
      <c r="Y13" s="27">
        <v>21.5</v>
      </c>
      <c r="Z13" s="27">
        <v>21.3</v>
      </c>
      <c r="AA13" s="27">
        <v>21.6</v>
      </c>
      <c r="AB13" s="27">
        <v>21.6</v>
      </c>
      <c r="AC13" s="27">
        <v>21.7</v>
      </c>
      <c r="AD13" s="27">
        <v>22</v>
      </c>
      <c r="AE13" s="27">
        <v>22.1</v>
      </c>
      <c r="AF13" s="27">
        <v>21.3</v>
      </c>
      <c r="AG13" s="27">
        <v>21.7</v>
      </c>
    </row>
    <row r="14" spans="2:33" x14ac:dyDescent="0.55000000000000004">
      <c r="B14" s="25" t="s">
        <v>11</v>
      </c>
      <c r="C14" s="27">
        <v>45.6</v>
      </c>
      <c r="D14" s="27">
        <v>45.8</v>
      </c>
      <c r="E14" s="27">
        <v>46.15</v>
      </c>
      <c r="F14" s="27">
        <v>46.2</v>
      </c>
      <c r="G14" s="27">
        <v>46.25</v>
      </c>
      <c r="H14" s="27">
        <v>46</v>
      </c>
      <c r="I14" s="27">
        <v>46.2</v>
      </c>
      <c r="J14" s="27">
        <v>46.35</v>
      </c>
      <c r="K14" s="27">
        <v>46.3</v>
      </c>
      <c r="L14" s="27">
        <v>46.75</v>
      </c>
      <c r="M14" s="27">
        <v>46</v>
      </c>
      <c r="N14" s="27">
        <v>46.1</v>
      </c>
      <c r="O14" s="27">
        <v>45.95</v>
      </c>
      <c r="P14" s="27">
        <v>45.85</v>
      </c>
      <c r="Q14" s="27">
        <v>45.95</v>
      </c>
      <c r="R14" s="27">
        <v>46.15</v>
      </c>
      <c r="S14" s="27">
        <v>46.3</v>
      </c>
      <c r="T14" s="27">
        <v>46.05</v>
      </c>
      <c r="U14" s="27">
        <v>46.5</v>
      </c>
      <c r="V14" s="27">
        <v>45.95</v>
      </c>
      <c r="W14" s="27">
        <v>45.3</v>
      </c>
      <c r="X14" s="27">
        <v>45.95</v>
      </c>
      <c r="Y14" s="27">
        <v>46.35</v>
      </c>
      <c r="Z14" s="27">
        <v>46</v>
      </c>
      <c r="AA14" s="27">
        <v>45.98</v>
      </c>
      <c r="AB14" s="27">
        <v>46.15</v>
      </c>
      <c r="AC14" s="27">
        <v>45.9</v>
      </c>
      <c r="AD14" s="27">
        <v>45.75</v>
      </c>
      <c r="AE14" s="27">
        <v>45.75</v>
      </c>
      <c r="AF14" s="27">
        <v>46.1</v>
      </c>
      <c r="AG14" s="27">
        <v>46.2</v>
      </c>
    </row>
    <row r="15" spans="2:33" x14ac:dyDescent="0.55000000000000004">
      <c r="B15" s="25" t="s">
        <v>12</v>
      </c>
      <c r="C15" s="27">
        <v>2.5</v>
      </c>
      <c r="D15" s="27">
        <v>2.5</v>
      </c>
      <c r="E15" s="27">
        <v>2.5</v>
      </c>
      <c r="F15" s="27">
        <v>2.5</v>
      </c>
      <c r="G15" s="27">
        <v>2.6</v>
      </c>
      <c r="H15" s="27">
        <v>2.5</v>
      </c>
      <c r="I15" s="27">
        <v>2.5</v>
      </c>
      <c r="J15" s="27">
        <v>2.6</v>
      </c>
      <c r="K15" s="27">
        <v>2.6</v>
      </c>
      <c r="L15" s="27">
        <v>2.6</v>
      </c>
      <c r="M15" s="27">
        <v>2.5</v>
      </c>
      <c r="N15" s="27">
        <v>2.5</v>
      </c>
      <c r="O15" s="27">
        <v>2.5</v>
      </c>
      <c r="P15" s="27">
        <v>2.5</v>
      </c>
      <c r="Q15" s="27">
        <v>2.5</v>
      </c>
      <c r="R15" s="27">
        <v>2.5</v>
      </c>
      <c r="S15" s="27">
        <v>2.6</v>
      </c>
      <c r="T15" s="27">
        <v>2.5</v>
      </c>
      <c r="U15" s="27">
        <v>2.6</v>
      </c>
      <c r="V15" s="27">
        <v>2.5</v>
      </c>
      <c r="W15" s="27">
        <v>2.5</v>
      </c>
      <c r="X15" s="27">
        <v>2.5</v>
      </c>
      <c r="Y15" s="27">
        <v>2.6</v>
      </c>
      <c r="Z15" s="27">
        <v>2.5</v>
      </c>
      <c r="AA15" s="27">
        <v>2.5</v>
      </c>
      <c r="AB15" s="27">
        <v>2.5</v>
      </c>
      <c r="AC15" s="27">
        <v>2.5</v>
      </c>
      <c r="AD15" s="27">
        <v>2.5</v>
      </c>
      <c r="AE15" s="27">
        <v>2.5</v>
      </c>
      <c r="AF15" s="27">
        <v>2.5</v>
      </c>
      <c r="AG15" s="27">
        <v>2.5</v>
      </c>
    </row>
    <row r="16" spans="2:33" x14ac:dyDescent="0.55000000000000004">
      <c r="B16" s="25" t="s">
        <v>13</v>
      </c>
      <c r="C16" s="27">
        <v>12</v>
      </c>
      <c r="D16" s="27">
        <v>12</v>
      </c>
      <c r="E16" s="27">
        <v>12</v>
      </c>
      <c r="F16" s="27">
        <v>12</v>
      </c>
      <c r="G16" s="27">
        <v>12</v>
      </c>
      <c r="H16" s="27">
        <v>12.5</v>
      </c>
      <c r="I16" s="27">
        <v>12</v>
      </c>
      <c r="J16" s="27">
        <v>12</v>
      </c>
      <c r="K16" s="27">
        <v>12</v>
      </c>
      <c r="L16" s="27">
        <v>12.5</v>
      </c>
      <c r="M16" s="27">
        <v>12.5</v>
      </c>
      <c r="N16" s="27">
        <v>12</v>
      </c>
      <c r="O16" s="27">
        <v>12</v>
      </c>
      <c r="P16" s="27">
        <v>12</v>
      </c>
      <c r="Q16" s="27">
        <v>12.5</v>
      </c>
      <c r="R16" s="27">
        <v>12.5</v>
      </c>
      <c r="S16" s="27">
        <v>12.5</v>
      </c>
      <c r="T16" s="27">
        <v>12.5</v>
      </c>
      <c r="U16" s="27">
        <v>12</v>
      </c>
      <c r="V16" s="27">
        <v>12</v>
      </c>
      <c r="W16" s="27">
        <v>12.5</v>
      </c>
      <c r="X16" s="27">
        <v>12.5</v>
      </c>
      <c r="Y16" s="27">
        <v>12.5</v>
      </c>
      <c r="Z16" s="27">
        <v>12</v>
      </c>
      <c r="AA16" s="27">
        <v>12</v>
      </c>
      <c r="AB16" s="27">
        <v>12.5</v>
      </c>
      <c r="AC16" s="27">
        <v>12.5</v>
      </c>
      <c r="AD16" s="27">
        <v>12.5</v>
      </c>
      <c r="AE16" s="27">
        <v>12.5</v>
      </c>
      <c r="AF16" s="27">
        <v>12</v>
      </c>
      <c r="AG16" s="27">
        <v>12.5</v>
      </c>
    </row>
    <row r="17" spans="2:33" ht="14" thickBot="1" x14ac:dyDescent="0.6">
      <c r="B17" s="28" t="s">
        <v>14</v>
      </c>
      <c r="C17" s="23">
        <v>1293</v>
      </c>
      <c r="D17" s="23">
        <v>1299</v>
      </c>
      <c r="E17" s="23">
        <v>1309</v>
      </c>
      <c r="F17" s="23">
        <v>1311</v>
      </c>
      <c r="G17" s="23">
        <v>1312</v>
      </c>
      <c r="H17" s="23">
        <v>1306</v>
      </c>
      <c r="I17" s="23">
        <v>1310</v>
      </c>
      <c r="J17" s="23">
        <v>1316</v>
      </c>
      <c r="K17" s="23">
        <v>1313</v>
      </c>
      <c r="L17" s="23">
        <v>1327</v>
      </c>
      <c r="M17" s="23">
        <v>1306</v>
      </c>
      <c r="N17" s="23">
        <v>1307</v>
      </c>
      <c r="O17" s="23">
        <v>1304</v>
      </c>
      <c r="P17" s="23">
        <v>1301</v>
      </c>
      <c r="Q17" s="23">
        <v>1304</v>
      </c>
      <c r="R17" s="23">
        <v>1311</v>
      </c>
      <c r="S17" s="23">
        <v>1314</v>
      </c>
      <c r="T17" s="23">
        <v>1307</v>
      </c>
      <c r="U17" s="23">
        <v>1319</v>
      </c>
      <c r="V17" s="23">
        <v>1304</v>
      </c>
      <c r="W17" s="23">
        <v>1286</v>
      </c>
      <c r="X17" s="23">
        <v>1304</v>
      </c>
      <c r="Y17" s="23">
        <v>1316</v>
      </c>
      <c r="Z17" s="23">
        <v>1304</v>
      </c>
      <c r="AA17" s="23">
        <v>1302</v>
      </c>
      <c r="AB17" s="23">
        <v>1309</v>
      </c>
      <c r="AC17" s="23">
        <v>1303</v>
      </c>
      <c r="AD17" s="23">
        <v>1298</v>
      </c>
      <c r="AE17" s="23">
        <v>1299</v>
      </c>
      <c r="AF17" s="23">
        <v>1308</v>
      </c>
      <c r="AG17" s="23">
        <v>1317</v>
      </c>
    </row>
    <row r="18" spans="2:33" ht="14" thickBot="1" x14ac:dyDescent="0.6">
      <c r="B18" s="29" t="s">
        <v>15</v>
      </c>
      <c r="C18" s="30">
        <v>8337</v>
      </c>
      <c r="D18" s="30">
        <v>3208</v>
      </c>
      <c r="E18" s="30">
        <v>2420</v>
      </c>
      <c r="F18" s="30">
        <v>1767</v>
      </c>
      <c r="G18" s="30">
        <v>3597</v>
      </c>
      <c r="H18" s="30">
        <v>22</v>
      </c>
      <c r="I18" s="30">
        <v>531</v>
      </c>
      <c r="J18" s="30">
        <v>0</v>
      </c>
      <c r="K18" s="30">
        <v>2433</v>
      </c>
      <c r="L18" s="30">
        <v>6834</v>
      </c>
      <c r="M18" s="30">
        <v>32</v>
      </c>
      <c r="N18" s="30">
        <v>400</v>
      </c>
      <c r="O18" s="30">
        <v>2563</v>
      </c>
      <c r="P18" s="30">
        <v>2813</v>
      </c>
      <c r="Q18" s="30">
        <v>3455</v>
      </c>
      <c r="R18" s="30">
        <v>171</v>
      </c>
      <c r="S18" s="30">
        <v>2107</v>
      </c>
      <c r="T18" s="30">
        <v>2494</v>
      </c>
      <c r="U18" s="30">
        <v>263</v>
      </c>
      <c r="V18" s="30">
        <v>1539</v>
      </c>
      <c r="W18" s="30">
        <v>3081</v>
      </c>
      <c r="X18" s="30">
        <v>2288</v>
      </c>
      <c r="Y18" s="30">
        <v>5942</v>
      </c>
      <c r="Z18" s="30">
        <v>4856</v>
      </c>
      <c r="AA18" s="30">
        <v>156</v>
      </c>
      <c r="AB18" s="30">
        <v>2090</v>
      </c>
      <c r="AC18" s="30">
        <v>3015</v>
      </c>
      <c r="AD18" s="30">
        <v>1950</v>
      </c>
      <c r="AE18" s="30">
        <v>4113</v>
      </c>
      <c r="AF18" s="30">
        <v>8348</v>
      </c>
      <c r="AG18" s="30">
        <v>3195</v>
      </c>
    </row>
    <row r="19" spans="2:33" x14ac:dyDescent="0.55000000000000004">
      <c r="B19" s="37" t="s">
        <v>16</v>
      </c>
      <c r="C19" s="32"/>
      <c r="D19" s="32"/>
      <c r="E19" s="32"/>
      <c r="F19" s="32"/>
      <c r="G19" s="38"/>
      <c r="H19" s="38"/>
      <c r="I19" s="38"/>
      <c r="J19" s="38"/>
      <c r="L19" s="39"/>
      <c r="M19" s="39"/>
      <c r="N19" s="39"/>
      <c r="O19" s="39"/>
      <c r="P19" s="40"/>
      <c r="Q19" s="39"/>
      <c r="R19" s="39"/>
      <c r="S19" s="32"/>
      <c r="T19" s="32"/>
      <c r="U19" s="32"/>
      <c r="V19" s="32"/>
      <c r="W19" s="32"/>
      <c r="X19" s="32"/>
      <c r="Y19" s="32"/>
      <c r="Z19" s="40"/>
      <c r="AA19" s="32"/>
      <c r="AB19" s="32"/>
      <c r="AC19" s="32"/>
      <c r="AD19" s="40"/>
      <c r="AE19" s="40"/>
      <c r="AF19" s="32"/>
      <c r="AG19" s="32"/>
    </row>
    <row r="20" spans="2:33" x14ac:dyDescent="0.55000000000000004">
      <c r="B20" s="34"/>
      <c r="F20" s="39"/>
      <c r="G20" s="39"/>
      <c r="H20" s="39"/>
      <c r="I20" s="38"/>
      <c r="J20" s="39"/>
      <c r="L20" s="39"/>
      <c r="M20" s="39"/>
      <c r="N20" s="39"/>
      <c r="O20" s="39"/>
      <c r="P20" s="40"/>
      <c r="Q20" s="39"/>
      <c r="R20" s="39"/>
      <c r="S20" s="32"/>
      <c r="T20" s="32"/>
      <c r="U20" s="32"/>
      <c r="V20" s="39"/>
      <c r="W20" s="32"/>
      <c r="X20" s="39"/>
      <c r="Y20" s="32"/>
      <c r="Z20" s="40"/>
      <c r="AA20" s="32"/>
      <c r="AB20" s="32"/>
      <c r="AC20" s="32"/>
      <c r="AD20" s="40"/>
      <c r="AE20" s="32"/>
      <c r="AF20" s="32"/>
      <c r="AG20" s="32"/>
    </row>
    <row r="21" spans="2:33" x14ac:dyDescent="0.55000000000000004">
      <c r="B21" s="36" t="s">
        <v>17</v>
      </c>
      <c r="H21" s="32"/>
    </row>
    <row r="22" spans="2:33" x14ac:dyDescent="0.55000000000000004">
      <c r="B22" s="34" t="s">
        <v>18</v>
      </c>
    </row>
    <row r="23" spans="2:33" x14ac:dyDescent="0.55000000000000004">
      <c r="B23" s="31" t="s">
        <v>19</v>
      </c>
    </row>
    <row r="24" spans="2:33" x14ac:dyDescent="0.55000000000000004">
      <c r="B24" s="35" t="s">
        <v>20</v>
      </c>
    </row>
    <row r="25" spans="2:33" x14ac:dyDescent="0.55000000000000004">
      <c r="B25" s="35"/>
    </row>
    <row r="26" spans="2:33" x14ac:dyDescent="0.55000000000000004">
      <c r="B26" s="42" t="s">
        <v>21</v>
      </c>
    </row>
    <row r="27" spans="2:33" x14ac:dyDescent="0.55000000000000004">
      <c r="B27" s="50"/>
    </row>
    <row r="28" spans="2:33" x14ac:dyDescent="0.55000000000000004">
      <c r="B28" s="50"/>
    </row>
    <row r="29" spans="2:33" x14ac:dyDescent="0.55000000000000004">
      <c r="B29" s="50"/>
    </row>
    <row r="30" spans="2:33" x14ac:dyDescent="0.55000000000000004">
      <c r="B30" s="49"/>
    </row>
    <row r="31" spans="2:33" x14ac:dyDescent="0.55000000000000004">
      <c r="B31" s="49"/>
    </row>
    <row r="32" spans="2:33" x14ac:dyDescent="0.55000000000000004">
      <c r="B32" s="49"/>
    </row>
    <row r="33" spans="2:2" x14ac:dyDescent="0.55000000000000004">
      <c r="B33" s="49"/>
    </row>
    <row r="34" spans="2:2" x14ac:dyDescent="0.55000000000000004">
      <c r="B34" s="51"/>
    </row>
    <row r="35" spans="2:2" x14ac:dyDescent="0.55000000000000004">
      <c r="B35" s="51"/>
    </row>
  </sheetData>
  <phoneticPr fontId="1"/>
  <pageMargins left="0" right="0" top="0.74803149606299213" bottom="0" header="0.31496062992125984" footer="0.31496062992125984"/>
  <pageSetup paperSize="9" scale="83" orientation="landscape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D78F2-327A-483D-9F8D-9C8078AF1962}">
  <dimension ref="B1:AF35"/>
  <sheetViews>
    <sheetView view="pageBreakPreview" zoomScale="95" zoomScaleNormal="115" zoomScaleSheetLayoutView="100" workbookViewId="0">
      <selection activeCell="AF19" sqref="AF19"/>
    </sheetView>
  </sheetViews>
  <sheetFormatPr defaultColWidth="8.58203125" defaultRowHeight="13.5" x14ac:dyDescent="0.55000000000000004"/>
  <cols>
    <col min="1" max="1" width="2.25" style="2" customWidth="1"/>
    <col min="2" max="2" width="24.08203125" style="2" customWidth="1"/>
    <col min="3" max="32" width="4.25" style="2" customWidth="1"/>
    <col min="33" max="16384" width="8.58203125" style="2"/>
  </cols>
  <sheetData>
    <row r="1" spans="2:32" x14ac:dyDescent="0.55000000000000004">
      <c r="B1" s="20"/>
    </row>
    <row r="2" spans="2:32" ht="15" x14ac:dyDescent="0.55000000000000004">
      <c r="B2" s="1" t="s">
        <v>0</v>
      </c>
    </row>
    <row r="3" spans="2:32" x14ac:dyDescent="0.55000000000000004">
      <c r="B3" s="19"/>
    </row>
    <row r="4" spans="2:32" ht="15" x14ac:dyDescent="0.55000000000000004">
      <c r="B4" s="3">
        <v>45748</v>
      </c>
      <c r="C4" s="4">
        <f>$B$4+C$6-1</f>
        <v>45748</v>
      </c>
      <c r="D4" s="4">
        <f t="shared" ref="D4:AF4" si="0">$B$4+D$6-1</f>
        <v>45749</v>
      </c>
      <c r="E4" s="4">
        <f t="shared" si="0"/>
        <v>45750</v>
      </c>
      <c r="F4" s="4">
        <f t="shared" si="0"/>
        <v>45751</v>
      </c>
      <c r="G4" s="4">
        <f t="shared" si="0"/>
        <v>45752</v>
      </c>
      <c r="H4" s="4">
        <f t="shared" si="0"/>
        <v>45753</v>
      </c>
      <c r="I4" s="4">
        <f t="shared" si="0"/>
        <v>45754</v>
      </c>
      <c r="J4" s="4">
        <f t="shared" si="0"/>
        <v>45755</v>
      </c>
      <c r="K4" s="4">
        <f t="shared" si="0"/>
        <v>45756</v>
      </c>
      <c r="L4" s="4">
        <f t="shared" si="0"/>
        <v>45757</v>
      </c>
      <c r="M4" s="4">
        <f t="shared" si="0"/>
        <v>45758</v>
      </c>
      <c r="N4" s="4">
        <f t="shared" si="0"/>
        <v>45759</v>
      </c>
      <c r="O4" s="4">
        <f t="shared" si="0"/>
        <v>45760</v>
      </c>
      <c r="P4" s="4">
        <f t="shared" si="0"/>
        <v>45761</v>
      </c>
      <c r="Q4" s="4">
        <f t="shared" si="0"/>
        <v>45762</v>
      </c>
      <c r="R4" s="4">
        <f>$B$4+R$6-1</f>
        <v>45763</v>
      </c>
      <c r="S4" s="4">
        <f t="shared" si="0"/>
        <v>45764</v>
      </c>
      <c r="T4" s="4">
        <f t="shared" si="0"/>
        <v>45765</v>
      </c>
      <c r="U4" s="4">
        <f t="shared" si="0"/>
        <v>45766</v>
      </c>
      <c r="V4" s="4">
        <f t="shared" si="0"/>
        <v>45767</v>
      </c>
      <c r="W4" s="4">
        <f t="shared" si="0"/>
        <v>45768</v>
      </c>
      <c r="X4" s="4">
        <f t="shared" si="0"/>
        <v>45769</v>
      </c>
      <c r="Y4" s="4">
        <f t="shared" si="0"/>
        <v>45770</v>
      </c>
      <c r="Z4" s="4">
        <f t="shared" si="0"/>
        <v>45771</v>
      </c>
      <c r="AA4" s="4">
        <f t="shared" si="0"/>
        <v>45772</v>
      </c>
      <c r="AB4" s="4">
        <f t="shared" si="0"/>
        <v>45773</v>
      </c>
      <c r="AC4" s="4">
        <f t="shared" si="0"/>
        <v>45774</v>
      </c>
      <c r="AD4" s="4">
        <f t="shared" si="0"/>
        <v>45775</v>
      </c>
      <c r="AE4" s="4">
        <f t="shared" si="0"/>
        <v>45776</v>
      </c>
      <c r="AF4" s="4">
        <f t="shared" si="0"/>
        <v>45777</v>
      </c>
    </row>
    <row r="5" spans="2:32" ht="14" thickBot="1" x14ac:dyDescent="0.6">
      <c r="C5" s="32" t="str">
        <f>TEXT(C$4,"aaa")</f>
        <v>火</v>
      </c>
      <c r="D5" s="32" t="str">
        <f t="shared" ref="D5:AF5" si="1">TEXT(D$4,"aaa")</f>
        <v>水</v>
      </c>
      <c r="E5" s="32" t="str">
        <f t="shared" si="1"/>
        <v>木</v>
      </c>
      <c r="F5" s="32" t="str">
        <f t="shared" si="1"/>
        <v>金</v>
      </c>
      <c r="G5" s="32" t="str">
        <f t="shared" si="1"/>
        <v>土</v>
      </c>
      <c r="H5" s="32" t="str">
        <f t="shared" si="1"/>
        <v>日</v>
      </c>
      <c r="I5" s="32" t="str">
        <f t="shared" si="1"/>
        <v>月</v>
      </c>
      <c r="J5" s="32" t="str">
        <f t="shared" si="1"/>
        <v>火</v>
      </c>
      <c r="K5" s="32" t="str">
        <f t="shared" si="1"/>
        <v>水</v>
      </c>
      <c r="L5" s="32" t="str">
        <f t="shared" si="1"/>
        <v>木</v>
      </c>
      <c r="M5" s="32" t="str">
        <f t="shared" si="1"/>
        <v>金</v>
      </c>
      <c r="N5" s="32" t="str">
        <f t="shared" si="1"/>
        <v>土</v>
      </c>
      <c r="O5" s="32" t="str">
        <f t="shared" si="1"/>
        <v>日</v>
      </c>
      <c r="P5" s="32" t="str">
        <f t="shared" si="1"/>
        <v>月</v>
      </c>
      <c r="Q5" s="32" t="str">
        <f>TEXT(Q$4,"aaa")</f>
        <v>火</v>
      </c>
      <c r="R5" s="32" t="str">
        <f t="shared" si="1"/>
        <v>水</v>
      </c>
      <c r="S5" s="32" t="str">
        <f t="shared" si="1"/>
        <v>木</v>
      </c>
      <c r="T5" s="32" t="str">
        <f t="shared" si="1"/>
        <v>金</v>
      </c>
      <c r="U5" s="32" t="str">
        <f t="shared" si="1"/>
        <v>土</v>
      </c>
      <c r="V5" s="32" t="str">
        <f>TEXT(V$4,"aaa")</f>
        <v>日</v>
      </c>
      <c r="W5" s="32" t="str">
        <f t="shared" si="1"/>
        <v>月</v>
      </c>
      <c r="X5" s="32" t="str">
        <f t="shared" si="1"/>
        <v>火</v>
      </c>
      <c r="Y5" s="32" t="str">
        <f t="shared" si="1"/>
        <v>水</v>
      </c>
      <c r="Z5" s="32" t="str">
        <f t="shared" si="1"/>
        <v>木</v>
      </c>
      <c r="AA5" s="32" t="str">
        <f t="shared" si="1"/>
        <v>金</v>
      </c>
      <c r="AB5" s="32" t="str">
        <f t="shared" si="1"/>
        <v>土</v>
      </c>
      <c r="AC5" s="32" t="str">
        <f t="shared" si="1"/>
        <v>日</v>
      </c>
      <c r="AD5" s="32" t="str">
        <f t="shared" si="1"/>
        <v>月</v>
      </c>
      <c r="AE5" s="32" t="str">
        <f t="shared" si="1"/>
        <v>火</v>
      </c>
      <c r="AF5" s="32" t="str">
        <f t="shared" si="1"/>
        <v>水</v>
      </c>
    </row>
    <row r="6" spans="2:32" ht="14" thickBot="1" x14ac:dyDescent="0.6">
      <c r="B6" s="16" t="s">
        <v>1</v>
      </c>
      <c r="C6" s="43">
        <v>1</v>
      </c>
      <c r="D6" s="43">
        <f>C6+1</f>
        <v>2</v>
      </c>
      <c r="E6" s="43">
        <f t="shared" ref="E6:AF6" si="2">D6+1</f>
        <v>3</v>
      </c>
      <c r="F6" s="43">
        <f t="shared" si="2"/>
        <v>4</v>
      </c>
      <c r="G6" s="43">
        <f t="shared" si="2"/>
        <v>5</v>
      </c>
      <c r="H6" s="43">
        <f t="shared" si="2"/>
        <v>6</v>
      </c>
      <c r="I6" s="43">
        <f t="shared" si="2"/>
        <v>7</v>
      </c>
      <c r="J6" s="43">
        <f t="shared" si="2"/>
        <v>8</v>
      </c>
      <c r="K6" s="43">
        <f t="shared" si="2"/>
        <v>9</v>
      </c>
      <c r="L6" s="43">
        <f t="shared" si="2"/>
        <v>10</v>
      </c>
      <c r="M6" s="43">
        <f t="shared" si="2"/>
        <v>11</v>
      </c>
      <c r="N6" s="43">
        <f t="shared" si="2"/>
        <v>12</v>
      </c>
      <c r="O6" s="43">
        <f t="shared" si="2"/>
        <v>13</v>
      </c>
      <c r="P6" s="43">
        <f t="shared" si="2"/>
        <v>14</v>
      </c>
      <c r="Q6" s="43">
        <f t="shared" si="2"/>
        <v>15</v>
      </c>
      <c r="R6" s="43">
        <f t="shared" si="2"/>
        <v>16</v>
      </c>
      <c r="S6" s="43">
        <f t="shared" si="2"/>
        <v>17</v>
      </c>
      <c r="T6" s="43">
        <f t="shared" si="2"/>
        <v>18</v>
      </c>
      <c r="U6" s="43">
        <f t="shared" si="2"/>
        <v>19</v>
      </c>
      <c r="V6" s="43">
        <f>U6+1</f>
        <v>20</v>
      </c>
      <c r="W6" s="43">
        <f t="shared" si="2"/>
        <v>21</v>
      </c>
      <c r="X6" s="43">
        <f t="shared" si="2"/>
        <v>22</v>
      </c>
      <c r="Y6" s="43">
        <f t="shared" si="2"/>
        <v>23</v>
      </c>
      <c r="Z6" s="43">
        <f t="shared" si="2"/>
        <v>24</v>
      </c>
      <c r="AA6" s="43">
        <f t="shared" si="2"/>
        <v>25</v>
      </c>
      <c r="AB6" s="43">
        <f t="shared" si="2"/>
        <v>26</v>
      </c>
      <c r="AC6" s="33">
        <f t="shared" si="2"/>
        <v>27</v>
      </c>
      <c r="AD6" s="33">
        <f t="shared" si="2"/>
        <v>28</v>
      </c>
      <c r="AE6" s="33">
        <f t="shared" si="2"/>
        <v>29</v>
      </c>
      <c r="AF6" s="33">
        <f t="shared" si="2"/>
        <v>30</v>
      </c>
    </row>
    <row r="7" spans="2:32" x14ac:dyDescent="0.55000000000000004">
      <c r="B7" s="15" t="s">
        <v>3</v>
      </c>
      <c r="C7" s="14">
        <v>109</v>
      </c>
      <c r="D7" s="13">
        <v>107</v>
      </c>
      <c r="E7" s="13">
        <v>111</v>
      </c>
      <c r="F7" s="13">
        <v>104</v>
      </c>
      <c r="G7" s="13">
        <v>101</v>
      </c>
      <c r="H7" s="13">
        <v>105</v>
      </c>
      <c r="I7" s="13">
        <v>108</v>
      </c>
      <c r="J7" s="13">
        <v>104</v>
      </c>
      <c r="K7" s="13">
        <v>102</v>
      </c>
      <c r="L7" s="13">
        <v>100</v>
      </c>
      <c r="M7" s="13">
        <v>109</v>
      </c>
      <c r="N7" s="13">
        <v>107</v>
      </c>
      <c r="O7" s="13">
        <v>104</v>
      </c>
      <c r="P7" s="13">
        <v>104</v>
      </c>
      <c r="Q7" s="13">
        <v>112</v>
      </c>
      <c r="R7" s="13">
        <v>112</v>
      </c>
      <c r="S7" s="13">
        <v>108</v>
      </c>
      <c r="T7" s="13">
        <v>106</v>
      </c>
      <c r="U7" s="13">
        <v>111</v>
      </c>
      <c r="V7" s="13">
        <v>109</v>
      </c>
      <c r="W7" s="13">
        <v>110</v>
      </c>
      <c r="X7" s="13">
        <v>110</v>
      </c>
      <c r="Y7" s="13">
        <v>102</v>
      </c>
      <c r="Z7" s="13">
        <v>102</v>
      </c>
      <c r="AA7" s="13">
        <v>105</v>
      </c>
      <c r="AB7" s="14">
        <v>111</v>
      </c>
      <c r="AC7" s="13">
        <v>108</v>
      </c>
      <c r="AD7" s="13">
        <v>111</v>
      </c>
      <c r="AE7" s="13">
        <v>100</v>
      </c>
      <c r="AF7" s="13">
        <v>114</v>
      </c>
    </row>
    <row r="8" spans="2:32" x14ac:dyDescent="0.55000000000000004">
      <c r="B8" s="15" t="s">
        <v>2</v>
      </c>
      <c r="C8" s="13">
        <v>66</v>
      </c>
      <c r="D8" s="13">
        <v>63</v>
      </c>
      <c r="E8" s="13">
        <v>66</v>
      </c>
      <c r="F8" s="13">
        <v>64</v>
      </c>
      <c r="G8" s="13">
        <v>67</v>
      </c>
      <c r="H8" s="13">
        <v>64</v>
      </c>
      <c r="I8" s="13">
        <v>65</v>
      </c>
      <c r="J8" s="13">
        <v>63</v>
      </c>
      <c r="K8" s="13">
        <v>67</v>
      </c>
      <c r="L8" s="13">
        <v>63</v>
      </c>
      <c r="M8" s="13">
        <v>67</v>
      </c>
      <c r="N8" s="13">
        <v>69</v>
      </c>
      <c r="O8" s="13">
        <v>66</v>
      </c>
      <c r="P8" s="13">
        <v>69</v>
      </c>
      <c r="Q8" s="13">
        <v>67</v>
      </c>
      <c r="R8" s="13">
        <v>71</v>
      </c>
      <c r="S8" s="13">
        <v>64</v>
      </c>
      <c r="T8" s="13">
        <v>67</v>
      </c>
      <c r="U8" s="13">
        <v>62</v>
      </c>
      <c r="V8" s="13">
        <v>65</v>
      </c>
      <c r="W8" s="13">
        <v>68</v>
      </c>
      <c r="X8" s="13">
        <v>64</v>
      </c>
      <c r="Y8" s="13">
        <v>65</v>
      </c>
      <c r="Z8" s="13">
        <v>64</v>
      </c>
      <c r="AA8" s="13">
        <v>64</v>
      </c>
      <c r="AB8" s="13">
        <v>64</v>
      </c>
      <c r="AC8" s="13">
        <v>64</v>
      </c>
      <c r="AD8" s="13">
        <v>66</v>
      </c>
      <c r="AE8" s="13">
        <v>63</v>
      </c>
      <c r="AF8" s="13">
        <v>64</v>
      </c>
    </row>
    <row r="9" spans="2:32" x14ac:dyDescent="0.55000000000000004">
      <c r="B9" s="5" t="s">
        <v>4</v>
      </c>
      <c r="C9" s="9">
        <v>36.299999999999997</v>
      </c>
      <c r="D9" s="9">
        <v>36.4</v>
      </c>
      <c r="E9" s="9">
        <v>36.4</v>
      </c>
      <c r="F9" s="9">
        <v>36.4</v>
      </c>
      <c r="G9" s="9">
        <v>36.5</v>
      </c>
      <c r="H9" s="9">
        <v>36.5</v>
      </c>
      <c r="I9" s="9">
        <v>36.299999999999997</v>
      </c>
      <c r="J9" s="9">
        <v>36.5</v>
      </c>
      <c r="K9" s="9">
        <v>36.4</v>
      </c>
      <c r="L9" s="9">
        <v>36.6</v>
      </c>
      <c r="M9" s="9">
        <v>36.4</v>
      </c>
      <c r="N9" s="9">
        <v>36.4</v>
      </c>
      <c r="O9" s="9">
        <v>36.4</v>
      </c>
      <c r="P9" s="9">
        <v>36.299999999999997</v>
      </c>
      <c r="Q9" s="9">
        <v>36.299999999999997</v>
      </c>
      <c r="R9" s="9">
        <v>36.4</v>
      </c>
      <c r="S9" s="9">
        <v>36.4</v>
      </c>
      <c r="T9" s="9">
        <v>36.4</v>
      </c>
      <c r="U9" s="9">
        <v>36.4</v>
      </c>
      <c r="V9" s="9">
        <v>36.4</v>
      </c>
      <c r="W9" s="9">
        <v>36.299999999999997</v>
      </c>
      <c r="X9" s="9">
        <v>36.4</v>
      </c>
      <c r="Y9" s="9">
        <v>36.299999999999997</v>
      </c>
      <c r="Z9" s="9">
        <v>36.4</v>
      </c>
      <c r="AA9" s="9">
        <v>36.4</v>
      </c>
      <c r="AB9" s="9">
        <v>36.299999999999997</v>
      </c>
      <c r="AC9" s="9">
        <v>36.4</v>
      </c>
      <c r="AD9" s="9">
        <v>36.5</v>
      </c>
      <c r="AE9" s="9">
        <v>36.299999999999997</v>
      </c>
      <c r="AF9" s="9">
        <v>36.4</v>
      </c>
    </row>
    <row r="10" spans="2:32" x14ac:dyDescent="0.55000000000000004">
      <c r="B10" s="5" t="s">
        <v>5</v>
      </c>
      <c r="C10" s="10">
        <v>97</v>
      </c>
      <c r="D10" s="10">
        <v>98</v>
      </c>
      <c r="E10" s="10">
        <v>97</v>
      </c>
      <c r="F10" s="10">
        <v>96</v>
      </c>
      <c r="G10" s="10">
        <v>96</v>
      </c>
      <c r="H10" s="10">
        <v>96</v>
      </c>
      <c r="I10" s="10">
        <v>97</v>
      </c>
      <c r="J10" s="10">
        <v>96</v>
      </c>
      <c r="K10" s="10">
        <v>98</v>
      </c>
      <c r="L10" s="10">
        <v>96</v>
      </c>
      <c r="M10" s="10">
        <v>96</v>
      </c>
      <c r="N10" s="10">
        <v>97</v>
      </c>
      <c r="O10" s="10">
        <v>96</v>
      </c>
      <c r="P10" s="10">
        <v>98</v>
      </c>
      <c r="Q10" s="10">
        <v>97</v>
      </c>
      <c r="R10" s="10">
        <v>96</v>
      </c>
      <c r="S10" s="10">
        <v>95</v>
      </c>
      <c r="T10" s="10">
        <v>96</v>
      </c>
      <c r="U10" s="10">
        <v>97</v>
      </c>
      <c r="V10" s="10">
        <v>96</v>
      </c>
      <c r="W10" s="10">
        <v>97</v>
      </c>
      <c r="X10" s="10">
        <v>98</v>
      </c>
      <c r="Y10" s="10">
        <v>96</v>
      </c>
      <c r="Z10" s="10">
        <v>96</v>
      </c>
      <c r="AA10" s="10">
        <v>97</v>
      </c>
      <c r="AB10" s="10">
        <v>98</v>
      </c>
      <c r="AC10" s="10">
        <v>96</v>
      </c>
      <c r="AD10" s="10">
        <v>96</v>
      </c>
      <c r="AE10" s="10">
        <v>98</v>
      </c>
      <c r="AF10" s="10">
        <v>98</v>
      </c>
    </row>
    <row r="11" spans="2:32" ht="14" thickBot="1" x14ac:dyDescent="0.6">
      <c r="B11" s="7" t="s">
        <v>6</v>
      </c>
      <c r="C11" s="11">
        <v>68</v>
      </c>
      <c r="D11" s="11">
        <v>66</v>
      </c>
      <c r="E11" s="11">
        <v>66</v>
      </c>
      <c r="F11" s="11">
        <v>71</v>
      </c>
      <c r="G11" s="11">
        <v>67</v>
      </c>
      <c r="H11" s="11">
        <v>69</v>
      </c>
      <c r="I11" s="11">
        <v>66</v>
      </c>
      <c r="J11" s="12">
        <v>67</v>
      </c>
      <c r="K11" s="11">
        <v>68</v>
      </c>
      <c r="L11" s="11">
        <v>70</v>
      </c>
      <c r="M11" s="11">
        <v>65</v>
      </c>
      <c r="N11" s="11">
        <v>77</v>
      </c>
      <c r="O11" s="11">
        <v>69</v>
      </c>
      <c r="P11" s="11">
        <v>61</v>
      </c>
      <c r="Q11" s="11">
        <v>72</v>
      </c>
      <c r="R11" s="12">
        <v>70</v>
      </c>
      <c r="S11" s="11">
        <v>65</v>
      </c>
      <c r="T11" s="11">
        <v>75</v>
      </c>
      <c r="U11" s="11">
        <v>69</v>
      </c>
      <c r="V11" s="11">
        <v>68</v>
      </c>
      <c r="W11" s="11">
        <v>68</v>
      </c>
      <c r="X11" s="11">
        <v>68</v>
      </c>
      <c r="Y11" s="11">
        <v>70</v>
      </c>
      <c r="Z11" s="11">
        <v>72</v>
      </c>
      <c r="AA11" s="11">
        <v>72</v>
      </c>
      <c r="AB11" s="12">
        <v>73</v>
      </c>
      <c r="AC11" s="11">
        <v>71</v>
      </c>
      <c r="AD11" s="11">
        <v>71</v>
      </c>
      <c r="AE11" s="11">
        <v>71</v>
      </c>
      <c r="AF11" s="11">
        <v>64</v>
      </c>
    </row>
    <row r="12" spans="2:32" x14ac:dyDescent="0.55000000000000004">
      <c r="B12" s="24" t="s">
        <v>9</v>
      </c>
      <c r="C12" s="26">
        <v>61.35</v>
      </c>
      <c r="D12" s="26">
        <v>61.45</v>
      </c>
      <c r="E12" s="26">
        <v>61.55</v>
      </c>
      <c r="F12" s="26">
        <v>60.7</v>
      </c>
      <c r="G12" s="26">
        <v>60.8</v>
      </c>
      <c r="H12" s="26">
        <v>61.3</v>
      </c>
      <c r="I12" s="26">
        <v>61.35</v>
      </c>
      <c r="J12" s="26">
        <v>60.85</v>
      </c>
      <c r="K12" s="26">
        <v>61.25</v>
      </c>
      <c r="L12" s="26">
        <v>61.35</v>
      </c>
      <c r="M12" s="26">
        <v>61.4</v>
      </c>
      <c r="N12" s="26">
        <v>61.4</v>
      </c>
      <c r="O12" s="26">
        <v>61.35</v>
      </c>
      <c r="P12" s="26">
        <v>61.25</v>
      </c>
      <c r="Q12" s="26">
        <v>61.35</v>
      </c>
      <c r="R12" s="26">
        <v>61.4</v>
      </c>
      <c r="S12" s="26">
        <v>61.4</v>
      </c>
      <c r="T12" s="26">
        <v>61.4</v>
      </c>
      <c r="U12" s="26">
        <v>61.35</v>
      </c>
      <c r="V12" s="26">
        <v>61.3</v>
      </c>
      <c r="W12" s="26">
        <v>61.25</v>
      </c>
      <c r="X12" s="26">
        <v>61.15</v>
      </c>
      <c r="Y12" s="26">
        <v>61.05</v>
      </c>
      <c r="Z12" s="26">
        <v>61.15</v>
      </c>
      <c r="AA12" s="26">
        <v>61.55</v>
      </c>
      <c r="AB12" s="26">
        <v>61.55</v>
      </c>
      <c r="AC12" s="26">
        <v>60.85</v>
      </c>
      <c r="AD12" s="26">
        <v>61.6</v>
      </c>
      <c r="AE12" s="26">
        <v>61.75</v>
      </c>
      <c r="AF12" s="26">
        <v>62.05</v>
      </c>
    </row>
    <row r="13" spans="2:32" x14ac:dyDescent="0.55000000000000004">
      <c r="B13" s="25" t="s">
        <v>10</v>
      </c>
      <c r="C13" s="27">
        <v>21.6</v>
      </c>
      <c r="D13" s="27">
        <v>21.5</v>
      </c>
      <c r="E13" s="27">
        <v>21.9</v>
      </c>
      <c r="F13" s="27">
        <v>21</v>
      </c>
      <c r="G13" s="27">
        <v>21.2</v>
      </c>
      <c r="H13" s="27">
        <v>21.6</v>
      </c>
      <c r="I13" s="27">
        <v>22</v>
      </c>
      <c r="J13" s="27">
        <v>21.9</v>
      </c>
      <c r="K13" s="27">
        <v>22.1</v>
      </c>
      <c r="L13" s="27">
        <v>22.5</v>
      </c>
      <c r="M13" s="27">
        <v>22.3</v>
      </c>
      <c r="N13" s="27">
        <v>22.2</v>
      </c>
      <c r="O13" s="27">
        <v>22</v>
      </c>
      <c r="P13" s="27">
        <v>21.9</v>
      </c>
      <c r="Q13" s="27">
        <v>21.6</v>
      </c>
      <c r="R13" s="27">
        <v>21.7</v>
      </c>
      <c r="S13" s="27">
        <v>22</v>
      </c>
      <c r="T13" s="27">
        <v>21.5</v>
      </c>
      <c r="U13" s="27">
        <v>21.8</v>
      </c>
      <c r="V13" s="27">
        <v>21.5</v>
      </c>
      <c r="W13" s="27">
        <v>21.8</v>
      </c>
      <c r="X13" s="27">
        <v>21.8</v>
      </c>
      <c r="Y13" s="27">
        <v>21.6</v>
      </c>
      <c r="Z13" s="27">
        <v>21.9</v>
      </c>
      <c r="AA13" s="27">
        <v>21.7</v>
      </c>
      <c r="AB13" s="27">
        <v>21.6</v>
      </c>
      <c r="AC13" s="27">
        <v>22</v>
      </c>
      <c r="AD13" s="27">
        <v>22.2</v>
      </c>
      <c r="AE13" s="27">
        <v>21.5</v>
      </c>
      <c r="AF13" s="27">
        <v>21.4</v>
      </c>
    </row>
    <row r="14" spans="2:32" x14ac:dyDescent="0.55000000000000004">
      <c r="B14" s="25" t="s">
        <v>11</v>
      </c>
      <c r="C14" s="27">
        <v>46.35</v>
      </c>
      <c r="D14" s="27">
        <v>46.45</v>
      </c>
      <c r="E14" s="27">
        <v>46.3</v>
      </c>
      <c r="F14" s="27">
        <v>46.2</v>
      </c>
      <c r="G14" s="27">
        <v>46.15</v>
      </c>
      <c r="H14" s="27">
        <v>46.3</v>
      </c>
      <c r="I14" s="27">
        <v>46.1</v>
      </c>
      <c r="J14" s="27">
        <v>45.8</v>
      </c>
      <c r="K14" s="27">
        <v>46</v>
      </c>
      <c r="L14" s="27">
        <v>45.8</v>
      </c>
      <c r="M14" s="27">
        <v>45.95</v>
      </c>
      <c r="N14" s="27">
        <v>46</v>
      </c>
      <c r="O14" s="27">
        <v>46.1</v>
      </c>
      <c r="P14" s="27">
        <v>46.1</v>
      </c>
      <c r="Q14" s="27">
        <v>46.3</v>
      </c>
      <c r="R14" s="27">
        <v>46.3</v>
      </c>
      <c r="S14" s="27">
        <v>46.15</v>
      </c>
      <c r="T14" s="27">
        <v>46.4</v>
      </c>
      <c r="U14" s="27">
        <v>45.9</v>
      </c>
      <c r="V14" s="27">
        <v>46.15</v>
      </c>
      <c r="W14" s="27">
        <v>45.9</v>
      </c>
      <c r="X14" s="27">
        <v>45.85</v>
      </c>
      <c r="Y14" s="27">
        <v>45.85</v>
      </c>
      <c r="Z14" s="27">
        <v>45.8</v>
      </c>
      <c r="AA14" s="27">
        <v>46.2</v>
      </c>
      <c r="AB14" s="27">
        <v>46.1</v>
      </c>
      <c r="AC14" s="27">
        <v>45.35</v>
      </c>
      <c r="AD14" s="27">
        <v>46.2</v>
      </c>
      <c r="AE14" s="27">
        <v>46.5</v>
      </c>
      <c r="AF14" s="27">
        <v>46.75</v>
      </c>
    </row>
    <row r="15" spans="2:32" x14ac:dyDescent="0.55000000000000004">
      <c r="B15" s="25" t="s">
        <v>12</v>
      </c>
      <c r="C15" s="27">
        <v>2.6</v>
      </c>
      <c r="D15" s="27">
        <v>2.6</v>
      </c>
      <c r="E15" s="27">
        <v>2.6</v>
      </c>
      <c r="F15" s="27">
        <v>2.5</v>
      </c>
      <c r="G15" s="27">
        <v>2.5</v>
      </c>
      <c r="H15" s="27">
        <v>2.6</v>
      </c>
      <c r="I15" s="27">
        <v>2.5</v>
      </c>
      <c r="J15" s="27">
        <v>2.5</v>
      </c>
      <c r="K15" s="27">
        <v>2.5</v>
      </c>
      <c r="L15" s="27">
        <v>2.5</v>
      </c>
      <c r="M15" s="27">
        <v>2.5</v>
      </c>
      <c r="N15" s="27">
        <v>2.5</v>
      </c>
      <c r="O15" s="27">
        <v>2.5</v>
      </c>
      <c r="P15" s="27">
        <v>2.5</v>
      </c>
      <c r="Q15" s="27">
        <v>2.6</v>
      </c>
      <c r="R15" s="27">
        <v>2.6</v>
      </c>
      <c r="S15" s="27">
        <v>2.5</v>
      </c>
      <c r="T15" s="27">
        <v>2.6</v>
      </c>
      <c r="U15" s="27">
        <v>2.5</v>
      </c>
      <c r="V15" s="27">
        <v>2.5</v>
      </c>
      <c r="W15" s="27">
        <v>2.5</v>
      </c>
      <c r="X15" s="27">
        <v>2.5</v>
      </c>
      <c r="Y15" s="27">
        <v>2.5</v>
      </c>
      <c r="Z15" s="27">
        <v>2.5</v>
      </c>
      <c r="AA15" s="27">
        <v>2.5</v>
      </c>
      <c r="AB15" s="27">
        <v>2.5</v>
      </c>
      <c r="AC15" s="27">
        <v>2.5</v>
      </c>
      <c r="AD15" s="27">
        <v>2.5</v>
      </c>
      <c r="AE15" s="27">
        <v>2.6</v>
      </c>
      <c r="AF15" s="27">
        <v>2.6</v>
      </c>
    </row>
    <row r="16" spans="2:32" x14ac:dyDescent="0.55000000000000004">
      <c r="B16" s="25" t="s">
        <v>13</v>
      </c>
      <c r="C16" s="27">
        <v>12.5</v>
      </c>
      <c r="D16" s="27">
        <v>12.5</v>
      </c>
      <c r="E16" s="27">
        <v>12.5</v>
      </c>
      <c r="F16" s="27">
        <v>12</v>
      </c>
      <c r="G16" s="27">
        <v>12</v>
      </c>
      <c r="H16" s="27">
        <v>12.5</v>
      </c>
      <c r="I16" s="27">
        <v>12.5</v>
      </c>
      <c r="J16" s="27">
        <v>12.5</v>
      </c>
      <c r="K16" s="27">
        <v>12.5</v>
      </c>
      <c r="L16" s="27">
        <v>12.5</v>
      </c>
      <c r="M16" s="27">
        <v>12.5</v>
      </c>
      <c r="N16" s="27">
        <v>12.5</v>
      </c>
      <c r="O16" s="27">
        <v>12.5</v>
      </c>
      <c r="P16" s="27">
        <v>12.5</v>
      </c>
      <c r="Q16" s="27">
        <v>12.5</v>
      </c>
      <c r="R16" s="27">
        <v>12.5</v>
      </c>
      <c r="S16" s="27">
        <v>12.5</v>
      </c>
      <c r="T16" s="27">
        <v>12.5</v>
      </c>
      <c r="U16" s="27">
        <v>12.5</v>
      </c>
      <c r="V16" s="27">
        <v>12</v>
      </c>
      <c r="W16" s="27">
        <v>12.5</v>
      </c>
      <c r="X16" s="27">
        <v>12.5</v>
      </c>
      <c r="Y16" s="27">
        <v>12</v>
      </c>
      <c r="Z16" s="27">
        <v>12.5</v>
      </c>
      <c r="AA16" s="27">
        <v>12.5</v>
      </c>
      <c r="AB16" s="27">
        <v>12.5</v>
      </c>
      <c r="AC16" s="27">
        <v>12</v>
      </c>
      <c r="AD16" s="27">
        <v>12.5</v>
      </c>
      <c r="AE16" s="27">
        <v>12.5</v>
      </c>
      <c r="AF16" s="27">
        <v>12.5</v>
      </c>
    </row>
    <row r="17" spans="2:32" ht="14" thickBot="1" x14ac:dyDescent="0.6">
      <c r="B17" s="28" t="s">
        <v>14</v>
      </c>
      <c r="C17" s="23">
        <v>1315</v>
      </c>
      <c r="D17" s="23">
        <v>1319</v>
      </c>
      <c r="E17" s="23">
        <v>1315</v>
      </c>
      <c r="F17" s="23">
        <v>1311</v>
      </c>
      <c r="G17" s="23">
        <v>1310</v>
      </c>
      <c r="H17" s="23">
        <v>1315</v>
      </c>
      <c r="I17" s="23">
        <v>1309</v>
      </c>
      <c r="J17" s="23">
        <v>1300</v>
      </c>
      <c r="K17" s="23">
        <v>1306</v>
      </c>
      <c r="L17" s="23">
        <v>1301</v>
      </c>
      <c r="M17" s="23">
        <v>1306</v>
      </c>
      <c r="N17" s="23">
        <v>1306</v>
      </c>
      <c r="O17" s="23">
        <v>1309</v>
      </c>
      <c r="P17" s="23">
        <v>1308</v>
      </c>
      <c r="Q17" s="23">
        <v>1315</v>
      </c>
      <c r="R17" s="23">
        <v>1315</v>
      </c>
      <c r="S17" s="23">
        <v>1310</v>
      </c>
      <c r="T17" s="23">
        <v>1318</v>
      </c>
      <c r="U17" s="23">
        <v>1303</v>
      </c>
      <c r="V17" s="23">
        <v>1309</v>
      </c>
      <c r="W17" s="23">
        <v>1303</v>
      </c>
      <c r="X17" s="23">
        <v>1301</v>
      </c>
      <c r="Y17" s="23">
        <v>1302</v>
      </c>
      <c r="Z17" s="23">
        <v>1300</v>
      </c>
      <c r="AA17" s="23">
        <v>1312</v>
      </c>
      <c r="AB17" s="23">
        <v>1309</v>
      </c>
      <c r="AC17" s="23">
        <v>1286</v>
      </c>
      <c r="AD17" s="23">
        <v>1312</v>
      </c>
      <c r="AE17" s="23">
        <v>1321</v>
      </c>
      <c r="AF17" s="23">
        <v>1328</v>
      </c>
    </row>
    <row r="18" spans="2:32" ht="14" thickBot="1" x14ac:dyDescent="0.6">
      <c r="B18" s="29" t="s">
        <v>15</v>
      </c>
      <c r="C18" s="30">
        <v>3535</v>
      </c>
      <c r="D18" s="30">
        <v>3084</v>
      </c>
      <c r="E18" s="30">
        <v>62</v>
      </c>
      <c r="F18" s="30">
        <v>2327</v>
      </c>
      <c r="G18" s="30">
        <v>2281</v>
      </c>
      <c r="H18" s="30">
        <v>2788</v>
      </c>
      <c r="I18" s="30">
        <v>219</v>
      </c>
      <c r="J18" s="30">
        <v>1763</v>
      </c>
      <c r="K18" s="30">
        <v>3168</v>
      </c>
      <c r="L18" s="30">
        <v>2656</v>
      </c>
      <c r="M18" s="30">
        <v>3500</v>
      </c>
      <c r="N18" s="30">
        <v>10</v>
      </c>
      <c r="O18" s="30">
        <v>4557</v>
      </c>
      <c r="P18" s="30">
        <v>2636</v>
      </c>
      <c r="Q18" s="30">
        <v>1097</v>
      </c>
      <c r="R18" s="30">
        <v>2328</v>
      </c>
      <c r="S18" s="30">
        <v>3630</v>
      </c>
      <c r="T18" s="30">
        <v>3310</v>
      </c>
      <c r="U18" s="30">
        <v>3073</v>
      </c>
      <c r="V18" s="30">
        <v>3317</v>
      </c>
      <c r="W18" s="30">
        <v>3242</v>
      </c>
      <c r="X18" s="30">
        <v>435</v>
      </c>
      <c r="Y18" s="30">
        <v>4823</v>
      </c>
      <c r="Z18" s="30">
        <v>4576</v>
      </c>
      <c r="AA18" s="30">
        <v>2768</v>
      </c>
      <c r="AB18" s="30">
        <v>1439</v>
      </c>
      <c r="AC18" s="30">
        <v>5398</v>
      </c>
      <c r="AD18" s="30">
        <v>4740</v>
      </c>
      <c r="AE18" s="30">
        <v>4550</v>
      </c>
      <c r="AF18" s="30">
        <v>4429</v>
      </c>
    </row>
    <row r="19" spans="2:32" x14ac:dyDescent="0.55000000000000004">
      <c r="B19" s="37" t="s">
        <v>16</v>
      </c>
      <c r="C19" s="32"/>
      <c r="D19" s="32"/>
      <c r="E19" s="32"/>
      <c r="F19" s="32"/>
      <c r="G19" s="38"/>
      <c r="H19" s="38"/>
      <c r="I19" s="38"/>
      <c r="J19" s="38"/>
      <c r="L19" s="39"/>
      <c r="M19" s="39"/>
      <c r="N19" s="39"/>
      <c r="O19" s="39"/>
      <c r="P19" s="40"/>
      <c r="Q19" s="39"/>
      <c r="R19" s="39"/>
      <c r="S19" s="32"/>
      <c r="T19" s="32"/>
      <c r="U19" s="32"/>
      <c r="V19" s="32"/>
      <c r="W19" s="32"/>
      <c r="X19" s="32"/>
      <c r="Y19" s="32"/>
      <c r="Z19" s="40"/>
      <c r="AA19" s="32"/>
      <c r="AB19" s="32"/>
      <c r="AC19" s="32"/>
      <c r="AD19" s="40"/>
      <c r="AE19" s="40"/>
      <c r="AF19" s="32"/>
    </row>
    <row r="20" spans="2:32" x14ac:dyDescent="0.55000000000000004">
      <c r="B20" s="34"/>
      <c r="F20" s="39"/>
      <c r="G20" s="39"/>
      <c r="H20" s="39"/>
      <c r="I20" s="38"/>
      <c r="J20" s="39"/>
      <c r="L20" s="39"/>
      <c r="M20" s="39"/>
      <c r="N20" s="39"/>
      <c r="O20" s="39"/>
      <c r="P20" s="40"/>
      <c r="Q20" s="39"/>
      <c r="R20" s="39"/>
      <c r="S20" s="32"/>
      <c r="T20" s="32"/>
      <c r="U20" s="32"/>
      <c r="V20" s="39"/>
      <c r="W20" s="32"/>
      <c r="X20" s="39"/>
      <c r="Y20" s="32"/>
      <c r="Z20" s="40"/>
      <c r="AA20" s="32"/>
      <c r="AB20" s="32"/>
      <c r="AC20" s="32"/>
      <c r="AD20" s="40"/>
      <c r="AE20" s="32"/>
      <c r="AF20" s="32"/>
    </row>
    <row r="21" spans="2:32" x14ac:dyDescent="0.55000000000000004">
      <c r="B21" s="36" t="s">
        <v>17</v>
      </c>
      <c r="H21" s="32"/>
    </row>
    <row r="22" spans="2:32" x14ac:dyDescent="0.55000000000000004">
      <c r="B22" s="34" t="s">
        <v>18</v>
      </c>
    </row>
    <row r="23" spans="2:32" x14ac:dyDescent="0.55000000000000004">
      <c r="B23" s="31" t="s">
        <v>19</v>
      </c>
    </row>
    <row r="24" spans="2:32" x14ac:dyDescent="0.55000000000000004">
      <c r="B24" s="35" t="s">
        <v>20</v>
      </c>
    </row>
    <row r="25" spans="2:32" x14ac:dyDescent="0.55000000000000004">
      <c r="B25" s="35"/>
    </row>
    <row r="26" spans="2:32" x14ac:dyDescent="0.55000000000000004">
      <c r="B26" s="42" t="s">
        <v>21</v>
      </c>
    </row>
    <row r="27" spans="2:32" x14ac:dyDescent="0.55000000000000004">
      <c r="B27" s="50"/>
    </row>
    <row r="28" spans="2:32" x14ac:dyDescent="0.55000000000000004">
      <c r="B28" s="50"/>
    </row>
    <row r="29" spans="2:32" x14ac:dyDescent="0.55000000000000004">
      <c r="B29" s="50"/>
    </row>
    <row r="30" spans="2:32" x14ac:dyDescent="0.55000000000000004">
      <c r="B30" s="49"/>
    </row>
    <row r="31" spans="2:32" x14ac:dyDescent="0.55000000000000004">
      <c r="B31" s="49"/>
    </row>
    <row r="32" spans="2:32" x14ac:dyDescent="0.55000000000000004">
      <c r="B32" s="49"/>
    </row>
    <row r="33" spans="2:2" x14ac:dyDescent="0.55000000000000004">
      <c r="B33" s="49"/>
    </row>
    <row r="34" spans="2:2" x14ac:dyDescent="0.55000000000000004">
      <c r="B34" s="51"/>
    </row>
    <row r="35" spans="2:2" x14ac:dyDescent="0.55000000000000004">
      <c r="B35" s="51"/>
    </row>
  </sheetData>
  <phoneticPr fontId="1"/>
  <pageMargins left="0" right="0" top="0.74803149606299213" bottom="0" header="0.31496062992125984" footer="0.31496062992125984"/>
  <pageSetup paperSize="9" scale="83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48F03-97EA-4E75-849F-1385C940E88D}">
  <dimension ref="B1:AG35"/>
  <sheetViews>
    <sheetView view="pageBreakPreview" topLeftCell="V1" zoomScale="93" zoomScaleNormal="115" zoomScaleSheetLayoutView="93" workbookViewId="0">
      <selection activeCell="AC3" sqref="AC3"/>
    </sheetView>
  </sheetViews>
  <sheetFormatPr defaultColWidth="8.58203125" defaultRowHeight="13.5" x14ac:dyDescent="0.55000000000000004"/>
  <cols>
    <col min="1" max="1" width="2.25" style="2" customWidth="1"/>
    <col min="2" max="2" width="24.08203125" style="2" customWidth="1"/>
    <col min="3" max="33" width="4.25" style="2" customWidth="1"/>
    <col min="34" max="16384" width="8.58203125" style="2"/>
  </cols>
  <sheetData>
    <row r="1" spans="2:33" x14ac:dyDescent="0.55000000000000004">
      <c r="B1" s="20"/>
    </row>
    <row r="2" spans="2:33" ht="15" x14ac:dyDescent="0.55000000000000004">
      <c r="B2" s="1" t="s">
        <v>0</v>
      </c>
    </row>
    <row r="3" spans="2:33" x14ac:dyDescent="0.55000000000000004">
      <c r="B3" s="19"/>
    </row>
    <row r="4" spans="2:33" ht="15" x14ac:dyDescent="0.55000000000000004">
      <c r="B4" s="3">
        <v>45778</v>
      </c>
      <c r="C4" s="4">
        <f>$B$4+C$6-1</f>
        <v>45778</v>
      </c>
      <c r="D4" s="4">
        <f t="shared" ref="D4:AG4" si="0">$B$4+D$6-1</f>
        <v>45779</v>
      </c>
      <c r="E4" s="4">
        <f t="shared" si="0"/>
        <v>45780</v>
      </c>
      <c r="F4" s="4">
        <f t="shared" si="0"/>
        <v>45781</v>
      </c>
      <c r="G4" s="4">
        <f t="shared" si="0"/>
        <v>45782</v>
      </c>
      <c r="H4" s="4">
        <f t="shared" si="0"/>
        <v>45783</v>
      </c>
      <c r="I4" s="4">
        <f t="shared" si="0"/>
        <v>45784</v>
      </c>
      <c r="J4" s="4">
        <f t="shared" si="0"/>
        <v>45785</v>
      </c>
      <c r="K4" s="4">
        <f t="shared" si="0"/>
        <v>45786</v>
      </c>
      <c r="L4" s="4">
        <f t="shared" si="0"/>
        <v>45787</v>
      </c>
      <c r="M4" s="4">
        <f t="shared" si="0"/>
        <v>45788</v>
      </c>
      <c r="N4" s="4">
        <f t="shared" si="0"/>
        <v>45789</v>
      </c>
      <c r="O4" s="4">
        <f t="shared" si="0"/>
        <v>45790</v>
      </c>
      <c r="P4" s="4">
        <f t="shared" si="0"/>
        <v>45791</v>
      </c>
      <c r="Q4" s="4">
        <f t="shared" si="0"/>
        <v>45792</v>
      </c>
      <c r="R4" s="4">
        <f>$B$4+R$6-1</f>
        <v>45793</v>
      </c>
      <c r="S4" s="4">
        <f t="shared" si="0"/>
        <v>45794</v>
      </c>
      <c r="T4" s="4">
        <f t="shared" si="0"/>
        <v>45795</v>
      </c>
      <c r="U4" s="4">
        <f t="shared" si="0"/>
        <v>45796</v>
      </c>
      <c r="V4" s="4">
        <f t="shared" si="0"/>
        <v>45797</v>
      </c>
      <c r="W4" s="4">
        <f t="shared" si="0"/>
        <v>45798</v>
      </c>
      <c r="X4" s="4">
        <f t="shared" si="0"/>
        <v>45799</v>
      </c>
      <c r="Y4" s="4">
        <f t="shared" si="0"/>
        <v>45800</v>
      </c>
      <c r="Z4" s="4">
        <f t="shared" si="0"/>
        <v>45801</v>
      </c>
      <c r="AA4" s="4">
        <f t="shared" si="0"/>
        <v>45802</v>
      </c>
      <c r="AB4" s="4">
        <f t="shared" si="0"/>
        <v>45803</v>
      </c>
      <c r="AC4" s="4">
        <f t="shared" si="0"/>
        <v>45804</v>
      </c>
      <c r="AD4" s="4">
        <f t="shared" si="0"/>
        <v>45805</v>
      </c>
      <c r="AE4" s="4">
        <f t="shared" si="0"/>
        <v>45806</v>
      </c>
      <c r="AF4" s="4">
        <f t="shared" si="0"/>
        <v>45807</v>
      </c>
      <c r="AG4" s="4">
        <f t="shared" si="0"/>
        <v>45808</v>
      </c>
    </row>
    <row r="5" spans="2:33" ht="14" thickBot="1" x14ac:dyDescent="0.6">
      <c r="C5" s="32" t="str">
        <f>TEXT(C$4,"aaa")</f>
        <v>木</v>
      </c>
      <c r="D5" s="32" t="str">
        <f t="shared" ref="D5:AG5" si="1">TEXT(D$4,"aaa")</f>
        <v>金</v>
      </c>
      <c r="E5" s="32" t="str">
        <f t="shared" si="1"/>
        <v>土</v>
      </c>
      <c r="F5" s="32" t="str">
        <f t="shared" si="1"/>
        <v>日</v>
      </c>
      <c r="G5" s="32" t="str">
        <f t="shared" si="1"/>
        <v>月</v>
      </c>
      <c r="H5" s="32" t="str">
        <f t="shared" si="1"/>
        <v>火</v>
      </c>
      <c r="I5" s="32" t="str">
        <f t="shared" si="1"/>
        <v>水</v>
      </c>
      <c r="J5" s="32" t="str">
        <f t="shared" si="1"/>
        <v>木</v>
      </c>
      <c r="K5" s="32" t="str">
        <f t="shared" si="1"/>
        <v>金</v>
      </c>
      <c r="L5" s="32" t="str">
        <f t="shared" si="1"/>
        <v>土</v>
      </c>
      <c r="M5" s="32" t="str">
        <f t="shared" si="1"/>
        <v>日</v>
      </c>
      <c r="N5" s="32" t="str">
        <f t="shared" si="1"/>
        <v>月</v>
      </c>
      <c r="O5" s="32" t="str">
        <f t="shared" si="1"/>
        <v>火</v>
      </c>
      <c r="P5" s="32" t="str">
        <f t="shared" si="1"/>
        <v>水</v>
      </c>
      <c r="Q5" s="32" t="str">
        <f>TEXT(Q$4,"aaa")</f>
        <v>木</v>
      </c>
      <c r="R5" s="32" t="str">
        <f t="shared" si="1"/>
        <v>金</v>
      </c>
      <c r="S5" s="32" t="str">
        <f t="shared" si="1"/>
        <v>土</v>
      </c>
      <c r="T5" s="32" t="str">
        <f t="shared" si="1"/>
        <v>日</v>
      </c>
      <c r="U5" s="32" t="str">
        <f t="shared" si="1"/>
        <v>月</v>
      </c>
      <c r="V5" s="32" t="str">
        <f>TEXT(V$4,"aaa")</f>
        <v>火</v>
      </c>
      <c r="W5" s="32" t="str">
        <f t="shared" si="1"/>
        <v>水</v>
      </c>
      <c r="X5" s="32" t="str">
        <f t="shared" si="1"/>
        <v>木</v>
      </c>
      <c r="Y5" s="32" t="str">
        <f t="shared" si="1"/>
        <v>金</v>
      </c>
      <c r="Z5" s="32" t="str">
        <f t="shared" si="1"/>
        <v>土</v>
      </c>
      <c r="AA5" s="32" t="str">
        <f t="shared" si="1"/>
        <v>日</v>
      </c>
      <c r="AB5" s="32" t="str">
        <f t="shared" si="1"/>
        <v>月</v>
      </c>
      <c r="AC5" s="32" t="str">
        <f t="shared" si="1"/>
        <v>火</v>
      </c>
      <c r="AD5" s="32" t="str">
        <f t="shared" si="1"/>
        <v>水</v>
      </c>
      <c r="AE5" s="32" t="str">
        <f t="shared" si="1"/>
        <v>木</v>
      </c>
      <c r="AF5" s="32" t="str">
        <f t="shared" si="1"/>
        <v>金</v>
      </c>
      <c r="AG5" s="32" t="str">
        <f t="shared" si="1"/>
        <v>土</v>
      </c>
    </row>
    <row r="6" spans="2:33" ht="14" thickBot="1" x14ac:dyDescent="0.6">
      <c r="B6" s="16" t="s">
        <v>1</v>
      </c>
      <c r="C6" s="43">
        <v>1</v>
      </c>
      <c r="D6" s="43">
        <f>C6+1</f>
        <v>2</v>
      </c>
      <c r="E6" s="43">
        <f t="shared" ref="E6:AG6" si="2">D6+1</f>
        <v>3</v>
      </c>
      <c r="F6" s="43">
        <f t="shared" si="2"/>
        <v>4</v>
      </c>
      <c r="G6" s="43">
        <f t="shared" si="2"/>
        <v>5</v>
      </c>
      <c r="H6" s="43">
        <f t="shared" si="2"/>
        <v>6</v>
      </c>
      <c r="I6" s="43">
        <f t="shared" si="2"/>
        <v>7</v>
      </c>
      <c r="J6" s="43">
        <f t="shared" si="2"/>
        <v>8</v>
      </c>
      <c r="K6" s="43">
        <f t="shared" si="2"/>
        <v>9</v>
      </c>
      <c r="L6" s="43">
        <f t="shared" si="2"/>
        <v>10</v>
      </c>
      <c r="M6" s="43">
        <f t="shared" si="2"/>
        <v>11</v>
      </c>
      <c r="N6" s="43">
        <f t="shared" si="2"/>
        <v>12</v>
      </c>
      <c r="O6" s="43">
        <f t="shared" si="2"/>
        <v>13</v>
      </c>
      <c r="P6" s="43">
        <f t="shared" si="2"/>
        <v>14</v>
      </c>
      <c r="Q6" s="43">
        <f t="shared" si="2"/>
        <v>15</v>
      </c>
      <c r="R6" s="43">
        <f t="shared" si="2"/>
        <v>16</v>
      </c>
      <c r="S6" s="43">
        <f t="shared" si="2"/>
        <v>17</v>
      </c>
      <c r="T6" s="43">
        <f t="shared" si="2"/>
        <v>18</v>
      </c>
      <c r="U6" s="43">
        <f t="shared" si="2"/>
        <v>19</v>
      </c>
      <c r="V6" s="43">
        <f>U6+1</f>
        <v>20</v>
      </c>
      <c r="W6" s="43">
        <f t="shared" si="2"/>
        <v>21</v>
      </c>
      <c r="X6" s="43">
        <f t="shared" si="2"/>
        <v>22</v>
      </c>
      <c r="Y6" s="43">
        <f t="shared" si="2"/>
        <v>23</v>
      </c>
      <c r="Z6" s="43">
        <f t="shared" si="2"/>
        <v>24</v>
      </c>
      <c r="AA6" s="43">
        <f t="shared" si="2"/>
        <v>25</v>
      </c>
      <c r="AB6" s="43">
        <f t="shared" si="2"/>
        <v>26</v>
      </c>
      <c r="AC6" s="33">
        <f t="shared" si="2"/>
        <v>27</v>
      </c>
      <c r="AD6" s="33">
        <f t="shared" si="2"/>
        <v>28</v>
      </c>
      <c r="AE6" s="33">
        <f t="shared" si="2"/>
        <v>29</v>
      </c>
      <c r="AF6" s="33">
        <f t="shared" si="2"/>
        <v>30</v>
      </c>
      <c r="AG6" s="33">
        <f t="shared" si="2"/>
        <v>31</v>
      </c>
    </row>
    <row r="7" spans="2:33" x14ac:dyDescent="0.55000000000000004">
      <c r="B7" s="15" t="s">
        <v>3</v>
      </c>
      <c r="C7" s="14">
        <v>114</v>
      </c>
      <c r="D7" s="13">
        <v>109</v>
      </c>
      <c r="E7" s="13">
        <v>109</v>
      </c>
      <c r="F7" s="13">
        <v>113</v>
      </c>
      <c r="G7" s="13">
        <v>108</v>
      </c>
      <c r="H7" s="13">
        <v>113</v>
      </c>
      <c r="I7" s="13">
        <v>116</v>
      </c>
      <c r="J7" s="13">
        <v>109</v>
      </c>
      <c r="K7" s="13">
        <v>105</v>
      </c>
      <c r="L7" s="13">
        <v>103</v>
      </c>
      <c r="M7" s="13">
        <v>106</v>
      </c>
      <c r="N7" s="13">
        <v>111</v>
      </c>
      <c r="O7" s="13">
        <v>110</v>
      </c>
      <c r="P7" s="13">
        <v>104</v>
      </c>
      <c r="Q7" s="13">
        <v>108</v>
      </c>
      <c r="R7" s="13">
        <v>103</v>
      </c>
      <c r="S7" s="13">
        <v>103</v>
      </c>
      <c r="T7" s="13">
        <v>102</v>
      </c>
      <c r="U7" s="13">
        <v>103</v>
      </c>
      <c r="V7" s="13">
        <v>105</v>
      </c>
      <c r="W7" s="13">
        <v>101</v>
      </c>
      <c r="X7" s="13">
        <v>100</v>
      </c>
      <c r="Y7" s="13">
        <v>101</v>
      </c>
      <c r="Z7" s="13">
        <v>114</v>
      </c>
      <c r="AA7" s="13">
        <v>115</v>
      </c>
      <c r="AB7" s="14">
        <v>100</v>
      </c>
      <c r="AC7" s="13">
        <v>108</v>
      </c>
      <c r="AD7" s="13">
        <v>104</v>
      </c>
      <c r="AE7" s="13">
        <v>110</v>
      </c>
      <c r="AF7" s="13">
        <v>100</v>
      </c>
      <c r="AG7" s="13">
        <v>105</v>
      </c>
    </row>
    <row r="8" spans="2:33" x14ac:dyDescent="0.55000000000000004">
      <c r="B8" s="15" t="s">
        <v>2</v>
      </c>
      <c r="C8" s="13">
        <v>68</v>
      </c>
      <c r="D8" s="13">
        <v>62</v>
      </c>
      <c r="E8" s="13">
        <v>66</v>
      </c>
      <c r="F8" s="13">
        <v>66</v>
      </c>
      <c r="G8" s="13">
        <v>67</v>
      </c>
      <c r="H8" s="13">
        <v>64</v>
      </c>
      <c r="I8" s="13">
        <v>67</v>
      </c>
      <c r="J8" s="13">
        <v>68</v>
      </c>
      <c r="K8" s="13">
        <v>61</v>
      </c>
      <c r="L8" s="13">
        <v>67</v>
      </c>
      <c r="M8" s="13">
        <v>64</v>
      </c>
      <c r="N8" s="13">
        <v>68</v>
      </c>
      <c r="O8" s="13">
        <v>68</v>
      </c>
      <c r="P8" s="13">
        <v>67</v>
      </c>
      <c r="Q8" s="13">
        <v>64</v>
      </c>
      <c r="R8" s="13">
        <v>65</v>
      </c>
      <c r="S8" s="13">
        <v>63</v>
      </c>
      <c r="T8" s="13">
        <v>63</v>
      </c>
      <c r="U8" s="13">
        <v>60</v>
      </c>
      <c r="V8" s="13">
        <v>58</v>
      </c>
      <c r="W8" s="13">
        <v>62</v>
      </c>
      <c r="X8" s="13">
        <v>61</v>
      </c>
      <c r="Y8" s="13">
        <v>63</v>
      </c>
      <c r="Z8" s="13">
        <v>64</v>
      </c>
      <c r="AA8" s="13">
        <v>71</v>
      </c>
      <c r="AB8" s="47">
        <v>58</v>
      </c>
      <c r="AC8" s="13">
        <v>64</v>
      </c>
      <c r="AD8" s="13">
        <v>62</v>
      </c>
      <c r="AE8" s="13">
        <v>63</v>
      </c>
      <c r="AF8" s="13">
        <v>62</v>
      </c>
      <c r="AG8" s="13">
        <v>62</v>
      </c>
    </row>
    <row r="9" spans="2:33" x14ac:dyDescent="0.55000000000000004">
      <c r="B9" s="5" t="s">
        <v>4</v>
      </c>
      <c r="C9" s="9">
        <v>36.4</v>
      </c>
      <c r="D9" s="9">
        <v>36.4</v>
      </c>
      <c r="E9" s="9">
        <v>36.4</v>
      </c>
      <c r="F9" s="9">
        <v>36.4</v>
      </c>
      <c r="G9" s="9">
        <v>36.299999999999997</v>
      </c>
      <c r="H9" s="9">
        <v>36.4</v>
      </c>
      <c r="I9" s="9">
        <v>36.4</v>
      </c>
      <c r="J9" s="9">
        <v>36.4</v>
      </c>
      <c r="K9" s="9">
        <v>36.6</v>
      </c>
      <c r="L9" s="9">
        <v>36.4</v>
      </c>
      <c r="M9" s="9">
        <v>36.5</v>
      </c>
      <c r="N9" s="9">
        <v>36.6</v>
      </c>
      <c r="O9" s="9">
        <v>36.6</v>
      </c>
      <c r="P9" s="9">
        <v>36.5</v>
      </c>
      <c r="Q9" s="9">
        <v>36.5</v>
      </c>
      <c r="R9" s="9">
        <v>36.5</v>
      </c>
      <c r="S9" s="9">
        <v>36.5</v>
      </c>
      <c r="T9" s="9">
        <v>36.4</v>
      </c>
      <c r="U9" s="9">
        <v>36.5</v>
      </c>
      <c r="V9" s="9">
        <v>36.5</v>
      </c>
      <c r="W9" s="9">
        <v>36.700000000000003</v>
      </c>
      <c r="X9" s="9">
        <v>36.299999999999997</v>
      </c>
      <c r="Y9" s="9">
        <v>36.5</v>
      </c>
      <c r="Z9" s="9">
        <v>36.6</v>
      </c>
      <c r="AA9" s="9">
        <v>36.5</v>
      </c>
      <c r="AB9" s="9">
        <v>36.5</v>
      </c>
      <c r="AC9" s="9">
        <v>36.4</v>
      </c>
      <c r="AD9" s="9">
        <v>36.4</v>
      </c>
      <c r="AE9" s="9">
        <v>36.5</v>
      </c>
      <c r="AF9" s="9">
        <v>36.5</v>
      </c>
      <c r="AG9" s="9">
        <v>36.299999999999997</v>
      </c>
    </row>
    <row r="10" spans="2:33" x14ac:dyDescent="0.55000000000000004">
      <c r="B10" s="5" t="s">
        <v>5</v>
      </c>
      <c r="C10" s="10">
        <v>97</v>
      </c>
      <c r="D10" s="10">
        <v>97</v>
      </c>
      <c r="E10" s="10">
        <v>97</v>
      </c>
      <c r="F10" s="10">
        <v>95</v>
      </c>
      <c r="G10" s="10">
        <v>95</v>
      </c>
      <c r="H10" s="10">
        <v>96</v>
      </c>
      <c r="I10" s="10">
        <v>98</v>
      </c>
      <c r="J10" s="10">
        <v>98</v>
      </c>
      <c r="K10" s="10">
        <v>97</v>
      </c>
      <c r="L10" s="10">
        <v>97</v>
      </c>
      <c r="M10" s="10">
        <v>96</v>
      </c>
      <c r="N10" s="10">
        <v>96</v>
      </c>
      <c r="O10" s="10">
        <v>97</v>
      </c>
      <c r="P10" s="10">
        <v>99</v>
      </c>
      <c r="Q10" s="10">
        <v>95</v>
      </c>
      <c r="R10" s="10">
        <v>98</v>
      </c>
      <c r="S10" s="10">
        <v>99</v>
      </c>
      <c r="T10" s="10">
        <v>96</v>
      </c>
      <c r="U10" s="10">
        <v>97</v>
      </c>
      <c r="V10" s="10">
        <v>96</v>
      </c>
      <c r="W10" s="10">
        <v>96</v>
      </c>
      <c r="X10" s="10">
        <v>98</v>
      </c>
      <c r="Y10" s="10">
        <v>96</v>
      </c>
      <c r="Z10" s="10">
        <v>96</v>
      </c>
      <c r="AA10" s="10">
        <v>96</v>
      </c>
      <c r="AB10" s="10">
        <v>97</v>
      </c>
      <c r="AC10" s="10">
        <v>97</v>
      </c>
      <c r="AD10" s="10">
        <v>97</v>
      </c>
      <c r="AE10" s="10">
        <v>98</v>
      </c>
      <c r="AF10" s="10">
        <v>96</v>
      </c>
      <c r="AG10" s="10">
        <v>96</v>
      </c>
    </row>
    <row r="11" spans="2:33" ht="14" thickBot="1" x14ac:dyDescent="0.6">
      <c r="B11" s="7" t="s">
        <v>6</v>
      </c>
      <c r="C11" s="11">
        <v>65</v>
      </c>
      <c r="D11" s="11">
        <v>68</v>
      </c>
      <c r="E11" s="11">
        <v>68</v>
      </c>
      <c r="F11" s="11">
        <v>72</v>
      </c>
      <c r="G11" s="11">
        <v>70</v>
      </c>
      <c r="H11" s="11">
        <v>68</v>
      </c>
      <c r="I11" s="11">
        <v>67</v>
      </c>
      <c r="J11" s="12">
        <v>65</v>
      </c>
      <c r="K11" s="11">
        <v>66</v>
      </c>
      <c r="L11" s="11">
        <v>68</v>
      </c>
      <c r="M11" s="11">
        <v>68</v>
      </c>
      <c r="N11" s="11">
        <v>69</v>
      </c>
      <c r="O11" s="11">
        <v>71</v>
      </c>
      <c r="P11" s="11">
        <v>71</v>
      </c>
      <c r="Q11" s="11">
        <v>67</v>
      </c>
      <c r="R11" s="12">
        <v>72</v>
      </c>
      <c r="S11" s="11">
        <v>67</v>
      </c>
      <c r="T11" s="11">
        <v>69</v>
      </c>
      <c r="U11" s="11">
        <v>68</v>
      </c>
      <c r="V11" s="11">
        <v>67</v>
      </c>
      <c r="W11" s="11">
        <v>71</v>
      </c>
      <c r="X11" s="11">
        <v>70</v>
      </c>
      <c r="Y11" s="11">
        <v>68</v>
      </c>
      <c r="Z11" s="11">
        <v>68</v>
      </c>
      <c r="AA11" s="11">
        <v>67</v>
      </c>
      <c r="AB11" s="12">
        <v>65</v>
      </c>
      <c r="AC11" s="11">
        <v>69</v>
      </c>
      <c r="AD11" s="11">
        <v>65</v>
      </c>
      <c r="AE11" s="11">
        <v>66</v>
      </c>
      <c r="AF11" s="11">
        <v>68</v>
      </c>
      <c r="AG11" s="11">
        <v>69</v>
      </c>
    </row>
    <row r="12" spans="2:33" x14ac:dyDescent="0.55000000000000004">
      <c r="B12" s="24" t="s">
        <v>9</v>
      </c>
      <c r="C12" s="26">
        <v>61.8</v>
      </c>
      <c r="D12" s="26">
        <v>61.95</v>
      </c>
      <c r="E12" s="26">
        <v>62.15</v>
      </c>
      <c r="F12" s="26">
        <v>62.45</v>
      </c>
      <c r="G12" s="26">
        <v>62.55</v>
      </c>
      <c r="H12" s="26">
        <v>62.7</v>
      </c>
      <c r="I12" s="26">
        <v>62.85</v>
      </c>
      <c r="J12" s="26">
        <v>62.5</v>
      </c>
      <c r="K12" s="26">
        <v>62.55</v>
      </c>
      <c r="L12" s="26">
        <v>62.15</v>
      </c>
      <c r="M12" s="26">
        <v>62.1</v>
      </c>
      <c r="N12" s="26">
        <v>62.15</v>
      </c>
      <c r="O12" s="26">
        <v>61.75</v>
      </c>
      <c r="P12" s="26">
        <v>62.35</v>
      </c>
      <c r="Q12" s="26">
        <v>62.65</v>
      </c>
      <c r="R12" s="26">
        <v>62.7</v>
      </c>
      <c r="S12" s="26">
        <v>62.7</v>
      </c>
      <c r="T12" s="26">
        <v>63.05</v>
      </c>
      <c r="U12" s="26">
        <v>63.15</v>
      </c>
      <c r="V12" s="26">
        <v>63.15</v>
      </c>
      <c r="W12" s="26">
        <v>63.1</v>
      </c>
      <c r="X12" s="26">
        <v>63.05</v>
      </c>
      <c r="Y12" s="26">
        <v>62.9</v>
      </c>
      <c r="Z12" s="26">
        <v>62.5</v>
      </c>
      <c r="AA12" s="26">
        <v>62.75</v>
      </c>
      <c r="AB12" s="26">
        <v>62.9</v>
      </c>
      <c r="AC12" s="26">
        <v>62.7</v>
      </c>
      <c r="AD12" s="26">
        <v>62.9</v>
      </c>
      <c r="AE12" s="26">
        <v>63</v>
      </c>
      <c r="AF12" s="26">
        <v>62.9</v>
      </c>
      <c r="AG12" s="26">
        <v>63.25</v>
      </c>
    </row>
    <row r="13" spans="2:33" x14ac:dyDescent="0.55000000000000004">
      <c r="B13" s="25" t="s">
        <v>10</v>
      </c>
      <c r="C13" s="27">
        <v>22</v>
      </c>
      <c r="D13" s="27">
        <v>22.3</v>
      </c>
      <c r="E13" s="27">
        <v>21.6</v>
      </c>
      <c r="F13" s="27">
        <v>21.8</v>
      </c>
      <c r="G13" s="27">
        <v>21.8</v>
      </c>
      <c r="H13" s="27">
        <v>21.5</v>
      </c>
      <c r="I13" s="27">
        <v>22</v>
      </c>
      <c r="J13" s="27">
        <v>21.8</v>
      </c>
      <c r="K13" s="27">
        <v>21.3</v>
      </c>
      <c r="L13" s="27">
        <v>21.6</v>
      </c>
      <c r="M13" s="27">
        <v>21.6</v>
      </c>
      <c r="N13" s="27">
        <v>22.1</v>
      </c>
      <c r="O13" s="27">
        <v>21.5</v>
      </c>
      <c r="P13" s="27">
        <v>21.9</v>
      </c>
      <c r="Q13" s="27">
        <v>21.8</v>
      </c>
      <c r="R13" s="27">
        <v>21.4</v>
      </c>
      <c r="S13" s="27">
        <v>21.8</v>
      </c>
      <c r="T13" s="27">
        <v>22</v>
      </c>
      <c r="U13" s="27">
        <v>22</v>
      </c>
      <c r="V13" s="27">
        <v>21.6</v>
      </c>
      <c r="W13" s="27">
        <v>22</v>
      </c>
      <c r="X13" s="27">
        <v>21.6</v>
      </c>
      <c r="Y13" s="27">
        <v>21.6</v>
      </c>
      <c r="Z13" s="27">
        <v>21.6</v>
      </c>
      <c r="AA13" s="27">
        <v>22.7</v>
      </c>
      <c r="AB13" s="27">
        <v>22.3</v>
      </c>
      <c r="AC13" s="27">
        <v>21.6</v>
      </c>
      <c r="AD13" s="27">
        <v>22</v>
      </c>
      <c r="AE13" s="27">
        <v>22.3</v>
      </c>
      <c r="AF13" s="27">
        <v>22.2</v>
      </c>
      <c r="AG13" s="27">
        <v>22.1</v>
      </c>
    </row>
    <row r="14" spans="2:33" x14ac:dyDescent="0.55000000000000004">
      <c r="B14" s="25" t="s">
        <v>11</v>
      </c>
      <c r="C14" s="27">
        <v>46.2</v>
      </c>
      <c r="D14" s="27">
        <v>46.15</v>
      </c>
      <c r="E14" s="27">
        <v>46.4</v>
      </c>
      <c r="F14" s="27">
        <v>46.8</v>
      </c>
      <c r="G14" s="27">
        <v>46.9</v>
      </c>
      <c r="H14" s="27">
        <v>47.05</v>
      </c>
      <c r="I14" s="27">
        <v>47</v>
      </c>
      <c r="J14" s="27">
        <v>46.7</v>
      </c>
      <c r="K14" s="27">
        <v>47.05</v>
      </c>
      <c r="L14" s="27">
        <v>46.6</v>
      </c>
      <c r="M14" s="27">
        <v>46.65</v>
      </c>
      <c r="N14" s="27">
        <v>46.25</v>
      </c>
      <c r="O14" s="27">
        <v>46.3</v>
      </c>
      <c r="P14" s="27">
        <v>46.35</v>
      </c>
      <c r="Q14" s="27">
        <v>46.65</v>
      </c>
      <c r="R14" s="27">
        <v>46.7</v>
      </c>
      <c r="S14" s="27">
        <v>46.8</v>
      </c>
      <c r="T14" s="27">
        <v>46.85</v>
      </c>
      <c r="U14" s="27">
        <v>46.9</v>
      </c>
      <c r="V14" s="27">
        <v>47.15</v>
      </c>
      <c r="W14" s="27">
        <v>46.9</v>
      </c>
      <c r="X14" s="27">
        <v>47.05</v>
      </c>
      <c r="Y14" s="27">
        <v>47</v>
      </c>
      <c r="Z14" s="27">
        <v>46.7</v>
      </c>
      <c r="AA14" s="27">
        <v>46.2</v>
      </c>
      <c r="AB14" s="27">
        <v>46.55</v>
      </c>
      <c r="AC14" s="27">
        <v>46.8</v>
      </c>
      <c r="AD14" s="27">
        <v>46.7</v>
      </c>
      <c r="AE14" s="27">
        <v>46.6</v>
      </c>
      <c r="AF14" s="27">
        <v>46.6</v>
      </c>
      <c r="AG14" s="27">
        <v>46.95</v>
      </c>
    </row>
    <row r="15" spans="2:33" x14ac:dyDescent="0.55000000000000004">
      <c r="B15" s="25" t="s">
        <v>12</v>
      </c>
      <c r="C15" s="27">
        <v>2.6</v>
      </c>
      <c r="D15" s="27">
        <v>2.5</v>
      </c>
      <c r="E15" s="27">
        <v>2.6</v>
      </c>
      <c r="F15" s="27">
        <v>2.6</v>
      </c>
      <c r="G15" s="27">
        <v>2.6</v>
      </c>
      <c r="H15" s="27">
        <v>2.6</v>
      </c>
      <c r="I15" s="27">
        <v>2.6</v>
      </c>
      <c r="J15" s="27">
        <v>2.6</v>
      </c>
      <c r="K15" s="27">
        <v>2.6</v>
      </c>
      <c r="L15" s="27">
        <v>2.6</v>
      </c>
      <c r="M15" s="27">
        <v>2.6</v>
      </c>
      <c r="N15" s="27">
        <v>2.6</v>
      </c>
      <c r="O15" s="27">
        <v>2.6</v>
      </c>
      <c r="P15" s="27">
        <v>2.6</v>
      </c>
      <c r="Q15" s="27">
        <v>2.6</v>
      </c>
      <c r="R15" s="27">
        <v>2.6</v>
      </c>
      <c r="S15" s="27">
        <v>2.6</v>
      </c>
      <c r="T15" s="27">
        <v>2.6</v>
      </c>
      <c r="U15" s="27">
        <v>2.6</v>
      </c>
      <c r="V15" s="27">
        <v>2.6</v>
      </c>
      <c r="W15" s="27">
        <v>2.6</v>
      </c>
      <c r="X15" s="27">
        <v>2.6</v>
      </c>
      <c r="Y15" s="27">
        <v>2.6</v>
      </c>
      <c r="Z15" s="27">
        <v>2.6</v>
      </c>
      <c r="AA15" s="27">
        <v>2.5</v>
      </c>
      <c r="AB15" s="27">
        <v>2.6</v>
      </c>
      <c r="AC15" s="27">
        <v>2.6</v>
      </c>
      <c r="AD15" s="27">
        <v>2.6</v>
      </c>
      <c r="AE15" s="27">
        <v>2.6</v>
      </c>
      <c r="AF15" s="27">
        <v>2.6</v>
      </c>
      <c r="AG15" s="27">
        <v>2.6</v>
      </c>
    </row>
    <row r="16" spans="2:33" x14ac:dyDescent="0.55000000000000004">
      <c r="B16" s="25" t="s">
        <v>13</v>
      </c>
      <c r="C16" s="27">
        <v>12.5</v>
      </c>
      <c r="D16" s="27">
        <v>12.5</v>
      </c>
      <c r="E16" s="27">
        <v>12.5</v>
      </c>
      <c r="F16" s="27">
        <v>12.5</v>
      </c>
      <c r="G16" s="27">
        <v>12.5</v>
      </c>
      <c r="H16" s="27">
        <v>12.5</v>
      </c>
      <c r="I16" s="27">
        <v>12.5</v>
      </c>
      <c r="J16" s="27">
        <v>12.5</v>
      </c>
      <c r="K16" s="27">
        <v>12.5</v>
      </c>
      <c r="L16" s="27">
        <v>12.5</v>
      </c>
      <c r="M16" s="27">
        <v>12.5</v>
      </c>
      <c r="N16" s="27">
        <v>12.5</v>
      </c>
      <c r="O16" s="27">
        <v>12.5</v>
      </c>
      <c r="P16" s="27">
        <v>12.5</v>
      </c>
      <c r="Q16" s="27">
        <v>12.5</v>
      </c>
      <c r="R16" s="27">
        <v>12.5</v>
      </c>
      <c r="S16" s="27">
        <v>12.5</v>
      </c>
      <c r="T16" s="27">
        <v>12.5</v>
      </c>
      <c r="U16" s="27">
        <v>12.5</v>
      </c>
      <c r="V16" s="27">
        <v>12.5</v>
      </c>
      <c r="W16" s="27">
        <v>12.5</v>
      </c>
      <c r="X16" s="27">
        <v>12.5</v>
      </c>
      <c r="Y16" s="27">
        <v>12.5</v>
      </c>
      <c r="Z16" s="27">
        <v>12.5</v>
      </c>
      <c r="AA16" s="27">
        <v>12.5</v>
      </c>
      <c r="AB16" s="27">
        <v>12.5</v>
      </c>
      <c r="AC16" s="27">
        <v>12.5</v>
      </c>
      <c r="AD16" s="27">
        <v>12.5</v>
      </c>
      <c r="AE16" s="27">
        <v>12.5</v>
      </c>
      <c r="AF16" s="27">
        <v>12.5</v>
      </c>
      <c r="AG16" s="27">
        <v>12.5</v>
      </c>
    </row>
    <row r="17" spans="2:33" ht="14" thickBot="1" x14ac:dyDescent="0.6">
      <c r="B17" s="28" t="s">
        <v>14</v>
      </c>
      <c r="C17" s="23">
        <v>1313</v>
      </c>
      <c r="D17" s="23">
        <v>1311</v>
      </c>
      <c r="E17" s="23">
        <v>1317</v>
      </c>
      <c r="F17" s="23">
        <v>1330</v>
      </c>
      <c r="G17" s="23">
        <v>1332</v>
      </c>
      <c r="H17" s="23">
        <v>1337</v>
      </c>
      <c r="I17" s="23">
        <v>1337</v>
      </c>
      <c r="J17" s="23">
        <v>1327</v>
      </c>
      <c r="K17" s="23">
        <v>1336</v>
      </c>
      <c r="L17" s="23">
        <v>1323</v>
      </c>
      <c r="M17" s="23">
        <v>1326</v>
      </c>
      <c r="N17" s="23">
        <v>1314</v>
      </c>
      <c r="O17" s="23">
        <v>1315</v>
      </c>
      <c r="P17" s="23">
        <v>1317</v>
      </c>
      <c r="Q17" s="23">
        <v>1326</v>
      </c>
      <c r="R17" s="23">
        <v>1327</v>
      </c>
      <c r="S17" s="23">
        <v>1331</v>
      </c>
      <c r="T17" s="23">
        <v>1332</v>
      </c>
      <c r="U17" s="23">
        <v>1334</v>
      </c>
      <c r="V17" s="23">
        <v>1341</v>
      </c>
      <c r="W17" s="23">
        <v>1333</v>
      </c>
      <c r="X17" s="23">
        <v>1338</v>
      </c>
      <c r="Y17" s="23">
        <v>1335</v>
      </c>
      <c r="Z17" s="23">
        <v>1326</v>
      </c>
      <c r="AA17" s="23">
        <v>1313</v>
      </c>
      <c r="AB17" s="23">
        <v>1324</v>
      </c>
      <c r="AC17" s="23">
        <v>1330</v>
      </c>
      <c r="AD17" s="23">
        <v>1328</v>
      </c>
      <c r="AE17" s="23">
        <v>1325</v>
      </c>
      <c r="AF17" s="23">
        <v>1325</v>
      </c>
      <c r="AG17" s="23">
        <v>1335</v>
      </c>
    </row>
    <row r="18" spans="2:33" ht="14" thickBot="1" x14ac:dyDescent="0.6">
      <c r="B18" s="29" t="s">
        <v>15</v>
      </c>
      <c r="C18" s="30">
        <v>4500</v>
      </c>
      <c r="D18" s="30">
        <v>37</v>
      </c>
      <c r="E18" s="30">
        <v>4838</v>
      </c>
      <c r="F18" s="30">
        <v>4904</v>
      </c>
      <c r="G18" s="30">
        <v>4666</v>
      </c>
      <c r="H18" s="30">
        <v>5193</v>
      </c>
      <c r="I18" s="30">
        <v>39</v>
      </c>
      <c r="J18" s="30">
        <v>4673</v>
      </c>
      <c r="K18" s="30">
        <v>4676</v>
      </c>
      <c r="L18" s="30">
        <v>3067</v>
      </c>
      <c r="M18" s="30">
        <v>2058</v>
      </c>
      <c r="N18" s="30">
        <v>725</v>
      </c>
      <c r="O18" s="30">
        <v>6109</v>
      </c>
      <c r="P18" s="30">
        <v>4726</v>
      </c>
      <c r="Q18" s="30">
        <v>5264</v>
      </c>
      <c r="R18" s="30">
        <v>2792</v>
      </c>
      <c r="S18" s="30">
        <v>5281</v>
      </c>
      <c r="T18" s="30">
        <v>4519</v>
      </c>
      <c r="U18" s="30">
        <v>5859</v>
      </c>
      <c r="V18" s="30">
        <v>4612</v>
      </c>
      <c r="W18" s="30">
        <v>4470</v>
      </c>
      <c r="X18" s="30">
        <v>4526</v>
      </c>
      <c r="Y18" s="30">
        <v>4754</v>
      </c>
      <c r="Z18" s="30">
        <v>4625</v>
      </c>
      <c r="AA18" s="30">
        <v>4719</v>
      </c>
      <c r="AB18" s="30">
        <v>4648</v>
      </c>
      <c r="AC18" s="30">
        <v>4630</v>
      </c>
      <c r="AD18" s="30">
        <v>4790</v>
      </c>
      <c r="AE18" s="30">
        <v>4796</v>
      </c>
      <c r="AF18" s="30">
        <v>4755</v>
      </c>
      <c r="AG18" s="30">
        <v>4739</v>
      </c>
    </row>
    <row r="19" spans="2:33" x14ac:dyDescent="0.55000000000000004">
      <c r="B19" s="37" t="s">
        <v>16</v>
      </c>
      <c r="C19" s="32"/>
      <c r="D19" s="32"/>
      <c r="E19" s="32"/>
      <c r="F19" s="32"/>
      <c r="G19" s="38"/>
      <c r="H19" s="38"/>
      <c r="I19" s="38"/>
      <c r="J19" s="38"/>
      <c r="L19" s="39"/>
      <c r="M19" s="39"/>
      <c r="N19" s="39"/>
      <c r="O19" s="39"/>
      <c r="P19" s="40"/>
      <c r="Q19" s="39"/>
      <c r="R19" s="39"/>
      <c r="S19" s="32"/>
      <c r="T19" s="32"/>
      <c r="U19" s="32"/>
      <c r="V19" s="32"/>
      <c r="W19" s="32"/>
      <c r="X19" s="32"/>
      <c r="Y19" s="32"/>
      <c r="Z19" s="40"/>
      <c r="AA19" s="32"/>
      <c r="AB19" s="32"/>
      <c r="AC19" s="32"/>
      <c r="AD19" s="40"/>
      <c r="AE19" s="40"/>
      <c r="AF19" s="32"/>
      <c r="AG19" s="32"/>
    </row>
    <row r="20" spans="2:33" x14ac:dyDescent="0.55000000000000004">
      <c r="B20" s="34"/>
      <c r="F20" s="39"/>
      <c r="G20" s="39"/>
      <c r="H20" s="39"/>
      <c r="I20" s="38"/>
      <c r="J20" s="39"/>
      <c r="L20" s="39"/>
      <c r="M20" s="39"/>
      <c r="N20" s="39"/>
      <c r="O20" s="39"/>
      <c r="P20" s="40"/>
      <c r="Q20" s="39"/>
      <c r="R20" s="39"/>
      <c r="S20" s="32"/>
      <c r="T20" s="32"/>
      <c r="U20" s="32"/>
      <c r="V20" s="39"/>
      <c r="W20" s="32"/>
      <c r="X20" s="39"/>
      <c r="Y20" s="32"/>
      <c r="Z20" s="40"/>
      <c r="AA20" s="32"/>
      <c r="AB20" s="32"/>
      <c r="AC20" s="32"/>
      <c r="AD20" s="40"/>
      <c r="AE20" s="32"/>
      <c r="AF20" s="32"/>
      <c r="AG20" s="32"/>
    </row>
    <row r="21" spans="2:33" x14ac:dyDescent="0.55000000000000004">
      <c r="B21" s="36" t="s">
        <v>17</v>
      </c>
      <c r="H21" s="32"/>
    </row>
    <row r="22" spans="2:33" x14ac:dyDescent="0.55000000000000004">
      <c r="B22" s="34" t="s">
        <v>18</v>
      </c>
    </row>
    <row r="23" spans="2:33" x14ac:dyDescent="0.55000000000000004">
      <c r="B23" s="31" t="s">
        <v>19</v>
      </c>
    </row>
    <row r="24" spans="2:33" x14ac:dyDescent="0.55000000000000004">
      <c r="B24" s="35" t="s">
        <v>20</v>
      </c>
    </row>
    <row r="25" spans="2:33" x14ac:dyDescent="0.55000000000000004">
      <c r="B25" s="35"/>
    </row>
    <row r="26" spans="2:33" x14ac:dyDescent="0.55000000000000004">
      <c r="B26" s="42" t="s">
        <v>21</v>
      </c>
    </row>
    <row r="27" spans="2:33" x14ac:dyDescent="0.55000000000000004">
      <c r="B27" s="50"/>
    </row>
    <row r="28" spans="2:33" x14ac:dyDescent="0.55000000000000004">
      <c r="B28" s="50"/>
    </row>
    <row r="29" spans="2:33" x14ac:dyDescent="0.55000000000000004">
      <c r="B29" s="50"/>
    </row>
    <row r="30" spans="2:33" x14ac:dyDescent="0.55000000000000004">
      <c r="B30" s="49"/>
    </row>
    <row r="31" spans="2:33" x14ac:dyDescent="0.55000000000000004">
      <c r="B31" s="49"/>
    </row>
    <row r="32" spans="2:33" x14ac:dyDescent="0.55000000000000004">
      <c r="B32" s="49"/>
    </row>
    <row r="33" spans="2:2" x14ac:dyDescent="0.55000000000000004">
      <c r="B33" s="49"/>
    </row>
    <row r="34" spans="2:2" x14ac:dyDescent="0.55000000000000004">
      <c r="B34" s="51"/>
    </row>
    <row r="35" spans="2:2" x14ac:dyDescent="0.55000000000000004">
      <c r="B35" s="51"/>
    </row>
  </sheetData>
  <phoneticPr fontId="1"/>
  <pageMargins left="0" right="0" top="0.74803149606299213" bottom="0" header="0.31496062992125984" footer="0.31496062992125984"/>
  <pageSetup paperSize="9" scale="83" orientation="landscape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AC1EB-D07D-455E-8A84-89758101FFEC}">
  <dimension ref="B1:AF35"/>
  <sheetViews>
    <sheetView tabSelected="1" view="pageBreakPreview" topLeftCell="G1" zoomScale="95" zoomScaleNormal="115" zoomScaleSheetLayoutView="100" workbookViewId="0">
      <selection activeCell="X4" sqref="X4"/>
    </sheetView>
  </sheetViews>
  <sheetFormatPr defaultColWidth="8.58203125" defaultRowHeight="13.5" x14ac:dyDescent="0.55000000000000004"/>
  <cols>
    <col min="1" max="1" width="2.25" style="2" customWidth="1"/>
    <col min="2" max="2" width="24.08203125" style="2" customWidth="1"/>
    <col min="3" max="32" width="4.25" style="2" customWidth="1"/>
    <col min="33" max="16384" width="8.58203125" style="2"/>
  </cols>
  <sheetData>
    <row r="1" spans="2:32" x14ac:dyDescent="0.55000000000000004">
      <c r="B1" s="20"/>
    </row>
    <row r="2" spans="2:32" ht="15" x14ac:dyDescent="0.55000000000000004">
      <c r="B2" s="1" t="s">
        <v>0</v>
      </c>
    </row>
    <row r="3" spans="2:32" x14ac:dyDescent="0.55000000000000004">
      <c r="B3" s="19"/>
    </row>
    <row r="4" spans="2:32" ht="15" x14ac:dyDescent="0.55000000000000004">
      <c r="B4" s="3">
        <v>45809</v>
      </c>
      <c r="C4" s="4">
        <f>$B$4+C$6-1</f>
        <v>45809</v>
      </c>
      <c r="D4" s="4">
        <f t="shared" ref="D4:AF4" si="0">$B$4+D$6-1</f>
        <v>45810</v>
      </c>
      <c r="E4" s="4">
        <f t="shared" si="0"/>
        <v>45811</v>
      </c>
      <c r="F4" s="4">
        <f t="shared" si="0"/>
        <v>45812</v>
      </c>
      <c r="G4" s="4">
        <f t="shared" si="0"/>
        <v>45813</v>
      </c>
      <c r="H4" s="4">
        <f t="shared" si="0"/>
        <v>45814</v>
      </c>
      <c r="I4" s="4">
        <f t="shared" si="0"/>
        <v>45815</v>
      </c>
      <c r="J4" s="4">
        <f t="shared" si="0"/>
        <v>45816</v>
      </c>
      <c r="K4" s="4">
        <f t="shared" si="0"/>
        <v>45817</v>
      </c>
      <c r="L4" s="4">
        <f t="shared" si="0"/>
        <v>45818</v>
      </c>
      <c r="M4" s="4">
        <f t="shared" si="0"/>
        <v>45819</v>
      </c>
      <c r="N4" s="4">
        <f t="shared" si="0"/>
        <v>45820</v>
      </c>
      <c r="O4" s="4">
        <f t="shared" si="0"/>
        <v>45821</v>
      </c>
      <c r="P4" s="4">
        <f t="shared" si="0"/>
        <v>45822</v>
      </c>
      <c r="Q4" s="4">
        <f t="shared" si="0"/>
        <v>45823</v>
      </c>
      <c r="R4" s="4">
        <f>$B$4+R$6-1</f>
        <v>45824</v>
      </c>
      <c r="S4" s="4">
        <f t="shared" si="0"/>
        <v>45825</v>
      </c>
      <c r="T4" s="4">
        <f t="shared" si="0"/>
        <v>45826</v>
      </c>
      <c r="U4" s="4">
        <f t="shared" si="0"/>
        <v>45827</v>
      </c>
      <c r="V4" s="4">
        <f t="shared" si="0"/>
        <v>45828</v>
      </c>
      <c r="W4" s="4">
        <f t="shared" si="0"/>
        <v>45829</v>
      </c>
      <c r="X4" s="4">
        <f t="shared" si="0"/>
        <v>45830</v>
      </c>
      <c r="Y4" s="4">
        <f t="shared" si="0"/>
        <v>45831</v>
      </c>
      <c r="Z4" s="4">
        <f t="shared" si="0"/>
        <v>45832</v>
      </c>
      <c r="AA4" s="4">
        <f t="shared" si="0"/>
        <v>45833</v>
      </c>
      <c r="AB4" s="4">
        <f t="shared" si="0"/>
        <v>45834</v>
      </c>
      <c r="AC4" s="4">
        <f t="shared" si="0"/>
        <v>45835</v>
      </c>
      <c r="AD4" s="4">
        <f t="shared" si="0"/>
        <v>45836</v>
      </c>
      <c r="AE4" s="4">
        <f t="shared" si="0"/>
        <v>45837</v>
      </c>
      <c r="AF4" s="4">
        <f t="shared" si="0"/>
        <v>45838</v>
      </c>
    </row>
    <row r="5" spans="2:32" ht="14" thickBot="1" x14ac:dyDescent="0.6">
      <c r="C5" s="32" t="str">
        <f>TEXT(C$4,"aaa")</f>
        <v>日</v>
      </c>
      <c r="D5" s="32" t="str">
        <f t="shared" ref="D5:AF5" si="1">TEXT(D$4,"aaa")</f>
        <v>月</v>
      </c>
      <c r="E5" s="32" t="str">
        <f t="shared" si="1"/>
        <v>火</v>
      </c>
      <c r="F5" s="32" t="str">
        <f t="shared" si="1"/>
        <v>水</v>
      </c>
      <c r="G5" s="32" t="str">
        <f t="shared" si="1"/>
        <v>木</v>
      </c>
      <c r="H5" s="32" t="str">
        <f t="shared" si="1"/>
        <v>金</v>
      </c>
      <c r="I5" s="32" t="str">
        <f t="shared" si="1"/>
        <v>土</v>
      </c>
      <c r="J5" s="32" t="str">
        <f t="shared" si="1"/>
        <v>日</v>
      </c>
      <c r="K5" s="32" t="str">
        <f t="shared" si="1"/>
        <v>月</v>
      </c>
      <c r="L5" s="32" t="str">
        <f t="shared" si="1"/>
        <v>火</v>
      </c>
      <c r="M5" s="32" t="str">
        <f t="shared" si="1"/>
        <v>水</v>
      </c>
      <c r="N5" s="32" t="str">
        <f t="shared" si="1"/>
        <v>木</v>
      </c>
      <c r="O5" s="32" t="str">
        <f t="shared" si="1"/>
        <v>金</v>
      </c>
      <c r="P5" s="32" t="str">
        <f t="shared" si="1"/>
        <v>土</v>
      </c>
      <c r="Q5" s="32" t="str">
        <f>TEXT(Q$4,"aaa")</f>
        <v>日</v>
      </c>
      <c r="R5" s="32" t="str">
        <f t="shared" si="1"/>
        <v>月</v>
      </c>
      <c r="S5" s="32" t="str">
        <f t="shared" si="1"/>
        <v>火</v>
      </c>
      <c r="T5" s="32" t="str">
        <f t="shared" si="1"/>
        <v>水</v>
      </c>
      <c r="U5" s="32" t="str">
        <f t="shared" si="1"/>
        <v>木</v>
      </c>
      <c r="V5" s="32" t="str">
        <f>TEXT(V$4,"aaa")</f>
        <v>金</v>
      </c>
      <c r="W5" s="32" t="str">
        <f t="shared" si="1"/>
        <v>土</v>
      </c>
      <c r="X5" s="32" t="str">
        <f t="shared" si="1"/>
        <v>日</v>
      </c>
      <c r="Y5" s="32" t="str">
        <f t="shared" si="1"/>
        <v>月</v>
      </c>
      <c r="Z5" s="32" t="str">
        <f t="shared" si="1"/>
        <v>火</v>
      </c>
      <c r="AA5" s="32" t="str">
        <f t="shared" si="1"/>
        <v>水</v>
      </c>
      <c r="AB5" s="32" t="str">
        <f t="shared" si="1"/>
        <v>木</v>
      </c>
      <c r="AC5" s="32" t="str">
        <f t="shared" si="1"/>
        <v>金</v>
      </c>
      <c r="AD5" s="32" t="str">
        <f t="shared" si="1"/>
        <v>土</v>
      </c>
      <c r="AE5" s="32" t="str">
        <f t="shared" si="1"/>
        <v>日</v>
      </c>
      <c r="AF5" s="32" t="str">
        <f t="shared" si="1"/>
        <v>月</v>
      </c>
    </row>
    <row r="6" spans="2:32" ht="14" thickBot="1" x14ac:dyDescent="0.6">
      <c r="B6" s="16" t="s">
        <v>1</v>
      </c>
      <c r="C6" s="43">
        <v>1</v>
      </c>
      <c r="D6" s="43">
        <f>C6+1</f>
        <v>2</v>
      </c>
      <c r="E6" s="43">
        <f t="shared" ref="E6:AF6" si="2">D6+1</f>
        <v>3</v>
      </c>
      <c r="F6" s="43">
        <f t="shared" si="2"/>
        <v>4</v>
      </c>
      <c r="G6" s="43">
        <f t="shared" si="2"/>
        <v>5</v>
      </c>
      <c r="H6" s="43">
        <f t="shared" si="2"/>
        <v>6</v>
      </c>
      <c r="I6" s="43">
        <f t="shared" si="2"/>
        <v>7</v>
      </c>
      <c r="J6" s="43">
        <f t="shared" si="2"/>
        <v>8</v>
      </c>
      <c r="K6" s="43">
        <f t="shared" si="2"/>
        <v>9</v>
      </c>
      <c r="L6" s="43">
        <f t="shared" si="2"/>
        <v>10</v>
      </c>
      <c r="M6" s="43">
        <f t="shared" si="2"/>
        <v>11</v>
      </c>
      <c r="N6" s="43">
        <f t="shared" si="2"/>
        <v>12</v>
      </c>
      <c r="O6" s="43">
        <f t="shared" si="2"/>
        <v>13</v>
      </c>
      <c r="P6" s="43">
        <f t="shared" si="2"/>
        <v>14</v>
      </c>
      <c r="Q6" s="43">
        <f t="shared" si="2"/>
        <v>15</v>
      </c>
      <c r="R6" s="43">
        <f t="shared" si="2"/>
        <v>16</v>
      </c>
      <c r="S6" s="43">
        <f t="shared" si="2"/>
        <v>17</v>
      </c>
      <c r="T6" s="43">
        <f t="shared" si="2"/>
        <v>18</v>
      </c>
      <c r="U6" s="43">
        <f t="shared" si="2"/>
        <v>19</v>
      </c>
      <c r="V6" s="43">
        <f>U6+1</f>
        <v>20</v>
      </c>
      <c r="W6" s="43">
        <f t="shared" si="2"/>
        <v>21</v>
      </c>
      <c r="X6" s="43">
        <f t="shared" si="2"/>
        <v>22</v>
      </c>
      <c r="Y6" s="43">
        <f t="shared" si="2"/>
        <v>23</v>
      </c>
      <c r="Z6" s="43">
        <f t="shared" si="2"/>
        <v>24</v>
      </c>
      <c r="AA6" s="43">
        <f t="shared" si="2"/>
        <v>25</v>
      </c>
      <c r="AB6" s="43">
        <f t="shared" si="2"/>
        <v>26</v>
      </c>
      <c r="AC6" s="33">
        <f t="shared" si="2"/>
        <v>27</v>
      </c>
      <c r="AD6" s="33">
        <f t="shared" si="2"/>
        <v>28</v>
      </c>
      <c r="AE6" s="33">
        <f t="shared" si="2"/>
        <v>29</v>
      </c>
      <c r="AF6" s="33">
        <f t="shared" si="2"/>
        <v>30</v>
      </c>
    </row>
    <row r="7" spans="2:32" x14ac:dyDescent="0.55000000000000004">
      <c r="B7" s="15" t="s">
        <v>3</v>
      </c>
      <c r="C7" s="14">
        <v>108</v>
      </c>
      <c r="D7" s="13">
        <v>107</v>
      </c>
      <c r="E7" s="13">
        <v>102</v>
      </c>
      <c r="F7" s="13">
        <v>100</v>
      </c>
      <c r="G7" s="13">
        <v>100</v>
      </c>
      <c r="H7" s="13">
        <v>107</v>
      </c>
      <c r="I7" s="13">
        <v>101</v>
      </c>
      <c r="J7" s="13">
        <v>102</v>
      </c>
      <c r="K7" s="13">
        <v>104</v>
      </c>
      <c r="L7" s="13">
        <v>100</v>
      </c>
      <c r="M7" s="13">
        <v>104</v>
      </c>
      <c r="N7" s="47">
        <v>99</v>
      </c>
      <c r="O7" s="13">
        <v>108</v>
      </c>
      <c r="P7" s="13">
        <v>108</v>
      </c>
      <c r="Q7" s="13">
        <v>101</v>
      </c>
      <c r="R7" s="13">
        <v>111</v>
      </c>
      <c r="S7" s="13">
        <v>106</v>
      </c>
      <c r="T7" s="13">
        <v>104</v>
      </c>
      <c r="U7" s="13">
        <v>106</v>
      </c>
      <c r="V7" s="13">
        <v>104</v>
      </c>
      <c r="W7" s="13">
        <v>110</v>
      </c>
      <c r="X7" s="13">
        <v>105</v>
      </c>
      <c r="Y7" s="13">
        <v>100</v>
      </c>
      <c r="Z7" s="47">
        <v>94</v>
      </c>
      <c r="AA7" s="13">
        <v>104</v>
      </c>
      <c r="AB7" s="14">
        <v>106</v>
      </c>
      <c r="AC7" s="13"/>
      <c r="AD7" s="13"/>
      <c r="AE7" s="13"/>
      <c r="AF7" s="13"/>
    </row>
    <row r="8" spans="2:32" x14ac:dyDescent="0.55000000000000004">
      <c r="B8" s="15" t="s">
        <v>2</v>
      </c>
      <c r="C8" s="13">
        <v>66</v>
      </c>
      <c r="D8" s="13">
        <v>65</v>
      </c>
      <c r="E8" s="47">
        <v>59</v>
      </c>
      <c r="F8" s="13">
        <v>60</v>
      </c>
      <c r="G8" s="47">
        <v>58</v>
      </c>
      <c r="H8" s="13">
        <v>65</v>
      </c>
      <c r="I8" s="13">
        <v>63</v>
      </c>
      <c r="J8" s="13">
        <v>60</v>
      </c>
      <c r="K8" s="13">
        <v>64</v>
      </c>
      <c r="L8" s="13">
        <v>61</v>
      </c>
      <c r="M8" s="13">
        <v>61</v>
      </c>
      <c r="N8" s="47">
        <v>58</v>
      </c>
      <c r="O8" s="13">
        <v>61</v>
      </c>
      <c r="P8" s="13">
        <v>70</v>
      </c>
      <c r="Q8" s="13">
        <v>64</v>
      </c>
      <c r="R8" s="13">
        <v>68</v>
      </c>
      <c r="S8" s="13">
        <v>65</v>
      </c>
      <c r="T8" s="13">
        <v>63</v>
      </c>
      <c r="U8" s="13">
        <v>66</v>
      </c>
      <c r="V8" s="47">
        <v>59</v>
      </c>
      <c r="W8" s="13">
        <v>67</v>
      </c>
      <c r="X8" s="13">
        <v>63</v>
      </c>
      <c r="Y8" s="13">
        <v>61</v>
      </c>
      <c r="Z8" s="13">
        <v>61</v>
      </c>
      <c r="AA8" s="13">
        <v>64</v>
      </c>
      <c r="AB8" s="13">
        <v>67</v>
      </c>
      <c r="AC8" s="13"/>
      <c r="AD8" s="13"/>
      <c r="AE8" s="13"/>
      <c r="AF8" s="13"/>
    </row>
    <row r="9" spans="2:32" x14ac:dyDescent="0.55000000000000004">
      <c r="B9" s="5" t="s">
        <v>4</v>
      </c>
      <c r="C9" s="9">
        <v>36.4</v>
      </c>
      <c r="D9" s="9">
        <v>36.4</v>
      </c>
      <c r="E9" s="9">
        <v>36.4</v>
      </c>
      <c r="F9" s="9">
        <v>36.5</v>
      </c>
      <c r="G9" s="9">
        <v>36.5</v>
      </c>
      <c r="H9" s="9">
        <v>36.5</v>
      </c>
      <c r="I9" s="9">
        <v>36.200000000000003</v>
      </c>
      <c r="J9" s="9">
        <v>36.5</v>
      </c>
      <c r="K9" s="9">
        <v>36.4</v>
      </c>
      <c r="L9" s="9">
        <v>36.200000000000003</v>
      </c>
      <c r="M9" s="9">
        <v>36.5</v>
      </c>
      <c r="N9" s="9">
        <v>36.5</v>
      </c>
      <c r="O9" s="9">
        <v>36.700000000000003</v>
      </c>
      <c r="P9" s="9">
        <v>36.1</v>
      </c>
      <c r="Q9" s="9">
        <v>36.700000000000003</v>
      </c>
      <c r="R9" s="9">
        <v>36.4</v>
      </c>
      <c r="S9" s="9">
        <v>36.6</v>
      </c>
      <c r="T9" s="9">
        <v>36.1</v>
      </c>
      <c r="U9" s="9">
        <v>36.5</v>
      </c>
      <c r="V9" s="9">
        <v>36.6</v>
      </c>
      <c r="W9" s="9">
        <v>36.1</v>
      </c>
      <c r="X9" s="9">
        <v>36.200000000000003</v>
      </c>
      <c r="Y9" s="9">
        <v>36.200000000000003</v>
      </c>
      <c r="Z9" s="9">
        <v>36.6</v>
      </c>
      <c r="AA9" s="9">
        <v>36.799999999999997</v>
      </c>
      <c r="AB9" s="9">
        <v>36.5</v>
      </c>
      <c r="AC9" s="9"/>
      <c r="AD9" s="9"/>
      <c r="AE9" s="9"/>
      <c r="AF9" s="9"/>
    </row>
    <row r="10" spans="2:32" x14ac:dyDescent="0.55000000000000004">
      <c r="B10" s="5" t="s">
        <v>5</v>
      </c>
      <c r="C10" s="10">
        <v>97</v>
      </c>
      <c r="D10" s="10">
        <v>96</v>
      </c>
      <c r="E10" s="10">
        <v>97</v>
      </c>
      <c r="F10" s="10">
        <v>95</v>
      </c>
      <c r="G10" s="10">
        <v>97</v>
      </c>
      <c r="H10" s="10">
        <v>96</v>
      </c>
      <c r="I10" s="10">
        <v>96</v>
      </c>
      <c r="J10" s="10">
        <v>98</v>
      </c>
      <c r="K10" s="10">
        <v>96</v>
      </c>
      <c r="L10" s="10">
        <v>96</v>
      </c>
      <c r="M10" s="10">
        <v>97</v>
      </c>
      <c r="N10" s="10">
        <v>97</v>
      </c>
      <c r="O10" s="10">
        <v>97</v>
      </c>
      <c r="P10" s="10">
        <v>97</v>
      </c>
      <c r="Q10" s="10">
        <v>98</v>
      </c>
      <c r="R10" s="10">
        <v>96</v>
      </c>
      <c r="S10" s="10">
        <v>97</v>
      </c>
      <c r="T10" s="10">
        <v>96</v>
      </c>
      <c r="U10" s="10">
        <v>98</v>
      </c>
      <c r="V10" s="10">
        <v>98</v>
      </c>
      <c r="W10" s="10">
        <v>96</v>
      </c>
      <c r="X10" s="10">
        <v>98</v>
      </c>
      <c r="Y10" s="10">
        <v>96</v>
      </c>
      <c r="Z10" s="10">
        <v>97</v>
      </c>
      <c r="AA10" s="10">
        <v>97</v>
      </c>
      <c r="AB10" s="10">
        <v>96</v>
      </c>
      <c r="AC10" s="10"/>
      <c r="AD10" s="10"/>
      <c r="AE10" s="10"/>
      <c r="AF10" s="10"/>
    </row>
    <row r="11" spans="2:32" ht="14" thickBot="1" x14ac:dyDescent="0.6">
      <c r="B11" s="7" t="s">
        <v>6</v>
      </c>
      <c r="C11" s="11">
        <v>67</v>
      </c>
      <c r="D11" s="11">
        <v>69</v>
      </c>
      <c r="E11" s="11">
        <v>66</v>
      </c>
      <c r="F11" s="11">
        <v>65</v>
      </c>
      <c r="G11" s="11">
        <v>65</v>
      </c>
      <c r="H11" s="11">
        <v>70</v>
      </c>
      <c r="I11" s="11">
        <v>71</v>
      </c>
      <c r="J11" s="12">
        <v>65</v>
      </c>
      <c r="K11" s="11">
        <v>66</v>
      </c>
      <c r="L11" s="11">
        <v>67</v>
      </c>
      <c r="M11" s="11">
        <v>69</v>
      </c>
      <c r="N11" s="11">
        <v>68</v>
      </c>
      <c r="O11" s="11">
        <v>68</v>
      </c>
      <c r="P11" s="11">
        <v>70</v>
      </c>
      <c r="Q11" s="11">
        <v>71</v>
      </c>
      <c r="R11" s="12">
        <v>72</v>
      </c>
      <c r="S11" s="11">
        <v>74</v>
      </c>
      <c r="T11" s="11">
        <v>70</v>
      </c>
      <c r="U11" s="11">
        <v>72</v>
      </c>
      <c r="V11" s="11">
        <v>71</v>
      </c>
      <c r="W11" s="11">
        <v>75</v>
      </c>
      <c r="X11" s="11">
        <v>78</v>
      </c>
      <c r="Y11" s="11">
        <v>72</v>
      </c>
      <c r="Z11" s="11">
        <v>70</v>
      </c>
      <c r="AA11" s="11">
        <v>70</v>
      </c>
      <c r="AB11" s="12">
        <v>68</v>
      </c>
      <c r="AC11" s="11"/>
      <c r="AD11" s="11"/>
      <c r="AE11" s="11"/>
      <c r="AF11" s="11"/>
    </row>
    <row r="12" spans="2:32" x14ac:dyDescent="0.55000000000000004">
      <c r="B12" s="24" t="s">
        <v>9</v>
      </c>
      <c r="C12" s="26">
        <v>62.95</v>
      </c>
      <c r="D12" s="26">
        <v>62.75</v>
      </c>
      <c r="E12" s="26">
        <v>63.05</v>
      </c>
      <c r="F12" s="26">
        <v>63</v>
      </c>
      <c r="G12" s="26">
        <v>63.2</v>
      </c>
      <c r="H12" s="26">
        <v>63.4</v>
      </c>
      <c r="I12" s="26">
        <v>63.05</v>
      </c>
      <c r="J12" s="26">
        <v>63.25</v>
      </c>
      <c r="K12" s="26">
        <v>63.55</v>
      </c>
      <c r="L12" s="26">
        <v>63.65</v>
      </c>
      <c r="M12" s="26">
        <v>63.6</v>
      </c>
      <c r="N12" s="26">
        <v>64.05</v>
      </c>
      <c r="O12" s="26">
        <v>63.7</v>
      </c>
      <c r="P12" s="26">
        <v>63.7</v>
      </c>
      <c r="Q12" s="26">
        <v>63.7</v>
      </c>
      <c r="R12" s="26">
        <v>63.95</v>
      </c>
      <c r="S12" s="26">
        <v>63.65</v>
      </c>
      <c r="T12" s="26">
        <v>63.7</v>
      </c>
      <c r="U12" s="26">
        <v>63.6</v>
      </c>
      <c r="V12" s="26">
        <v>63.7</v>
      </c>
      <c r="W12" s="26">
        <v>63.05</v>
      </c>
      <c r="X12" s="26">
        <v>63.2</v>
      </c>
      <c r="Y12" s="26">
        <v>63.4</v>
      </c>
      <c r="Z12" s="26">
        <v>62.25</v>
      </c>
      <c r="AA12" s="26">
        <v>62.7</v>
      </c>
      <c r="AB12" s="26">
        <v>63.4</v>
      </c>
      <c r="AC12" s="26"/>
      <c r="AD12" s="26"/>
      <c r="AE12" s="26"/>
      <c r="AF12" s="26"/>
    </row>
    <row r="13" spans="2:32" x14ac:dyDescent="0.55000000000000004">
      <c r="B13" s="25" t="s">
        <v>10</v>
      </c>
      <c r="C13" s="27">
        <v>22.2</v>
      </c>
      <c r="D13" s="27">
        <v>22</v>
      </c>
      <c r="E13" s="27">
        <v>21.7</v>
      </c>
      <c r="F13" s="27">
        <v>22</v>
      </c>
      <c r="G13" s="27">
        <v>22.3</v>
      </c>
      <c r="H13" s="27">
        <v>22.4</v>
      </c>
      <c r="I13" s="27">
        <v>22.2</v>
      </c>
      <c r="J13" s="27">
        <v>22.5</v>
      </c>
      <c r="K13" s="27">
        <v>23</v>
      </c>
      <c r="L13" s="27">
        <v>22</v>
      </c>
      <c r="M13" s="27">
        <v>21.6</v>
      </c>
      <c r="N13" s="27">
        <v>22.2</v>
      </c>
      <c r="O13" s="27">
        <v>21.8</v>
      </c>
      <c r="P13" s="27">
        <v>22.2</v>
      </c>
      <c r="Q13" s="27">
        <v>21.9</v>
      </c>
      <c r="R13" s="27">
        <v>22.1</v>
      </c>
      <c r="S13" s="27">
        <v>22.4</v>
      </c>
      <c r="T13" s="27">
        <v>22.4</v>
      </c>
      <c r="U13" s="27">
        <v>22.2</v>
      </c>
      <c r="V13" s="27">
        <v>22.1</v>
      </c>
      <c r="W13" s="27">
        <v>21.9</v>
      </c>
      <c r="X13" s="27">
        <v>23</v>
      </c>
      <c r="Y13" s="27">
        <v>22.1</v>
      </c>
      <c r="Z13" s="27">
        <v>22.3</v>
      </c>
      <c r="AA13" s="27">
        <v>22.6</v>
      </c>
      <c r="AB13" s="27">
        <v>22.5</v>
      </c>
      <c r="AC13" s="27"/>
      <c r="AD13" s="27"/>
      <c r="AE13" s="27"/>
      <c r="AF13" s="27"/>
    </row>
    <row r="14" spans="2:32" x14ac:dyDescent="0.55000000000000004">
      <c r="B14" s="25" t="s">
        <v>11</v>
      </c>
      <c r="C14" s="27">
        <v>46.65</v>
      </c>
      <c r="D14" s="27">
        <v>46.6</v>
      </c>
      <c r="E14" s="27">
        <v>47.05</v>
      </c>
      <c r="F14" s="27">
        <v>46.85</v>
      </c>
      <c r="G14" s="27">
        <v>46.75</v>
      </c>
      <c r="H14" s="27">
        <v>46.9</v>
      </c>
      <c r="I14" s="27">
        <v>46.75</v>
      </c>
      <c r="J14" s="27">
        <v>46.7</v>
      </c>
      <c r="K14" s="27">
        <v>46.65</v>
      </c>
      <c r="L14" s="27">
        <v>47.3</v>
      </c>
      <c r="M14" s="27">
        <v>47.45</v>
      </c>
      <c r="N14" s="27">
        <v>47.45</v>
      </c>
      <c r="O14" s="27">
        <v>47.45</v>
      </c>
      <c r="P14" s="27">
        <v>47.2</v>
      </c>
      <c r="Q14" s="27">
        <v>47.35</v>
      </c>
      <c r="R14" s="27">
        <v>47.45</v>
      </c>
      <c r="S14" s="27">
        <v>47</v>
      </c>
      <c r="T14" s="27">
        <v>47.05</v>
      </c>
      <c r="U14" s="27">
        <v>47.15</v>
      </c>
      <c r="V14" s="27">
        <v>46.85</v>
      </c>
      <c r="W14" s="27">
        <v>46.9</v>
      </c>
      <c r="X14" s="27">
        <v>46.35</v>
      </c>
      <c r="Y14" s="27">
        <v>47</v>
      </c>
      <c r="Z14" s="27">
        <v>46.3</v>
      </c>
      <c r="AA14" s="27">
        <v>46.2</v>
      </c>
      <c r="AB14" s="27">
        <v>46.8</v>
      </c>
      <c r="AC14" s="27"/>
      <c r="AD14" s="27"/>
      <c r="AE14" s="27"/>
      <c r="AF14" s="27"/>
    </row>
    <row r="15" spans="2:32" x14ac:dyDescent="0.55000000000000004">
      <c r="B15" s="25" t="s">
        <v>12</v>
      </c>
      <c r="C15" s="27">
        <v>2.6</v>
      </c>
      <c r="D15" s="27">
        <v>2.6</v>
      </c>
      <c r="E15" s="27">
        <v>2.6</v>
      </c>
      <c r="F15" s="27">
        <v>2.6</v>
      </c>
      <c r="G15" s="27">
        <v>2.6</v>
      </c>
      <c r="H15" s="27">
        <v>2.6</v>
      </c>
      <c r="I15" s="27">
        <v>2.6</v>
      </c>
      <c r="J15" s="27">
        <v>2.6</v>
      </c>
      <c r="K15" s="27">
        <v>2.6</v>
      </c>
      <c r="L15" s="27">
        <v>2.6</v>
      </c>
      <c r="M15" s="27">
        <v>2.6</v>
      </c>
      <c r="N15" s="27">
        <v>2.6</v>
      </c>
      <c r="O15" s="27">
        <v>2.6</v>
      </c>
      <c r="P15" s="27">
        <v>2.6</v>
      </c>
      <c r="Q15" s="27">
        <v>2.6</v>
      </c>
      <c r="R15" s="27">
        <v>2.6</v>
      </c>
      <c r="S15" s="27">
        <v>2.6</v>
      </c>
      <c r="T15" s="27">
        <v>2.6</v>
      </c>
      <c r="U15" s="27">
        <v>2.6</v>
      </c>
      <c r="V15" s="27">
        <v>2.6</v>
      </c>
      <c r="W15" s="27">
        <v>2.6</v>
      </c>
      <c r="X15" s="27">
        <v>2.6</v>
      </c>
      <c r="Y15" s="27">
        <v>2.6</v>
      </c>
      <c r="Z15" s="27">
        <v>2.6</v>
      </c>
      <c r="AA15" s="27">
        <v>2.5</v>
      </c>
      <c r="AB15" s="27">
        <v>2.6</v>
      </c>
      <c r="AC15" s="27"/>
      <c r="AD15" s="27"/>
      <c r="AE15" s="27"/>
      <c r="AF15" s="27"/>
    </row>
    <row r="16" spans="2:32" x14ac:dyDescent="0.55000000000000004">
      <c r="B16" s="25" t="s">
        <v>13</v>
      </c>
      <c r="C16" s="27">
        <v>12.5</v>
      </c>
      <c r="D16" s="27">
        <v>12.5</v>
      </c>
      <c r="E16" s="27">
        <v>12.5</v>
      </c>
      <c r="F16" s="27">
        <v>12.5</v>
      </c>
      <c r="G16" s="27">
        <v>13</v>
      </c>
      <c r="H16" s="27">
        <v>13</v>
      </c>
      <c r="I16" s="27">
        <v>12.5</v>
      </c>
      <c r="J16" s="27">
        <v>13</v>
      </c>
      <c r="K16" s="27">
        <v>13</v>
      </c>
      <c r="L16" s="27">
        <v>13</v>
      </c>
      <c r="M16" s="27">
        <v>12.5</v>
      </c>
      <c r="N16" s="27">
        <v>13</v>
      </c>
      <c r="O16" s="27">
        <v>13</v>
      </c>
      <c r="P16" s="27">
        <v>13</v>
      </c>
      <c r="Q16" s="27">
        <v>13</v>
      </c>
      <c r="R16" s="27">
        <v>13</v>
      </c>
      <c r="S16" s="27">
        <v>13</v>
      </c>
      <c r="T16" s="27">
        <v>13</v>
      </c>
      <c r="U16" s="27">
        <v>13</v>
      </c>
      <c r="V16" s="27">
        <v>13</v>
      </c>
      <c r="W16" s="27">
        <v>12.5</v>
      </c>
      <c r="X16" s="27">
        <v>13</v>
      </c>
      <c r="Y16" s="27">
        <v>13</v>
      </c>
      <c r="Z16" s="27">
        <v>12.5</v>
      </c>
      <c r="AA16" s="27">
        <v>12.5</v>
      </c>
      <c r="AB16" s="27">
        <v>13</v>
      </c>
      <c r="AC16" s="27"/>
      <c r="AD16" s="27"/>
      <c r="AE16" s="27"/>
      <c r="AF16" s="27"/>
    </row>
    <row r="17" spans="2:32" ht="14" thickBot="1" x14ac:dyDescent="0.6">
      <c r="B17" s="28" t="s">
        <v>14</v>
      </c>
      <c r="C17" s="23">
        <v>1326</v>
      </c>
      <c r="D17" s="23">
        <v>1324</v>
      </c>
      <c r="E17" s="23">
        <v>1337</v>
      </c>
      <c r="F17" s="23">
        <v>1331</v>
      </c>
      <c r="G17" s="23">
        <v>1330</v>
      </c>
      <c r="H17" s="23">
        <v>1334</v>
      </c>
      <c r="I17" s="23">
        <v>1329</v>
      </c>
      <c r="J17" s="23">
        <v>1328</v>
      </c>
      <c r="K17" s="23">
        <v>1327</v>
      </c>
      <c r="L17" s="23">
        <v>1346</v>
      </c>
      <c r="M17" s="23">
        <v>1350</v>
      </c>
      <c r="N17" s="23">
        <v>1351</v>
      </c>
      <c r="O17" s="23">
        <v>1349</v>
      </c>
      <c r="P17" s="23">
        <v>1343</v>
      </c>
      <c r="Q17" s="23">
        <v>1347</v>
      </c>
      <c r="R17" s="23">
        <v>1350</v>
      </c>
      <c r="S17" s="23">
        <v>1338</v>
      </c>
      <c r="T17" s="23">
        <v>1339</v>
      </c>
      <c r="U17" s="23">
        <v>1341</v>
      </c>
      <c r="V17" s="23">
        <v>1334</v>
      </c>
      <c r="W17" s="23">
        <v>1333</v>
      </c>
      <c r="X17" s="23">
        <v>1319</v>
      </c>
      <c r="Y17" s="23">
        <v>1338</v>
      </c>
      <c r="Z17" s="23">
        <v>1316</v>
      </c>
      <c r="AA17" s="23">
        <v>1313</v>
      </c>
      <c r="AB17" s="23">
        <v>1331</v>
      </c>
      <c r="AC17" s="23"/>
      <c r="AD17" s="23"/>
      <c r="AE17" s="23"/>
      <c r="AF17" s="23"/>
    </row>
    <row r="18" spans="2:32" ht="14" thickBot="1" x14ac:dyDescent="0.6">
      <c r="B18" s="29" t="s">
        <v>15</v>
      </c>
      <c r="C18" s="30">
        <v>4546</v>
      </c>
      <c r="D18" s="30">
        <v>2683</v>
      </c>
      <c r="E18" s="30">
        <v>4599</v>
      </c>
      <c r="F18" s="30">
        <v>393</v>
      </c>
      <c r="G18" s="30">
        <v>4568</v>
      </c>
      <c r="H18" s="30">
        <v>1500</v>
      </c>
      <c r="I18" s="30">
        <v>63</v>
      </c>
      <c r="J18" s="30">
        <v>2655</v>
      </c>
      <c r="K18" s="30">
        <v>4545</v>
      </c>
      <c r="L18" s="30">
        <v>2789</v>
      </c>
      <c r="M18" s="30">
        <v>4738</v>
      </c>
      <c r="N18" s="30">
        <v>4952</v>
      </c>
      <c r="O18" s="30">
        <v>18</v>
      </c>
      <c r="P18" s="30">
        <v>2761</v>
      </c>
      <c r="Q18" s="30">
        <v>2775</v>
      </c>
      <c r="R18" s="30">
        <v>4567</v>
      </c>
      <c r="S18" s="30">
        <v>12</v>
      </c>
      <c r="T18" s="30">
        <v>2237</v>
      </c>
      <c r="U18" s="30">
        <v>4616</v>
      </c>
      <c r="V18" s="30">
        <v>365</v>
      </c>
      <c r="W18" s="30">
        <v>1725</v>
      </c>
      <c r="X18" s="30">
        <v>2349</v>
      </c>
      <c r="Y18" s="30">
        <v>3369</v>
      </c>
      <c r="Z18" s="30">
        <v>4573</v>
      </c>
      <c r="AA18" s="30">
        <v>4725</v>
      </c>
      <c r="AB18" s="30"/>
      <c r="AC18" s="30"/>
      <c r="AD18" s="30"/>
      <c r="AE18" s="30"/>
      <c r="AF18" s="30"/>
    </row>
    <row r="19" spans="2:32" x14ac:dyDescent="0.55000000000000004">
      <c r="B19" s="37" t="s">
        <v>16</v>
      </c>
      <c r="C19" s="32"/>
      <c r="D19" s="32"/>
      <c r="E19" s="32"/>
      <c r="F19" s="32"/>
      <c r="G19" s="38"/>
      <c r="H19" s="38"/>
      <c r="I19" s="38"/>
      <c r="J19" s="38"/>
      <c r="L19" s="39"/>
      <c r="M19" s="39"/>
      <c r="N19" s="39"/>
      <c r="O19" s="39"/>
      <c r="P19" s="40"/>
      <c r="Q19" s="39"/>
      <c r="R19" s="39"/>
      <c r="S19" s="32"/>
      <c r="T19" s="32"/>
      <c r="U19" s="32"/>
      <c r="V19" s="32"/>
      <c r="W19" s="32"/>
      <c r="X19" s="32"/>
      <c r="Y19" s="32"/>
      <c r="Z19" s="40"/>
      <c r="AA19" s="32"/>
      <c r="AB19" s="32"/>
      <c r="AC19" s="32"/>
      <c r="AD19" s="40"/>
      <c r="AE19" s="40"/>
      <c r="AF19" s="32"/>
    </row>
    <row r="20" spans="2:32" x14ac:dyDescent="0.55000000000000004">
      <c r="B20" s="34"/>
      <c r="F20" s="39"/>
      <c r="G20" s="39"/>
      <c r="H20" s="39"/>
      <c r="I20" s="38"/>
      <c r="J20" s="39"/>
      <c r="L20" s="39"/>
      <c r="M20" s="39"/>
      <c r="N20" s="39"/>
      <c r="O20" s="39"/>
      <c r="P20" s="40"/>
      <c r="Q20" s="39"/>
      <c r="R20" s="39"/>
      <c r="S20" s="32"/>
      <c r="T20" s="32"/>
      <c r="U20" s="32"/>
      <c r="V20" s="39"/>
      <c r="W20" s="32"/>
      <c r="X20" s="39"/>
      <c r="Y20" s="32"/>
      <c r="Z20" s="40"/>
      <c r="AA20" s="32"/>
      <c r="AB20" s="32"/>
      <c r="AC20" s="32"/>
      <c r="AD20" s="40"/>
      <c r="AE20" s="32"/>
      <c r="AF20" s="32"/>
    </row>
    <row r="21" spans="2:32" x14ac:dyDescent="0.55000000000000004">
      <c r="B21" s="36" t="s">
        <v>17</v>
      </c>
      <c r="H21" s="32"/>
    </row>
    <row r="22" spans="2:32" x14ac:dyDescent="0.55000000000000004">
      <c r="B22" s="34" t="s">
        <v>18</v>
      </c>
    </row>
    <row r="23" spans="2:32" x14ac:dyDescent="0.55000000000000004">
      <c r="B23" s="31" t="s">
        <v>19</v>
      </c>
    </row>
    <row r="24" spans="2:32" x14ac:dyDescent="0.55000000000000004">
      <c r="B24" s="35" t="s">
        <v>20</v>
      </c>
    </row>
    <row r="25" spans="2:32" x14ac:dyDescent="0.55000000000000004">
      <c r="B25" s="35"/>
    </row>
    <row r="26" spans="2:32" x14ac:dyDescent="0.55000000000000004">
      <c r="B26" s="42" t="s">
        <v>21</v>
      </c>
    </row>
    <row r="27" spans="2:32" x14ac:dyDescent="0.55000000000000004">
      <c r="B27" s="50"/>
    </row>
    <row r="28" spans="2:32" x14ac:dyDescent="0.55000000000000004">
      <c r="B28" s="50"/>
    </row>
    <row r="29" spans="2:32" x14ac:dyDescent="0.55000000000000004">
      <c r="B29" s="50"/>
    </row>
    <row r="30" spans="2:32" x14ac:dyDescent="0.55000000000000004">
      <c r="B30" s="49"/>
    </row>
    <row r="31" spans="2:32" x14ac:dyDescent="0.55000000000000004">
      <c r="B31" s="49"/>
    </row>
    <row r="32" spans="2:32" x14ac:dyDescent="0.55000000000000004">
      <c r="B32" s="49"/>
    </row>
    <row r="33" spans="2:2" x14ac:dyDescent="0.55000000000000004">
      <c r="B33" s="49"/>
    </row>
    <row r="34" spans="2:2" x14ac:dyDescent="0.55000000000000004">
      <c r="B34" s="51"/>
    </row>
    <row r="35" spans="2:2" x14ac:dyDescent="0.55000000000000004">
      <c r="B35" s="51"/>
    </row>
  </sheetData>
  <phoneticPr fontId="1"/>
  <pageMargins left="0" right="0" top="0.74803149606299213" bottom="0" header="0.31496062992125984" footer="0.31496062992125984"/>
  <pageSetup paperSize="9" scale="83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6</vt:i4>
      </vt:variant>
    </vt:vector>
  </HeadingPairs>
  <TitlesOfParts>
    <vt:vector size="12" baseType="lpstr">
      <vt:lpstr>1</vt:lpstr>
      <vt:lpstr>2</vt:lpstr>
      <vt:lpstr>3</vt:lpstr>
      <vt:lpstr>4</vt:lpstr>
      <vt:lpstr>5</vt:lpstr>
      <vt:lpstr>6</vt:lpstr>
      <vt:lpstr>'1'!Print_Area</vt:lpstr>
      <vt:lpstr>'2'!Print_Area</vt:lpstr>
      <vt:lpstr>'3'!Print_Area</vt:lpstr>
      <vt:lpstr>'4'!Print_Area</vt:lpstr>
      <vt:lpstr>'5'!Print_Area</vt:lpstr>
      <vt:lpstr>'6'!Print_Area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孝則 吉野</dc:creator>
  <cp:keywords/>
  <dc:description/>
  <cp:lastModifiedBy>孝則 吉野</cp:lastModifiedBy>
  <cp:revision/>
  <cp:lastPrinted>2025-01-23T08:10:25Z</cp:lastPrinted>
  <dcterms:created xsi:type="dcterms:W3CDTF">2024-10-13T05:11:49Z</dcterms:created>
  <dcterms:modified xsi:type="dcterms:W3CDTF">2025-06-25T23:02:30Z</dcterms:modified>
  <cp:category/>
  <cp:contentStatus/>
</cp:coreProperties>
</file>