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8b118f1ef494a4/ドキュメント/"/>
    </mc:Choice>
  </mc:AlternateContent>
  <xr:revisionPtr revIDLastSave="1504" documentId="13_ncr:1_{2E5D4756-9DEF-4D98-B689-CEDC688BF6A6}" xr6:coauthVersionLast="47" xr6:coauthVersionMax="47" xr10:uidLastSave="{569FA8CB-620E-4408-8A9C-B0B5364421A5}"/>
  <bookViews>
    <workbookView xWindow="-108" yWindow="-108" windowWidth="23256" windowHeight="12456" activeTab="5" xr2:uid="{231E781C-0F8F-447B-B2F4-43F56544C5E8}"/>
  </bookViews>
  <sheets>
    <sheet name="1" sheetId="3" r:id="rId1"/>
    <sheet name="2" sheetId="4" r:id="rId2"/>
    <sheet name="3" sheetId="5" r:id="rId3"/>
    <sheet name="4" sheetId="6" r:id="rId4"/>
    <sheet name="5" sheetId="7" r:id="rId5"/>
    <sheet name="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E6" i="8" s="1"/>
  <c r="C4" i="8"/>
  <c r="C5" i="8" s="1"/>
  <c r="D6" i="7"/>
  <c r="D4" i="7" s="1"/>
  <c r="D5" i="7" s="1"/>
  <c r="C4" i="7"/>
  <c r="C5" i="7" s="1"/>
  <c r="D6" i="6"/>
  <c r="D4" i="6" s="1"/>
  <c r="D5" i="6" s="1"/>
  <c r="C4" i="6"/>
  <c r="C5" i="6" s="1"/>
  <c r="D6" i="5"/>
  <c r="E6" i="5" s="1"/>
  <c r="D4" i="5"/>
  <c r="D5" i="5" s="1"/>
  <c r="C4" i="5"/>
  <c r="C5" i="5" s="1"/>
  <c r="D6" i="4"/>
  <c r="D4" i="4" s="1"/>
  <c r="D5" i="4" s="1"/>
  <c r="C4" i="4"/>
  <c r="C5" i="4" s="1"/>
  <c r="C4" i="3"/>
  <c r="D6" i="3"/>
  <c r="E6" i="3" s="1"/>
  <c r="C5" i="3"/>
  <c r="F6" i="8" l="1"/>
  <c r="E4" i="8"/>
  <c r="E5" i="8" s="1"/>
  <c r="D4" i="8"/>
  <c r="D5" i="8" s="1"/>
  <c r="E6" i="7"/>
  <c r="E6" i="6"/>
  <c r="F6" i="5"/>
  <c r="E4" i="5"/>
  <c r="E5" i="5" s="1"/>
  <c r="E6" i="4"/>
  <c r="F6" i="3"/>
  <c r="E4" i="3"/>
  <c r="E5" i="3" s="1"/>
  <c r="D4" i="3"/>
  <c r="D5" i="3" s="1"/>
  <c r="G6" i="8" l="1"/>
  <c r="F4" i="8"/>
  <c r="F5" i="8" s="1"/>
  <c r="F6" i="7"/>
  <c r="E4" i="7"/>
  <c r="E5" i="7" s="1"/>
  <c r="F6" i="6"/>
  <c r="E4" i="6"/>
  <c r="E5" i="6" s="1"/>
  <c r="G6" i="5"/>
  <c r="F4" i="5"/>
  <c r="F5" i="5" s="1"/>
  <c r="F6" i="4"/>
  <c r="E4" i="4"/>
  <c r="E5" i="4" s="1"/>
  <c r="G6" i="3"/>
  <c r="F4" i="3"/>
  <c r="F5" i="3" s="1"/>
  <c r="H6" i="8" l="1"/>
  <c r="G4" i="8"/>
  <c r="G5" i="8" s="1"/>
  <c r="G6" i="7"/>
  <c r="F4" i="7"/>
  <c r="F5" i="7" s="1"/>
  <c r="G6" i="6"/>
  <c r="F4" i="6"/>
  <c r="F5" i="6" s="1"/>
  <c r="H6" i="5"/>
  <c r="G4" i="5"/>
  <c r="G5" i="5" s="1"/>
  <c r="G6" i="4"/>
  <c r="F4" i="4"/>
  <c r="F5" i="4" s="1"/>
  <c r="H6" i="3"/>
  <c r="G4" i="3"/>
  <c r="G5" i="3" s="1"/>
  <c r="I6" i="8" l="1"/>
  <c r="H4" i="8"/>
  <c r="H5" i="8" s="1"/>
  <c r="H6" i="7"/>
  <c r="G4" i="7"/>
  <c r="G5" i="7" s="1"/>
  <c r="H6" i="6"/>
  <c r="G4" i="6"/>
  <c r="G5" i="6" s="1"/>
  <c r="I6" i="5"/>
  <c r="H4" i="5"/>
  <c r="H5" i="5" s="1"/>
  <c r="G4" i="4"/>
  <c r="G5" i="4" s="1"/>
  <c r="H6" i="4"/>
  <c r="H4" i="3"/>
  <c r="H5" i="3" s="1"/>
  <c r="I6" i="3"/>
  <c r="J6" i="8" l="1"/>
  <c r="I4" i="8"/>
  <c r="I5" i="8" s="1"/>
  <c r="H4" i="7"/>
  <c r="H5" i="7" s="1"/>
  <c r="I6" i="7"/>
  <c r="I6" i="6"/>
  <c r="H4" i="6"/>
  <c r="H5" i="6" s="1"/>
  <c r="I4" i="5"/>
  <c r="I5" i="5" s="1"/>
  <c r="J6" i="5"/>
  <c r="H4" i="4"/>
  <c r="H5" i="4" s="1"/>
  <c r="I6" i="4"/>
  <c r="J6" i="3"/>
  <c r="I4" i="3"/>
  <c r="I5" i="3" s="1"/>
  <c r="J4" i="8" l="1"/>
  <c r="J5" i="8" s="1"/>
  <c r="K6" i="8"/>
  <c r="I4" i="7"/>
  <c r="I5" i="7" s="1"/>
  <c r="J6" i="7"/>
  <c r="I4" i="6"/>
  <c r="I5" i="6" s="1"/>
  <c r="J6" i="6"/>
  <c r="K6" i="5"/>
  <c r="J4" i="5"/>
  <c r="J5" i="5" s="1"/>
  <c r="I4" i="4"/>
  <c r="I5" i="4" s="1"/>
  <c r="J6" i="4"/>
  <c r="K6" i="3"/>
  <c r="J4" i="3"/>
  <c r="J5" i="3" s="1"/>
  <c r="L6" i="8" l="1"/>
  <c r="K4" i="8"/>
  <c r="K5" i="8" s="1"/>
  <c r="K6" i="7"/>
  <c r="J4" i="7"/>
  <c r="J5" i="7" s="1"/>
  <c r="K6" i="6"/>
  <c r="J4" i="6"/>
  <c r="J5" i="6" s="1"/>
  <c r="L6" i="5"/>
  <c r="K4" i="5"/>
  <c r="K5" i="5" s="1"/>
  <c r="K6" i="4"/>
  <c r="J4" i="4"/>
  <c r="J5" i="4" s="1"/>
  <c r="L6" i="3"/>
  <c r="K4" i="3"/>
  <c r="K5" i="3" s="1"/>
  <c r="M6" i="8" l="1"/>
  <c r="L4" i="8"/>
  <c r="L5" i="8" s="1"/>
  <c r="L6" i="7"/>
  <c r="K4" i="7"/>
  <c r="K5" i="7" s="1"/>
  <c r="L6" i="6"/>
  <c r="K4" i="6"/>
  <c r="K5" i="6" s="1"/>
  <c r="M6" i="5"/>
  <c r="L4" i="5"/>
  <c r="L5" i="5" s="1"/>
  <c r="L6" i="4"/>
  <c r="K4" i="4"/>
  <c r="K5" i="4" s="1"/>
  <c r="M6" i="3"/>
  <c r="L4" i="3"/>
  <c r="L5" i="3" s="1"/>
  <c r="M4" i="8" l="1"/>
  <c r="M5" i="8" s="1"/>
  <c r="N6" i="8"/>
  <c r="M6" i="7"/>
  <c r="L4" i="7"/>
  <c r="L5" i="7" s="1"/>
  <c r="M6" i="6"/>
  <c r="L4" i="6"/>
  <c r="L5" i="6" s="1"/>
  <c r="N6" i="5"/>
  <c r="M4" i="5"/>
  <c r="M5" i="5" s="1"/>
  <c r="L4" i="4"/>
  <c r="L5" i="4" s="1"/>
  <c r="M6" i="4"/>
  <c r="M4" i="3"/>
  <c r="M5" i="3" s="1"/>
  <c r="N6" i="3"/>
  <c r="O6" i="8" l="1"/>
  <c r="N4" i="8"/>
  <c r="N5" i="8" s="1"/>
  <c r="M4" i="7"/>
  <c r="M5" i="7" s="1"/>
  <c r="N6" i="7"/>
  <c r="N6" i="6"/>
  <c r="M4" i="6"/>
  <c r="M5" i="6" s="1"/>
  <c r="N4" i="5"/>
  <c r="N5" i="5" s="1"/>
  <c r="O6" i="5"/>
  <c r="M4" i="4"/>
  <c r="M5" i="4" s="1"/>
  <c r="N6" i="4"/>
  <c r="O6" i="3"/>
  <c r="N4" i="3"/>
  <c r="N5" i="3" s="1"/>
  <c r="O4" i="8" l="1"/>
  <c r="O5" i="8" s="1"/>
  <c r="P6" i="8"/>
  <c r="N4" i="7"/>
  <c r="N5" i="7" s="1"/>
  <c r="O6" i="7"/>
  <c r="N4" i="6"/>
  <c r="N5" i="6" s="1"/>
  <c r="O6" i="6"/>
  <c r="P6" i="5"/>
  <c r="O4" i="5"/>
  <c r="O5" i="5" s="1"/>
  <c r="N4" i="4"/>
  <c r="N5" i="4" s="1"/>
  <c r="O6" i="4"/>
  <c r="P6" i="3"/>
  <c r="O4" i="3"/>
  <c r="O5" i="3" s="1"/>
  <c r="Q6" i="8" l="1"/>
  <c r="P4" i="8"/>
  <c r="P5" i="8" s="1"/>
  <c r="P6" i="7"/>
  <c r="O4" i="7"/>
  <c r="O5" i="7" s="1"/>
  <c r="P6" i="6"/>
  <c r="O4" i="6"/>
  <c r="O5" i="6" s="1"/>
  <c r="Q6" i="5"/>
  <c r="P4" i="5"/>
  <c r="P5" i="5" s="1"/>
  <c r="P6" i="4"/>
  <c r="O4" i="4"/>
  <c r="O5" i="4" s="1"/>
  <c r="Q6" i="3"/>
  <c r="P4" i="3"/>
  <c r="P5" i="3" s="1"/>
  <c r="R6" i="8" l="1"/>
  <c r="Q4" i="8"/>
  <c r="Q5" i="8" s="1"/>
  <c r="Q6" i="7"/>
  <c r="P4" i="7"/>
  <c r="P5" i="7" s="1"/>
  <c r="Q6" i="6"/>
  <c r="P4" i="6"/>
  <c r="P5" i="6" s="1"/>
  <c r="R6" i="5"/>
  <c r="Q4" i="5"/>
  <c r="Q5" i="5" s="1"/>
  <c r="Q6" i="4"/>
  <c r="P4" i="4"/>
  <c r="P5" i="4" s="1"/>
  <c r="R6" i="3"/>
  <c r="Q4" i="3"/>
  <c r="Q5" i="3" s="1"/>
  <c r="R4" i="8" l="1"/>
  <c r="R5" i="8" s="1"/>
  <c r="S6" i="8"/>
  <c r="R6" i="7"/>
  <c r="Q4" i="7"/>
  <c r="Q5" i="7" s="1"/>
  <c r="R6" i="6"/>
  <c r="Q4" i="6"/>
  <c r="Q5" i="6" s="1"/>
  <c r="R4" i="5"/>
  <c r="R5" i="5" s="1"/>
  <c r="S6" i="5"/>
  <c r="Q4" i="4"/>
  <c r="Q5" i="4" s="1"/>
  <c r="R6" i="4"/>
  <c r="R4" i="3"/>
  <c r="R5" i="3" s="1"/>
  <c r="S6" i="3"/>
  <c r="T6" i="8" l="1"/>
  <c r="S4" i="8"/>
  <c r="S5" i="8" s="1"/>
  <c r="R4" i="7"/>
  <c r="R5" i="7" s="1"/>
  <c r="S6" i="7"/>
  <c r="R4" i="6"/>
  <c r="R5" i="6" s="1"/>
  <c r="S6" i="6"/>
  <c r="S4" i="5"/>
  <c r="S5" i="5" s="1"/>
  <c r="T6" i="5"/>
  <c r="R4" i="4"/>
  <c r="R5" i="4" s="1"/>
  <c r="S6" i="4"/>
  <c r="T6" i="3"/>
  <c r="S4" i="3"/>
  <c r="S5" i="3" s="1"/>
  <c r="U6" i="8" l="1"/>
  <c r="T4" i="8"/>
  <c r="T5" i="8" s="1"/>
  <c r="S4" i="7"/>
  <c r="S5" i="7" s="1"/>
  <c r="T6" i="7"/>
  <c r="S4" i="6"/>
  <c r="S5" i="6" s="1"/>
  <c r="T6" i="6"/>
  <c r="U6" i="5"/>
  <c r="T4" i="5"/>
  <c r="T5" i="5" s="1"/>
  <c r="S4" i="4"/>
  <c r="S5" i="4" s="1"/>
  <c r="T6" i="4"/>
  <c r="U6" i="3"/>
  <c r="T4" i="3"/>
  <c r="T5" i="3" s="1"/>
  <c r="V6" i="8" l="1"/>
  <c r="U4" i="8"/>
  <c r="U5" i="8" s="1"/>
  <c r="U6" i="7"/>
  <c r="T4" i="7"/>
  <c r="T5" i="7" s="1"/>
  <c r="U6" i="6"/>
  <c r="T4" i="6"/>
  <c r="T5" i="6" s="1"/>
  <c r="V6" i="5"/>
  <c r="U4" i="5"/>
  <c r="U5" i="5" s="1"/>
  <c r="U6" i="4"/>
  <c r="T4" i="4"/>
  <c r="T5" i="4" s="1"/>
  <c r="V6" i="3"/>
  <c r="U4" i="3"/>
  <c r="U5" i="3" s="1"/>
  <c r="W6" i="8" l="1"/>
  <c r="V4" i="8"/>
  <c r="V5" i="8" s="1"/>
  <c r="V6" i="7"/>
  <c r="U4" i="7"/>
  <c r="U5" i="7" s="1"/>
  <c r="V6" i="6"/>
  <c r="U4" i="6"/>
  <c r="U5" i="6" s="1"/>
  <c r="W6" i="5"/>
  <c r="V4" i="5"/>
  <c r="V5" i="5" s="1"/>
  <c r="V6" i="4"/>
  <c r="U4" i="4"/>
  <c r="U5" i="4" s="1"/>
  <c r="W6" i="3"/>
  <c r="V4" i="3"/>
  <c r="V5" i="3" s="1"/>
  <c r="W4" i="8" l="1"/>
  <c r="W5" i="8" s="1"/>
  <c r="X6" i="8"/>
  <c r="W6" i="7"/>
  <c r="V4" i="7"/>
  <c r="V5" i="7" s="1"/>
  <c r="W6" i="6"/>
  <c r="V4" i="6"/>
  <c r="V5" i="6" s="1"/>
  <c r="X6" i="5"/>
  <c r="W4" i="5"/>
  <c r="W5" i="5" s="1"/>
  <c r="V4" i="4"/>
  <c r="V5" i="4" s="1"/>
  <c r="W6" i="4"/>
  <c r="W4" i="3"/>
  <c r="W5" i="3" s="1"/>
  <c r="X6" i="3"/>
  <c r="Y6" i="8" l="1"/>
  <c r="X4" i="8"/>
  <c r="X5" i="8" s="1"/>
  <c r="W4" i="7"/>
  <c r="W5" i="7" s="1"/>
  <c r="X6" i="7"/>
  <c r="W4" i="6"/>
  <c r="W5" i="6" s="1"/>
  <c r="X6" i="6"/>
  <c r="X4" i="5"/>
  <c r="X5" i="5" s="1"/>
  <c r="Y6" i="5"/>
  <c r="W4" i="4"/>
  <c r="W5" i="4" s="1"/>
  <c r="X6" i="4"/>
  <c r="Y6" i="3"/>
  <c r="X4" i="3"/>
  <c r="X5" i="3" s="1"/>
  <c r="Y4" i="8" l="1"/>
  <c r="Y5" i="8" s="1"/>
  <c r="Z6" i="8"/>
  <c r="X4" i="7"/>
  <c r="X5" i="7" s="1"/>
  <c r="Y6" i="7"/>
  <c r="X4" i="6"/>
  <c r="X5" i="6" s="1"/>
  <c r="Y6" i="6"/>
  <c r="Z6" i="5"/>
  <c r="Y4" i="5"/>
  <c r="Y5" i="5" s="1"/>
  <c r="X4" i="4"/>
  <c r="X5" i="4" s="1"/>
  <c r="Y6" i="4"/>
  <c r="Z6" i="3"/>
  <c r="Z4" i="3" s="1"/>
  <c r="Y4" i="3"/>
  <c r="Y5" i="3" s="1"/>
  <c r="AA6" i="8" l="1"/>
  <c r="Z4" i="8"/>
  <c r="Z5" i="8" s="1"/>
  <c r="Y4" i="7"/>
  <c r="Y5" i="7" s="1"/>
  <c r="Z6" i="7"/>
  <c r="Z6" i="6"/>
  <c r="Y4" i="6"/>
  <c r="Y5" i="6" s="1"/>
  <c r="AA6" i="5"/>
  <c r="Z4" i="5"/>
  <c r="Z5" i="5" s="1"/>
  <c r="Z6" i="4"/>
  <c r="Y4" i="4"/>
  <c r="Y5" i="4" s="1"/>
  <c r="AA6" i="3"/>
  <c r="Z5" i="3"/>
  <c r="AB6" i="8" l="1"/>
  <c r="AA4" i="8"/>
  <c r="AA5" i="8" s="1"/>
  <c r="AA6" i="7"/>
  <c r="Z4" i="7"/>
  <c r="Z5" i="7" s="1"/>
  <c r="AA6" i="6"/>
  <c r="Z4" i="6"/>
  <c r="Z5" i="6" s="1"/>
  <c r="AB6" i="5"/>
  <c r="AA4" i="5"/>
  <c r="AA5" i="5" s="1"/>
  <c r="AA6" i="4"/>
  <c r="Z4" i="4"/>
  <c r="Z5" i="4" s="1"/>
  <c r="AB6" i="3"/>
  <c r="AA4" i="3"/>
  <c r="AA5" i="3" s="1"/>
  <c r="AC6" i="8" l="1"/>
  <c r="AB4" i="8"/>
  <c r="AB5" i="8" s="1"/>
  <c r="AB6" i="7"/>
  <c r="AA4" i="7"/>
  <c r="AA5" i="7" s="1"/>
  <c r="AB6" i="6"/>
  <c r="AA4" i="6"/>
  <c r="AA5" i="6" s="1"/>
  <c r="AC6" i="5"/>
  <c r="AB4" i="5"/>
  <c r="AB5" i="5" s="1"/>
  <c r="AA4" i="4"/>
  <c r="AA5" i="4" s="1"/>
  <c r="AB6" i="4"/>
  <c r="AB4" i="3"/>
  <c r="AB5" i="3" s="1"/>
  <c r="AC6" i="3"/>
  <c r="AC4" i="8" l="1"/>
  <c r="AC5" i="8" s="1"/>
  <c r="AD6" i="8"/>
  <c r="AB4" i="7"/>
  <c r="AB5" i="7" s="1"/>
  <c r="AC6" i="7"/>
  <c r="AB4" i="6"/>
  <c r="AB5" i="6" s="1"/>
  <c r="AC6" i="6"/>
  <c r="AC4" i="5"/>
  <c r="AC5" i="5" s="1"/>
  <c r="AD6" i="5"/>
  <c r="AB4" i="4"/>
  <c r="AB5" i="4" s="1"/>
  <c r="AC6" i="4"/>
  <c r="AD6" i="3"/>
  <c r="AC4" i="3"/>
  <c r="AC5" i="3" s="1"/>
  <c r="AE6" i="8" l="1"/>
  <c r="AD4" i="8"/>
  <c r="AD5" i="8" s="1"/>
  <c r="AC4" i="7"/>
  <c r="AC5" i="7" s="1"/>
  <c r="AD6" i="7"/>
  <c r="AC4" i="6"/>
  <c r="AC5" i="6" s="1"/>
  <c r="AD6" i="6"/>
  <c r="AE6" i="5"/>
  <c r="AD4" i="5"/>
  <c r="AD5" i="5" s="1"/>
  <c r="AC4" i="4"/>
  <c r="AC5" i="4" s="1"/>
  <c r="AD6" i="4"/>
  <c r="AE6" i="3"/>
  <c r="AF6" i="3" s="1"/>
  <c r="AG6" i="3" s="1"/>
  <c r="AG4" i="3" s="1"/>
  <c r="AG5" i="3" s="1"/>
  <c r="AD4" i="3"/>
  <c r="AD5" i="3" s="1"/>
  <c r="AF6" i="8" l="1"/>
  <c r="AF4" i="8" s="1"/>
  <c r="AF5" i="8" s="1"/>
  <c r="AE4" i="8"/>
  <c r="AE5" i="8" s="1"/>
  <c r="AD4" i="7"/>
  <c r="AD5" i="7" s="1"/>
  <c r="AE6" i="7"/>
  <c r="AE6" i="6"/>
  <c r="AD4" i="6"/>
  <c r="AD5" i="6" s="1"/>
  <c r="AF6" i="5"/>
  <c r="AE4" i="5"/>
  <c r="AE5" i="5" s="1"/>
  <c r="AD4" i="4"/>
  <c r="AD5" i="4" s="1"/>
  <c r="AF4" i="3"/>
  <c r="AF5" i="3" s="1"/>
  <c r="AE4" i="3"/>
  <c r="AE5" i="3" s="1"/>
  <c r="AF6" i="7" l="1"/>
  <c r="AE4" i="7"/>
  <c r="AE5" i="7" s="1"/>
  <c r="AF6" i="6"/>
  <c r="AE4" i="6"/>
  <c r="AE5" i="6" s="1"/>
  <c r="AG6" i="5"/>
  <c r="AG4" i="5" s="1"/>
  <c r="AG5" i="5" s="1"/>
  <c r="AF4" i="5"/>
  <c r="AF5" i="5" s="1"/>
  <c r="AG6" i="7" l="1"/>
  <c r="AG4" i="7" s="1"/>
  <c r="AG5" i="7" s="1"/>
  <c r="AF4" i="7"/>
  <c r="AF5" i="7" s="1"/>
  <c r="AF4" i="6"/>
  <c r="AF5" i="6" s="1"/>
</calcChain>
</file>

<file path=xl/sharedStrings.xml><?xml version="1.0" encoding="utf-8"?>
<sst xmlns="http://schemas.openxmlformats.org/spreadsheetml/2006/main" count="224" uniqueCount="31">
  <si>
    <t>家庭内健康管理(由香)</t>
    <rPh sb="0" eb="3">
      <t>カテイナイ</t>
    </rPh>
    <rPh sb="3" eb="5">
      <t>ケンコウ</t>
    </rPh>
    <rPh sb="5" eb="7">
      <t>カンリ</t>
    </rPh>
    <rPh sb="8" eb="10">
      <t>ユカ</t>
    </rPh>
    <phoneticPr fontId="1"/>
  </si>
  <si>
    <t>検査項目</t>
    <rPh sb="0" eb="2">
      <t>ケンサ</t>
    </rPh>
    <rPh sb="2" eb="4">
      <t>コウモク</t>
    </rPh>
    <phoneticPr fontId="1"/>
  </si>
  <si>
    <t>最低血圧(起床時)</t>
    <rPh sb="0" eb="2">
      <t>サイテイ</t>
    </rPh>
    <rPh sb="2" eb="4">
      <t>ケツアツ</t>
    </rPh>
    <rPh sb="5" eb="8">
      <t>キショウジ</t>
    </rPh>
    <phoneticPr fontId="1"/>
  </si>
  <si>
    <t>最高血圧(起床時)</t>
    <rPh sb="0" eb="2">
      <t>サイコウ</t>
    </rPh>
    <rPh sb="2" eb="4">
      <t>ケツアツ</t>
    </rPh>
    <rPh sb="5" eb="8">
      <t>キショウジ</t>
    </rPh>
    <phoneticPr fontId="1"/>
  </si>
  <si>
    <t>体温（おでこ）</t>
    <rPh sb="0" eb="2">
      <t>タイオン</t>
    </rPh>
    <phoneticPr fontId="1"/>
  </si>
  <si>
    <t>酸素濃度(%Sp02)</t>
    <rPh sb="0" eb="2">
      <t>サンソ</t>
    </rPh>
    <rPh sb="2" eb="4">
      <t>ノウド</t>
    </rPh>
    <phoneticPr fontId="1"/>
  </si>
  <si>
    <t>脈拍数(PRbpm)</t>
    <rPh sb="0" eb="3">
      <t>ミャクハクスウ</t>
    </rPh>
    <phoneticPr fontId="1"/>
  </si>
  <si>
    <t>最低血圧(就寝前)</t>
    <rPh sb="0" eb="2">
      <t>サイテイ</t>
    </rPh>
    <rPh sb="2" eb="4">
      <t>ケツアツ</t>
    </rPh>
    <rPh sb="5" eb="8">
      <t>シュウシンマエ</t>
    </rPh>
    <phoneticPr fontId="1"/>
  </si>
  <si>
    <t>最高血圧(就寝前)</t>
    <rPh sb="0" eb="2">
      <t>サイコウ</t>
    </rPh>
    <rPh sb="5" eb="7">
      <t>シュウシン</t>
    </rPh>
    <rPh sb="7" eb="8">
      <t>マエ</t>
    </rPh>
    <phoneticPr fontId="1"/>
  </si>
  <si>
    <t>体重(kg)</t>
    <rPh sb="0" eb="2">
      <t>タイジュウ</t>
    </rPh>
    <phoneticPr fontId="1"/>
  </si>
  <si>
    <t>体脂肪率(％)</t>
    <rPh sb="0" eb="4">
      <t>タイシボウリツ</t>
    </rPh>
    <phoneticPr fontId="1"/>
  </si>
  <si>
    <t>筋肉量(kg)</t>
    <rPh sb="0" eb="2">
      <t>キンニク</t>
    </rPh>
    <rPh sb="2" eb="3">
      <t>リョウ</t>
    </rPh>
    <phoneticPr fontId="1"/>
  </si>
  <si>
    <t>推定骨量(kg)</t>
    <rPh sb="0" eb="2">
      <t>スイテイ</t>
    </rPh>
    <rPh sb="2" eb="4">
      <t>コツリョウ</t>
    </rPh>
    <phoneticPr fontId="1"/>
  </si>
  <si>
    <t>内臓脂肪(レべル)</t>
    <rPh sb="0" eb="2">
      <t>ナイゾウ</t>
    </rPh>
    <rPh sb="2" eb="4">
      <t>シボウ</t>
    </rPh>
    <phoneticPr fontId="1"/>
  </si>
  <si>
    <t>基礎代謝(kcal)</t>
    <rPh sb="0" eb="4">
      <t>キソタイシャ</t>
    </rPh>
    <phoneticPr fontId="1"/>
  </si>
  <si>
    <t>歩数（ヘルスケアで計測)</t>
    <rPh sb="0" eb="2">
      <t>ホスウ</t>
    </rPh>
    <rPh sb="9" eb="11">
      <t>ケイソク</t>
    </rPh>
    <phoneticPr fontId="1"/>
  </si>
  <si>
    <t>②</t>
    <phoneticPr fontId="1"/>
  </si>
  <si>
    <t>番号の色分けの意味</t>
    <rPh sb="0" eb="2">
      <t>バンゴウ</t>
    </rPh>
    <rPh sb="3" eb="5">
      <t>イロワ</t>
    </rPh>
    <rPh sb="7" eb="9">
      <t>イミ</t>
    </rPh>
    <phoneticPr fontId="1"/>
  </si>
  <si>
    <t>黒字 : Fixしたイベントのみ</t>
    <rPh sb="0" eb="2">
      <t>クロジ</t>
    </rPh>
    <phoneticPr fontId="1"/>
  </si>
  <si>
    <t>赤字：注意したいイベントを含む</t>
    <rPh sb="0" eb="2">
      <t>アカジ</t>
    </rPh>
    <rPh sb="3" eb="5">
      <t>チュウイ</t>
    </rPh>
    <rPh sb="13" eb="14">
      <t>フク</t>
    </rPh>
    <phoneticPr fontId="1"/>
  </si>
  <si>
    <t>青字：病院内のイベントがある日</t>
    <phoneticPr fontId="1"/>
  </si>
  <si>
    <t>詳細</t>
    <rPh sb="0" eb="2">
      <t>ショウサイ</t>
    </rPh>
    <phoneticPr fontId="1"/>
  </si>
  <si>
    <t>①　パソコン教室の講師の仕事で外出</t>
    <rPh sb="6" eb="8">
      <t>キョウシツ</t>
    </rPh>
    <rPh sb="9" eb="11">
      <t>コウシ</t>
    </rPh>
    <rPh sb="12" eb="14">
      <t>シゴト</t>
    </rPh>
    <rPh sb="15" eb="17">
      <t>ガイシュツ</t>
    </rPh>
    <phoneticPr fontId="1"/>
  </si>
  <si>
    <t>③ 孝則さん北里病院の付添い</t>
    <rPh sb="2" eb="4">
      <t>タカノリ</t>
    </rPh>
    <rPh sb="6" eb="8">
      <t>キタザト</t>
    </rPh>
    <rPh sb="8" eb="10">
      <t>ビョウイン</t>
    </rPh>
    <rPh sb="11" eb="13">
      <t>ツキソ</t>
    </rPh>
    <phoneticPr fontId="1"/>
  </si>
  <si>
    <t>①</t>
    <phoneticPr fontId="1"/>
  </si>
  <si>
    <t>②　ゴルフ</t>
    <phoneticPr fontId="1"/>
  </si>
  <si>
    <t>③</t>
    <phoneticPr fontId="1"/>
  </si>
  <si>
    <t>④</t>
    <phoneticPr fontId="1"/>
  </si>
  <si>
    <t>④　コロナ療養</t>
    <rPh sb="5" eb="7">
      <t>リョウヨウ</t>
    </rPh>
    <phoneticPr fontId="1"/>
  </si>
  <si>
    <t>④　熱が出る・だるい</t>
    <rPh sb="2" eb="3">
      <t>ネツ</t>
    </rPh>
    <rPh sb="4" eb="5">
      <t>デ</t>
    </rPh>
    <phoneticPr fontId="1"/>
  </si>
  <si>
    <t>④　帰省</t>
    <rPh sb="2" eb="4">
      <t>キセイ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</si>
</sst>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aaaa"/>
    <numFmt numFmtId="177" formatCode="0.0_ "/>
    <numFmt numFmtId="178" formatCode="0_ "/>
    <numFmt numFmtId="179" formatCode="0_);[Red]\(0\)"/>
    <numFmt numFmtId="180" formatCode="0.0_);[Red]\(0.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rgb="FFFF0000"/>
      <name val="Meiryo UI"/>
      <family val="3"/>
      <charset val="128"/>
    </font>
    <font>
      <u/>
      <sz val="8"/>
      <color theme="1"/>
      <name val="Meiryo UI"/>
      <family val="3"/>
      <charset val="128"/>
    </font>
    <font>
      <u/>
      <sz val="8"/>
      <color rgb="FF000000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sz val="8"/>
      <color rgb="FF00B0F0"/>
      <name val="Meiryo UI"/>
      <family val="3"/>
      <charset val="128"/>
    </font>
    <font>
      <sz val="10"/>
      <color rgb="FF00B0F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BCEEB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31" fontId="5" fillId="0" borderId="0" xfId="0" applyNumberFormat="1" applyFont="1">
      <alignment vertical="center"/>
    </xf>
    <xf numFmtId="177" fontId="6" fillId="0" borderId="1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179" fontId="6" fillId="0" borderId="4" xfId="0" applyNumberFormat="1" applyFont="1" applyBorder="1">
      <alignment vertical="center"/>
    </xf>
    <xf numFmtId="178" fontId="6" fillId="0" borderId="7" xfId="0" applyNumberFormat="1" applyFont="1" applyBorder="1">
      <alignment vertical="center"/>
    </xf>
    <xf numFmtId="180" fontId="6" fillId="0" borderId="11" xfId="0" applyNumberFormat="1" applyFont="1" applyBorder="1">
      <alignment vertical="center"/>
    </xf>
    <xf numFmtId="180" fontId="6" fillId="0" borderId="1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2" borderId="9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5" xfId="0" applyFont="1" applyFill="1" applyBorder="1">
      <alignment vertical="center"/>
    </xf>
    <xf numFmtId="180" fontId="6" fillId="6" borderId="1" xfId="0" applyNumberFormat="1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6" fillId="7" borderId="1" xfId="0" applyNumberFormat="1" applyFont="1" applyFill="1" applyBorder="1">
      <alignment vertical="center"/>
    </xf>
    <xf numFmtId="179" fontId="6" fillId="7" borderId="4" xfId="0" applyNumberFormat="1" applyFont="1" applyFill="1" applyBorder="1">
      <alignment vertical="center"/>
    </xf>
    <xf numFmtId="178" fontId="6" fillId="7" borderId="7" xfId="0" applyNumberFormat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180" fontId="6" fillId="7" borderId="1" xfId="0" applyNumberFormat="1" applyFont="1" applyFill="1" applyBorder="1">
      <alignment vertical="center"/>
    </xf>
    <xf numFmtId="179" fontId="6" fillId="6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5" fillId="0" borderId="6" xfId="0" applyFont="1" applyBorder="1">
      <alignment vertical="center"/>
    </xf>
    <xf numFmtId="178" fontId="15" fillId="0" borderId="7" xfId="0" applyNumberFormat="1" applyFont="1" applyBorder="1">
      <alignment vertical="center"/>
    </xf>
    <xf numFmtId="177" fontId="15" fillId="0" borderId="1" xfId="0" applyNumberFormat="1" applyFont="1" applyBorder="1">
      <alignment vertical="center"/>
    </xf>
    <xf numFmtId="179" fontId="15" fillId="0" borderId="1" xfId="0" applyNumberFormat="1" applyFont="1" applyBorder="1">
      <alignment vertical="center"/>
    </xf>
    <xf numFmtId="179" fontId="15" fillId="0" borderId="4" xfId="0" applyNumberFormat="1" applyFont="1" applyBorder="1">
      <alignment vertical="center"/>
    </xf>
    <xf numFmtId="180" fontId="15" fillId="0" borderId="11" xfId="0" applyNumberFormat="1" applyFont="1" applyBorder="1">
      <alignment vertical="center"/>
    </xf>
    <xf numFmtId="180" fontId="15" fillId="0" borderId="1" xfId="0" applyNumberFormat="1" applyFont="1" applyBorder="1">
      <alignment vertical="center"/>
    </xf>
    <xf numFmtId="0" fontId="15" fillId="0" borderId="5" xfId="0" applyFont="1" applyBorder="1">
      <alignment vertical="center"/>
    </xf>
    <xf numFmtId="180" fontId="15" fillId="6" borderId="1" xfId="0" applyNumberFormat="1" applyFont="1" applyFill="1" applyBorder="1">
      <alignment vertical="center"/>
    </xf>
    <xf numFmtId="179" fontId="15" fillId="6" borderId="4" xfId="0" applyNumberFormat="1" applyFont="1" applyFill="1" applyBorder="1">
      <alignment vertical="center"/>
    </xf>
    <xf numFmtId="177" fontId="15" fillId="6" borderId="1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FFFFCC"/>
      <color rgb="FFFFCDE6"/>
      <color rgb="FFFFD5EA"/>
      <color rgb="FFFF99CC"/>
      <color rgb="FFCCECFF"/>
      <color rgb="FFFFCCCC"/>
      <color rgb="FFBCEEBC"/>
      <color rgb="FF97E59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3689-A33C-4F6F-9614-525EA3A4FB45}">
  <dimension ref="B2:AG35"/>
  <sheetViews>
    <sheetView zoomScale="130" zoomScaleNormal="1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3" sqref="G3"/>
    </sheetView>
  </sheetViews>
  <sheetFormatPr defaultColWidth="8.59765625" defaultRowHeight="14.4" x14ac:dyDescent="0.45"/>
  <cols>
    <col min="1" max="1" width="8.59765625" style="2"/>
    <col min="2" max="2" width="24.09765625" style="2" customWidth="1"/>
    <col min="3" max="32" width="4.19921875" style="2" customWidth="1"/>
    <col min="33" max="33" width="4.09765625" style="2" customWidth="1"/>
    <col min="34" max="16384" width="8.59765625" style="2"/>
  </cols>
  <sheetData>
    <row r="2" spans="2:33" ht="15" x14ac:dyDescent="0.45">
      <c r="B2" s="1" t="s">
        <v>0</v>
      </c>
    </row>
    <row r="3" spans="2:33" ht="15" x14ac:dyDescent="0.45">
      <c r="B3" s="1"/>
    </row>
    <row r="4" spans="2:33" ht="15" x14ac:dyDescent="0.45">
      <c r="B4" s="3">
        <v>45658</v>
      </c>
      <c r="C4" s="5">
        <f>$B$4+C$6-1</f>
        <v>45658</v>
      </c>
      <c r="D4" s="5">
        <f t="shared" ref="D4:AG4" si="0">$B$4+D$6-1</f>
        <v>45659</v>
      </c>
      <c r="E4" s="5">
        <f t="shared" si="0"/>
        <v>45660</v>
      </c>
      <c r="F4" s="5">
        <f t="shared" si="0"/>
        <v>45661</v>
      </c>
      <c r="G4" s="5">
        <f t="shared" si="0"/>
        <v>45662</v>
      </c>
      <c r="H4" s="5">
        <f t="shared" si="0"/>
        <v>45663</v>
      </c>
      <c r="I4" s="5">
        <f t="shared" si="0"/>
        <v>45664</v>
      </c>
      <c r="J4" s="5">
        <f t="shared" si="0"/>
        <v>45665</v>
      </c>
      <c r="K4" s="5">
        <f t="shared" si="0"/>
        <v>45666</v>
      </c>
      <c r="L4" s="5">
        <f t="shared" si="0"/>
        <v>45667</v>
      </c>
      <c r="M4" s="5">
        <f t="shared" si="0"/>
        <v>45668</v>
      </c>
      <c r="N4" s="5">
        <f t="shared" si="0"/>
        <v>45669</v>
      </c>
      <c r="O4" s="5">
        <f t="shared" si="0"/>
        <v>45670</v>
      </c>
      <c r="P4" s="5">
        <f t="shared" si="0"/>
        <v>45671</v>
      </c>
      <c r="Q4" s="5">
        <f t="shared" si="0"/>
        <v>45672</v>
      </c>
      <c r="R4" s="5">
        <f t="shared" si="0"/>
        <v>45673</v>
      </c>
      <c r="S4" s="5">
        <f t="shared" si="0"/>
        <v>45674</v>
      </c>
      <c r="T4" s="5">
        <f t="shared" si="0"/>
        <v>45675</v>
      </c>
      <c r="U4" s="5">
        <f t="shared" si="0"/>
        <v>45676</v>
      </c>
      <c r="V4" s="5">
        <f t="shared" si="0"/>
        <v>45677</v>
      </c>
      <c r="W4" s="5">
        <f t="shared" si="0"/>
        <v>45678</v>
      </c>
      <c r="X4" s="5">
        <f t="shared" si="0"/>
        <v>45679</v>
      </c>
      <c r="Y4" s="5">
        <f t="shared" si="0"/>
        <v>45680</v>
      </c>
      <c r="Z4" s="5">
        <f t="shared" si="0"/>
        <v>45681</v>
      </c>
      <c r="AA4" s="5">
        <f t="shared" si="0"/>
        <v>45682</v>
      </c>
      <c r="AB4" s="5">
        <f t="shared" si="0"/>
        <v>45683</v>
      </c>
      <c r="AC4" s="5">
        <f t="shared" si="0"/>
        <v>45684</v>
      </c>
      <c r="AD4" s="5">
        <f t="shared" si="0"/>
        <v>45685</v>
      </c>
      <c r="AE4" s="5">
        <f t="shared" si="0"/>
        <v>45686</v>
      </c>
      <c r="AF4" s="5">
        <f t="shared" si="0"/>
        <v>45687</v>
      </c>
      <c r="AG4" s="5">
        <f t="shared" si="0"/>
        <v>45688</v>
      </c>
    </row>
    <row r="5" spans="2:33" ht="15" thickBot="1" x14ac:dyDescent="0.5">
      <c r="C5" s="4" t="str">
        <f>TEXT(C$4,"aaa")</f>
        <v>水</v>
      </c>
      <c r="D5" s="4" t="str">
        <f t="shared" ref="D5:AG5" si="1">TEXT(D$4,"aaa")</f>
        <v>木</v>
      </c>
      <c r="E5" s="4" t="str">
        <f t="shared" si="1"/>
        <v>金</v>
      </c>
      <c r="F5" s="4" t="str">
        <f t="shared" si="1"/>
        <v>土</v>
      </c>
      <c r="G5" s="4" t="str">
        <f t="shared" si="1"/>
        <v>日</v>
      </c>
      <c r="H5" s="4" t="str">
        <f t="shared" si="1"/>
        <v>月</v>
      </c>
      <c r="I5" s="4" t="str">
        <f t="shared" si="1"/>
        <v>火</v>
      </c>
      <c r="J5" s="4" t="str">
        <f t="shared" si="1"/>
        <v>水</v>
      </c>
      <c r="K5" s="4" t="str">
        <f t="shared" si="1"/>
        <v>木</v>
      </c>
      <c r="L5" s="4" t="str">
        <f t="shared" si="1"/>
        <v>金</v>
      </c>
      <c r="M5" s="4" t="str">
        <f t="shared" si="1"/>
        <v>土</v>
      </c>
      <c r="N5" s="4" t="str">
        <f t="shared" si="1"/>
        <v>日</v>
      </c>
      <c r="O5" s="4" t="str">
        <f t="shared" si="1"/>
        <v>月</v>
      </c>
      <c r="P5" s="4" t="str">
        <f t="shared" si="1"/>
        <v>火</v>
      </c>
      <c r="Q5" s="4" t="str">
        <f t="shared" si="1"/>
        <v>水</v>
      </c>
      <c r="R5" s="4" t="str">
        <f t="shared" si="1"/>
        <v>木</v>
      </c>
      <c r="S5" s="4" t="str">
        <f t="shared" si="1"/>
        <v>金</v>
      </c>
      <c r="T5" s="4" t="str">
        <f t="shared" si="1"/>
        <v>土</v>
      </c>
      <c r="U5" s="4" t="str">
        <f t="shared" si="1"/>
        <v>日</v>
      </c>
      <c r="V5" s="4" t="str">
        <f t="shared" si="1"/>
        <v>月</v>
      </c>
      <c r="W5" s="4" t="str">
        <f t="shared" si="1"/>
        <v>火</v>
      </c>
      <c r="X5" s="4" t="str">
        <f t="shared" si="1"/>
        <v>水</v>
      </c>
      <c r="Y5" s="4" t="str">
        <f t="shared" si="1"/>
        <v>木</v>
      </c>
      <c r="Z5" s="4" t="str">
        <f t="shared" si="1"/>
        <v>金</v>
      </c>
      <c r="AA5" s="4" t="str">
        <f t="shared" si="1"/>
        <v>土</v>
      </c>
      <c r="AB5" s="4" t="str">
        <f t="shared" si="1"/>
        <v>日</v>
      </c>
      <c r="AC5" s="4" t="str">
        <f t="shared" si="1"/>
        <v>月</v>
      </c>
      <c r="AD5" s="4" t="str">
        <f t="shared" si="1"/>
        <v>火</v>
      </c>
      <c r="AE5" s="4" t="str">
        <f t="shared" si="1"/>
        <v>水</v>
      </c>
      <c r="AF5" s="4" t="str">
        <f t="shared" si="1"/>
        <v>木</v>
      </c>
      <c r="AG5" s="4" t="str">
        <f t="shared" si="1"/>
        <v>金</v>
      </c>
    </row>
    <row r="6" spans="2:33" ht="15" thickBot="1" x14ac:dyDescent="0.5">
      <c r="B6" s="20" t="s">
        <v>1</v>
      </c>
      <c r="C6" s="21">
        <v>1</v>
      </c>
      <c r="D6" s="21">
        <f>C6+1</f>
        <v>2</v>
      </c>
      <c r="E6" s="21">
        <f t="shared" ref="E6:AE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  <c r="AE6" s="21">
        <f t="shared" si="2"/>
        <v>29</v>
      </c>
      <c r="AF6" s="21">
        <f>AE6+1</f>
        <v>30</v>
      </c>
      <c r="AG6" s="21">
        <f>AF6+1</f>
        <v>31</v>
      </c>
    </row>
    <row r="7" spans="2:33" x14ac:dyDescent="0.45">
      <c r="B7" s="25" t="s">
        <v>3</v>
      </c>
      <c r="C7" s="9">
        <v>102</v>
      </c>
      <c r="D7" s="9">
        <v>117</v>
      </c>
      <c r="E7" s="9">
        <v>106</v>
      </c>
      <c r="F7" s="9">
        <v>115</v>
      </c>
      <c r="G7" s="9">
        <v>110</v>
      </c>
      <c r="H7" s="9">
        <v>105</v>
      </c>
      <c r="I7" s="9">
        <v>109</v>
      </c>
      <c r="J7" s="9">
        <v>111</v>
      </c>
      <c r="K7" s="9">
        <v>112</v>
      </c>
      <c r="L7" s="9">
        <v>109</v>
      </c>
      <c r="M7" s="9">
        <v>114</v>
      </c>
      <c r="N7" s="9">
        <v>113</v>
      </c>
      <c r="O7" s="9">
        <v>113</v>
      </c>
      <c r="P7" s="9">
        <v>113</v>
      </c>
      <c r="Q7" s="9">
        <v>110</v>
      </c>
      <c r="R7" s="9">
        <v>104</v>
      </c>
      <c r="S7" s="9">
        <v>109</v>
      </c>
      <c r="T7" s="9">
        <v>113</v>
      </c>
      <c r="U7" s="9">
        <v>112</v>
      </c>
      <c r="V7" s="9">
        <v>104</v>
      </c>
      <c r="W7" s="9">
        <v>113</v>
      </c>
      <c r="X7" s="9">
        <v>106</v>
      </c>
      <c r="Y7" s="9">
        <v>109</v>
      </c>
      <c r="Z7" s="9">
        <v>107</v>
      </c>
      <c r="AA7" s="9">
        <v>108</v>
      </c>
      <c r="AB7" s="9">
        <v>108</v>
      </c>
      <c r="AC7" s="9">
        <v>112</v>
      </c>
      <c r="AD7" s="9">
        <v>108</v>
      </c>
      <c r="AE7" s="9">
        <v>119</v>
      </c>
      <c r="AF7" s="9">
        <v>103</v>
      </c>
      <c r="AG7" s="9">
        <v>110</v>
      </c>
    </row>
    <row r="8" spans="2:33" x14ac:dyDescent="0.45">
      <c r="B8" s="25" t="s">
        <v>2</v>
      </c>
      <c r="C8" s="9">
        <v>68</v>
      </c>
      <c r="D8" s="9">
        <v>68</v>
      </c>
      <c r="E8" s="9">
        <v>69</v>
      </c>
      <c r="F8" s="9">
        <v>67</v>
      </c>
      <c r="G8" s="9">
        <v>70</v>
      </c>
      <c r="H8" s="9">
        <v>66</v>
      </c>
      <c r="I8" s="9">
        <v>70</v>
      </c>
      <c r="J8" s="9">
        <v>70</v>
      </c>
      <c r="K8" s="9">
        <v>69</v>
      </c>
      <c r="L8" s="9">
        <v>70</v>
      </c>
      <c r="M8" s="9">
        <v>71</v>
      </c>
      <c r="N8" s="9">
        <v>71</v>
      </c>
      <c r="O8" s="9">
        <v>72</v>
      </c>
      <c r="P8" s="9">
        <v>65</v>
      </c>
      <c r="Q8" s="9">
        <v>67</v>
      </c>
      <c r="R8" s="9">
        <v>73</v>
      </c>
      <c r="S8" s="9">
        <v>76</v>
      </c>
      <c r="T8" s="9">
        <v>73</v>
      </c>
      <c r="U8" s="9">
        <v>72</v>
      </c>
      <c r="V8" s="9">
        <v>71</v>
      </c>
      <c r="W8" s="9">
        <v>70</v>
      </c>
      <c r="X8" s="9">
        <v>73</v>
      </c>
      <c r="Y8" s="9">
        <v>72</v>
      </c>
      <c r="Z8" s="9">
        <v>66</v>
      </c>
      <c r="AA8" s="9">
        <v>70</v>
      </c>
      <c r="AB8" s="9">
        <v>68</v>
      </c>
      <c r="AC8" s="9">
        <v>74</v>
      </c>
      <c r="AD8" s="9">
        <v>71</v>
      </c>
      <c r="AE8" s="9">
        <v>74</v>
      </c>
      <c r="AF8" s="9">
        <v>69</v>
      </c>
      <c r="AG8" s="9">
        <v>72</v>
      </c>
    </row>
    <row r="9" spans="2:33" x14ac:dyDescent="0.45">
      <c r="B9" s="26" t="s">
        <v>4</v>
      </c>
      <c r="C9" s="6">
        <v>36.299999999999997</v>
      </c>
      <c r="D9" s="6">
        <v>36</v>
      </c>
      <c r="E9" s="6">
        <v>36</v>
      </c>
      <c r="F9" s="6">
        <v>36</v>
      </c>
      <c r="G9" s="6">
        <v>36</v>
      </c>
      <c r="H9" s="6">
        <v>36</v>
      </c>
      <c r="I9" s="6">
        <v>36</v>
      </c>
      <c r="J9" s="6">
        <v>36</v>
      </c>
      <c r="K9" s="6">
        <v>36</v>
      </c>
      <c r="L9" s="6">
        <v>36</v>
      </c>
      <c r="M9" s="6">
        <v>36</v>
      </c>
      <c r="N9" s="6">
        <v>36</v>
      </c>
      <c r="O9" s="6">
        <v>36.200000000000003</v>
      </c>
      <c r="P9" s="6">
        <v>36.299999999999997</v>
      </c>
      <c r="Q9" s="6">
        <v>36.299999999999997</v>
      </c>
      <c r="R9" s="6">
        <v>36.200000000000003</v>
      </c>
      <c r="S9" s="6">
        <v>36.200000000000003</v>
      </c>
      <c r="T9" s="6">
        <v>36.299999999999997</v>
      </c>
      <c r="U9" s="6">
        <v>36.6</v>
      </c>
      <c r="V9" s="6">
        <v>36.299999999999997</v>
      </c>
      <c r="W9" s="6">
        <v>36</v>
      </c>
      <c r="X9" s="6">
        <v>36.299999999999997</v>
      </c>
      <c r="Y9" s="6">
        <v>36</v>
      </c>
      <c r="Z9" s="6">
        <v>36</v>
      </c>
      <c r="AA9" s="6">
        <v>36.299999999999997</v>
      </c>
      <c r="AB9" s="6">
        <v>36.1</v>
      </c>
      <c r="AC9" s="6">
        <v>36.5</v>
      </c>
      <c r="AD9" s="6">
        <v>36.1</v>
      </c>
      <c r="AE9" s="6">
        <v>36.200000000000003</v>
      </c>
      <c r="AF9" s="6">
        <v>36.200000000000003</v>
      </c>
      <c r="AG9" s="6">
        <v>36.299999999999997</v>
      </c>
    </row>
    <row r="10" spans="2:33" x14ac:dyDescent="0.45">
      <c r="B10" s="26" t="s">
        <v>5</v>
      </c>
      <c r="C10" s="7">
        <v>98</v>
      </c>
      <c r="D10" s="7">
        <v>98</v>
      </c>
      <c r="E10" s="7">
        <v>99</v>
      </c>
      <c r="F10" s="7">
        <v>99</v>
      </c>
      <c r="G10" s="7">
        <v>99</v>
      </c>
      <c r="H10" s="7">
        <v>98</v>
      </c>
      <c r="I10" s="7">
        <v>99</v>
      </c>
      <c r="J10" s="7">
        <v>99</v>
      </c>
      <c r="K10" s="7">
        <v>99</v>
      </c>
      <c r="L10" s="7">
        <v>98</v>
      </c>
      <c r="M10" s="7">
        <v>98</v>
      </c>
      <c r="N10" s="7">
        <v>99</v>
      </c>
      <c r="O10" s="7">
        <v>99</v>
      </c>
      <c r="P10" s="7">
        <v>98</v>
      </c>
      <c r="Q10" s="7">
        <v>98</v>
      </c>
      <c r="R10" s="7">
        <v>98</v>
      </c>
      <c r="S10" s="7">
        <v>98</v>
      </c>
      <c r="T10" s="7">
        <v>98</v>
      </c>
      <c r="U10" s="7">
        <v>98</v>
      </c>
      <c r="V10" s="7">
        <v>99</v>
      </c>
      <c r="W10" s="7">
        <v>98</v>
      </c>
      <c r="X10" s="7">
        <v>98</v>
      </c>
      <c r="Y10" s="7">
        <v>99</v>
      </c>
      <c r="Z10" s="7">
        <v>99</v>
      </c>
      <c r="AA10" s="7">
        <v>99</v>
      </c>
      <c r="AB10" s="7">
        <v>98</v>
      </c>
      <c r="AC10" s="7">
        <v>99</v>
      </c>
      <c r="AD10" s="7">
        <v>98</v>
      </c>
      <c r="AE10" s="7">
        <v>99</v>
      </c>
      <c r="AF10" s="7">
        <v>99</v>
      </c>
      <c r="AG10" s="7">
        <v>98</v>
      </c>
    </row>
    <row r="11" spans="2:33" ht="15" thickBot="1" x14ac:dyDescent="0.5">
      <c r="B11" s="27" t="s">
        <v>6</v>
      </c>
      <c r="C11" s="8">
        <v>63</v>
      </c>
      <c r="D11" s="8">
        <v>65</v>
      </c>
      <c r="E11" s="8">
        <v>73</v>
      </c>
      <c r="F11" s="8">
        <v>65</v>
      </c>
      <c r="G11" s="8">
        <v>65</v>
      </c>
      <c r="H11" s="8">
        <v>69</v>
      </c>
      <c r="I11" s="8">
        <v>68</v>
      </c>
      <c r="J11" s="8">
        <v>66</v>
      </c>
      <c r="K11" s="8">
        <v>61</v>
      </c>
      <c r="L11" s="8">
        <v>72</v>
      </c>
      <c r="M11" s="8">
        <v>72</v>
      </c>
      <c r="N11" s="8">
        <v>64</v>
      </c>
      <c r="O11" s="8">
        <v>67</v>
      </c>
      <c r="P11" s="8">
        <v>69</v>
      </c>
      <c r="Q11" s="8">
        <v>69</v>
      </c>
      <c r="R11" s="8">
        <v>68</v>
      </c>
      <c r="S11" s="8">
        <v>72</v>
      </c>
      <c r="T11" s="8">
        <v>68</v>
      </c>
      <c r="U11" s="35">
        <v>88</v>
      </c>
      <c r="V11" s="35">
        <v>99</v>
      </c>
      <c r="W11" s="35">
        <v>84</v>
      </c>
      <c r="X11" s="35">
        <v>80</v>
      </c>
      <c r="Y11" s="8">
        <v>77</v>
      </c>
      <c r="Z11" s="8">
        <v>68</v>
      </c>
      <c r="AA11" s="8">
        <v>69</v>
      </c>
      <c r="AB11" s="8">
        <v>68</v>
      </c>
      <c r="AC11" s="8">
        <v>71</v>
      </c>
      <c r="AD11" s="8">
        <v>62</v>
      </c>
      <c r="AE11" s="8">
        <v>65</v>
      </c>
      <c r="AF11" s="8">
        <v>62</v>
      </c>
      <c r="AG11" s="8">
        <v>64</v>
      </c>
    </row>
    <row r="12" spans="2:33" x14ac:dyDescent="0.45">
      <c r="B12" s="22" t="s">
        <v>8</v>
      </c>
      <c r="C12" s="9">
        <v>106</v>
      </c>
      <c r="D12" s="9">
        <v>115</v>
      </c>
      <c r="E12" s="9">
        <v>112</v>
      </c>
      <c r="F12" s="9">
        <v>116</v>
      </c>
      <c r="G12" s="9">
        <v>110</v>
      </c>
      <c r="H12" s="9">
        <v>108</v>
      </c>
      <c r="I12" s="9">
        <v>110</v>
      </c>
      <c r="J12" s="9">
        <v>105</v>
      </c>
      <c r="K12" s="9">
        <v>118</v>
      </c>
      <c r="L12" s="9"/>
      <c r="M12" s="9">
        <v>113</v>
      </c>
      <c r="N12" s="9">
        <v>118</v>
      </c>
      <c r="O12" s="9">
        <v>113</v>
      </c>
      <c r="P12" s="9">
        <v>101</v>
      </c>
      <c r="Q12" s="9">
        <v>112</v>
      </c>
      <c r="R12" s="9">
        <v>106</v>
      </c>
      <c r="S12" s="9">
        <v>110</v>
      </c>
      <c r="T12" s="9">
        <v>103</v>
      </c>
      <c r="U12" s="36">
        <v>122</v>
      </c>
      <c r="V12" s="9">
        <v>106</v>
      </c>
      <c r="W12" s="9">
        <v>117</v>
      </c>
      <c r="X12" s="9">
        <v>103</v>
      </c>
      <c r="Y12" s="9">
        <v>110</v>
      </c>
      <c r="Z12" s="9"/>
      <c r="AA12" s="9">
        <v>108</v>
      </c>
      <c r="AB12" s="9"/>
      <c r="AC12" s="9">
        <v>116</v>
      </c>
      <c r="AD12" s="9">
        <v>119</v>
      </c>
      <c r="AE12" s="9">
        <v>113</v>
      </c>
      <c r="AF12" s="9">
        <v>110</v>
      </c>
      <c r="AG12" s="9">
        <v>112</v>
      </c>
    </row>
    <row r="13" spans="2:33" x14ac:dyDescent="0.45">
      <c r="B13" s="22" t="s">
        <v>7</v>
      </c>
      <c r="C13" s="9">
        <v>64</v>
      </c>
      <c r="D13" s="9">
        <v>68</v>
      </c>
      <c r="E13" s="9">
        <v>66</v>
      </c>
      <c r="F13" s="9">
        <v>72</v>
      </c>
      <c r="G13" s="9">
        <v>68</v>
      </c>
      <c r="H13" s="9">
        <v>66</v>
      </c>
      <c r="I13" s="9">
        <v>65</v>
      </c>
      <c r="J13" s="9">
        <v>60</v>
      </c>
      <c r="K13" s="9">
        <v>75</v>
      </c>
      <c r="L13" s="9"/>
      <c r="M13" s="9">
        <v>67</v>
      </c>
      <c r="N13" s="9">
        <v>71</v>
      </c>
      <c r="O13" s="9">
        <v>65</v>
      </c>
      <c r="P13" s="9">
        <v>63</v>
      </c>
      <c r="Q13" s="9">
        <v>66</v>
      </c>
      <c r="R13" s="9">
        <v>66</v>
      </c>
      <c r="S13" s="9">
        <v>66</v>
      </c>
      <c r="T13" s="9">
        <v>65</v>
      </c>
      <c r="U13" s="9">
        <v>73</v>
      </c>
      <c r="V13" s="9">
        <v>62</v>
      </c>
      <c r="W13" s="9">
        <v>66</v>
      </c>
      <c r="X13" s="9">
        <v>62</v>
      </c>
      <c r="Y13" s="9">
        <v>67</v>
      </c>
      <c r="Z13" s="9"/>
      <c r="AA13" s="9">
        <v>66</v>
      </c>
      <c r="AB13" s="9"/>
      <c r="AC13" s="9">
        <v>70</v>
      </c>
      <c r="AD13" s="9">
        <v>70</v>
      </c>
      <c r="AE13" s="9">
        <v>67</v>
      </c>
      <c r="AF13" s="9">
        <v>66</v>
      </c>
      <c r="AG13" s="9">
        <v>72</v>
      </c>
    </row>
    <row r="14" spans="2:33" x14ac:dyDescent="0.45">
      <c r="B14" s="23" t="s">
        <v>4</v>
      </c>
      <c r="C14" s="6">
        <v>36.200000000000003</v>
      </c>
      <c r="D14" s="6">
        <v>36.200000000000003</v>
      </c>
      <c r="E14" s="6">
        <v>36.200000000000003</v>
      </c>
      <c r="F14" s="6">
        <v>36.200000000000003</v>
      </c>
      <c r="G14" s="6">
        <v>36.200000000000003</v>
      </c>
      <c r="H14" s="6">
        <v>36.5</v>
      </c>
      <c r="I14" s="6">
        <v>36.200000000000003</v>
      </c>
      <c r="J14" s="6">
        <v>36.299999999999997</v>
      </c>
      <c r="K14" s="6">
        <v>36.299999999999997</v>
      </c>
      <c r="L14" s="6"/>
      <c r="M14" s="6">
        <v>36.200000000000003</v>
      </c>
      <c r="N14" s="6">
        <v>36.1</v>
      </c>
      <c r="O14" s="6">
        <v>36.200000000000003</v>
      </c>
      <c r="P14" s="6">
        <v>36</v>
      </c>
      <c r="Q14" s="6">
        <v>36.1</v>
      </c>
      <c r="R14" s="6">
        <v>36.299999999999997</v>
      </c>
      <c r="S14" s="34">
        <v>35.9</v>
      </c>
      <c r="T14" s="6">
        <v>36.200000000000003</v>
      </c>
      <c r="U14" s="34">
        <v>37</v>
      </c>
      <c r="V14" s="6">
        <v>36.5</v>
      </c>
      <c r="W14" s="34">
        <v>37</v>
      </c>
      <c r="X14" s="6">
        <v>36.6</v>
      </c>
      <c r="Y14" s="6">
        <v>36.299999999999997</v>
      </c>
      <c r="Z14" s="6"/>
      <c r="AA14" s="6">
        <v>36.4</v>
      </c>
      <c r="AB14" s="6"/>
      <c r="AC14" s="6">
        <v>36.4</v>
      </c>
      <c r="AD14" s="6">
        <v>36.1</v>
      </c>
      <c r="AE14" s="6">
        <v>36.200000000000003</v>
      </c>
      <c r="AF14" s="6">
        <v>36.299999999999997</v>
      </c>
      <c r="AG14" s="6">
        <v>36.299999999999997</v>
      </c>
    </row>
    <row r="15" spans="2:33" x14ac:dyDescent="0.45">
      <c r="B15" s="23" t="s">
        <v>5</v>
      </c>
      <c r="C15" s="7">
        <v>98</v>
      </c>
      <c r="D15" s="7">
        <v>98</v>
      </c>
      <c r="E15" s="7">
        <v>99</v>
      </c>
      <c r="F15" s="7">
        <v>99</v>
      </c>
      <c r="G15" s="7">
        <v>99</v>
      </c>
      <c r="H15" s="7">
        <v>98</v>
      </c>
      <c r="I15" s="7">
        <v>99</v>
      </c>
      <c r="J15" s="7">
        <v>99</v>
      </c>
      <c r="K15" s="7">
        <v>98</v>
      </c>
      <c r="L15" s="7"/>
      <c r="M15" s="7">
        <v>99</v>
      </c>
      <c r="N15" s="7">
        <v>99</v>
      </c>
      <c r="O15" s="7">
        <v>98</v>
      </c>
      <c r="P15" s="7">
        <v>98</v>
      </c>
      <c r="Q15" s="7">
        <v>98</v>
      </c>
      <c r="R15" s="7">
        <v>98</v>
      </c>
      <c r="S15" s="7">
        <v>98</v>
      </c>
      <c r="T15" s="7">
        <v>99</v>
      </c>
      <c r="U15" s="7">
        <v>98</v>
      </c>
      <c r="V15" s="7">
        <v>98</v>
      </c>
      <c r="W15" s="7">
        <v>98</v>
      </c>
      <c r="X15" s="7">
        <v>98</v>
      </c>
      <c r="Y15" s="7">
        <v>98</v>
      </c>
      <c r="Z15" s="7"/>
      <c r="AA15" s="7">
        <v>98</v>
      </c>
      <c r="AB15" s="7"/>
      <c r="AC15" s="7">
        <v>99</v>
      </c>
      <c r="AD15" s="7">
        <v>98</v>
      </c>
      <c r="AE15" s="7">
        <v>99</v>
      </c>
      <c r="AF15" s="7">
        <v>99</v>
      </c>
      <c r="AG15" s="7">
        <v>98</v>
      </c>
    </row>
    <row r="16" spans="2:33" ht="15" thickBot="1" x14ac:dyDescent="0.5">
      <c r="B16" s="24" t="s">
        <v>6</v>
      </c>
      <c r="C16" s="8">
        <v>76</v>
      </c>
      <c r="D16" s="8">
        <v>68</v>
      </c>
      <c r="E16" s="8">
        <v>68</v>
      </c>
      <c r="F16" s="8">
        <v>68</v>
      </c>
      <c r="G16" s="8">
        <v>69</v>
      </c>
      <c r="H16" s="8">
        <v>72</v>
      </c>
      <c r="I16" s="8">
        <v>68</v>
      </c>
      <c r="J16" s="8">
        <v>72</v>
      </c>
      <c r="K16" s="8">
        <v>68</v>
      </c>
      <c r="L16" s="8"/>
      <c r="M16" s="8">
        <v>70</v>
      </c>
      <c r="N16" s="8">
        <v>66</v>
      </c>
      <c r="O16" s="8">
        <v>69</v>
      </c>
      <c r="P16" s="8">
        <v>80</v>
      </c>
      <c r="Q16" s="8">
        <v>76</v>
      </c>
      <c r="R16" s="8">
        <v>71</v>
      </c>
      <c r="S16" s="8">
        <v>71</v>
      </c>
      <c r="T16" s="8">
        <v>81</v>
      </c>
      <c r="U16" s="35">
        <v>92</v>
      </c>
      <c r="V16" s="8">
        <v>77</v>
      </c>
      <c r="W16" s="35">
        <v>82</v>
      </c>
      <c r="X16" s="8">
        <v>71</v>
      </c>
      <c r="Y16" s="8">
        <v>68</v>
      </c>
      <c r="Z16" s="8"/>
      <c r="AA16" s="8">
        <v>66</v>
      </c>
      <c r="AB16" s="8"/>
      <c r="AC16" s="8">
        <v>66</v>
      </c>
      <c r="AD16" s="8">
        <v>66</v>
      </c>
      <c r="AE16" s="8">
        <v>73</v>
      </c>
      <c r="AF16" s="8">
        <v>68</v>
      </c>
      <c r="AG16" s="8">
        <v>72</v>
      </c>
    </row>
    <row r="17" spans="2:33" x14ac:dyDescent="0.45">
      <c r="B17" s="28" t="s">
        <v>9</v>
      </c>
      <c r="C17" s="10">
        <v>55.65</v>
      </c>
      <c r="D17" s="10">
        <v>55.35</v>
      </c>
      <c r="E17" s="10">
        <v>55.2</v>
      </c>
      <c r="F17" s="10">
        <v>55.05</v>
      </c>
      <c r="G17" s="10">
        <v>55.05</v>
      </c>
      <c r="H17" s="10">
        <v>55.1</v>
      </c>
      <c r="I17" s="10">
        <v>55.5</v>
      </c>
      <c r="J17" s="10">
        <v>55.9</v>
      </c>
      <c r="K17" s="10">
        <v>55.9</v>
      </c>
      <c r="L17" s="10">
        <v>56.05</v>
      </c>
      <c r="M17" s="10">
        <v>55.6</v>
      </c>
      <c r="N17" s="10">
        <v>55.35</v>
      </c>
      <c r="O17" s="10">
        <v>55.5</v>
      </c>
      <c r="P17" s="10">
        <v>55.3</v>
      </c>
      <c r="Q17" s="10">
        <v>55.2</v>
      </c>
      <c r="R17" s="10">
        <v>55.5</v>
      </c>
      <c r="S17" s="10">
        <v>55.4</v>
      </c>
      <c r="T17" s="10">
        <v>55.25</v>
      </c>
      <c r="U17" s="10">
        <v>55.15</v>
      </c>
      <c r="V17" s="10">
        <v>55</v>
      </c>
      <c r="W17" s="10">
        <v>55.1</v>
      </c>
      <c r="X17" s="10">
        <v>54.65</v>
      </c>
      <c r="Y17" s="10">
        <v>54.65</v>
      </c>
      <c r="Z17" s="10">
        <v>54.55</v>
      </c>
      <c r="AA17" s="10">
        <v>54.55</v>
      </c>
      <c r="AB17" s="10">
        <v>54.4</v>
      </c>
      <c r="AC17" s="10">
        <v>55</v>
      </c>
      <c r="AD17" s="10">
        <v>54.75</v>
      </c>
      <c r="AE17" s="10">
        <v>54.7</v>
      </c>
      <c r="AF17" s="10">
        <v>54.95</v>
      </c>
      <c r="AG17" s="10">
        <v>55.25</v>
      </c>
    </row>
    <row r="18" spans="2:33" x14ac:dyDescent="0.45">
      <c r="B18" s="29" t="s">
        <v>10</v>
      </c>
      <c r="C18" s="11">
        <v>35.700000000000003</v>
      </c>
      <c r="D18" s="11">
        <v>33.6</v>
      </c>
      <c r="E18" s="11">
        <v>32.6</v>
      </c>
      <c r="F18" s="11">
        <v>33.200000000000003</v>
      </c>
      <c r="G18" s="11">
        <v>32.799999999999997</v>
      </c>
      <c r="H18" s="11">
        <v>32.799999999999997</v>
      </c>
      <c r="I18" s="11">
        <v>33</v>
      </c>
      <c r="J18" s="11">
        <v>33.799999999999997</v>
      </c>
      <c r="K18" s="11">
        <v>34.200000000000003</v>
      </c>
      <c r="L18" s="11">
        <v>33.200000000000003</v>
      </c>
      <c r="M18" s="11">
        <v>32.9</v>
      </c>
      <c r="N18" s="11">
        <v>32.799999999999997</v>
      </c>
      <c r="O18" s="11">
        <v>33</v>
      </c>
      <c r="P18" s="11">
        <v>33.200000000000003</v>
      </c>
      <c r="Q18" s="11">
        <v>33.1</v>
      </c>
      <c r="R18" s="11">
        <v>33.5</v>
      </c>
      <c r="S18" s="11">
        <v>33.4</v>
      </c>
      <c r="T18" s="11">
        <v>33.5</v>
      </c>
      <c r="U18" s="11">
        <v>32.9</v>
      </c>
      <c r="V18" s="11">
        <v>32.299999999999997</v>
      </c>
      <c r="W18" s="11">
        <v>32.9</v>
      </c>
      <c r="X18" s="11">
        <v>32.4</v>
      </c>
      <c r="Y18" s="11">
        <v>33.4</v>
      </c>
      <c r="Z18" s="11">
        <v>32.9</v>
      </c>
      <c r="AA18" s="11">
        <v>34.299999999999997</v>
      </c>
      <c r="AB18" s="11">
        <v>33.200000000000003</v>
      </c>
      <c r="AC18" s="11">
        <v>34</v>
      </c>
      <c r="AD18" s="11">
        <v>33.299999999999997</v>
      </c>
      <c r="AE18" s="11">
        <v>33.200000000000003</v>
      </c>
      <c r="AF18" s="11">
        <v>34.1</v>
      </c>
      <c r="AG18" s="11">
        <v>33.6</v>
      </c>
    </row>
    <row r="19" spans="2:33" x14ac:dyDescent="0.45">
      <c r="B19" s="29" t="s">
        <v>11</v>
      </c>
      <c r="C19" s="11">
        <v>35.35</v>
      </c>
      <c r="D19" s="11">
        <v>34.700000000000003</v>
      </c>
      <c r="E19" s="11">
        <v>35.1</v>
      </c>
      <c r="F19" s="11">
        <v>34.700000000000003</v>
      </c>
      <c r="G19" s="11">
        <v>34.9</v>
      </c>
      <c r="H19" s="11">
        <v>34.950000000000003</v>
      </c>
      <c r="I19" s="11">
        <v>35.1</v>
      </c>
      <c r="J19" s="11">
        <v>34.950000000000003</v>
      </c>
      <c r="K19" s="11">
        <v>34.700000000000003</v>
      </c>
      <c r="L19" s="11">
        <v>35.35</v>
      </c>
      <c r="M19" s="11">
        <v>35.200000000000003</v>
      </c>
      <c r="N19" s="11">
        <v>35.1</v>
      </c>
      <c r="O19" s="11">
        <v>35.049999999999997</v>
      </c>
      <c r="P19" s="11">
        <v>34.85</v>
      </c>
      <c r="Q19" s="11">
        <v>34.85</v>
      </c>
      <c r="R19" s="11">
        <v>34.85</v>
      </c>
      <c r="S19" s="11">
        <v>34.85</v>
      </c>
      <c r="T19" s="11">
        <v>34.700000000000003</v>
      </c>
      <c r="U19" s="11">
        <v>34.950000000000003</v>
      </c>
      <c r="V19" s="11">
        <v>35.15</v>
      </c>
      <c r="W19" s="11">
        <v>34.9</v>
      </c>
      <c r="X19" s="11">
        <v>34.9</v>
      </c>
      <c r="Y19" s="11">
        <v>34.4</v>
      </c>
      <c r="Z19" s="11">
        <v>34.6</v>
      </c>
      <c r="AA19" s="11">
        <v>33.85</v>
      </c>
      <c r="AB19" s="11">
        <v>34.35</v>
      </c>
      <c r="AC19" s="11">
        <v>34.299999999999997</v>
      </c>
      <c r="AD19" s="11">
        <v>34.5</v>
      </c>
      <c r="AE19" s="11">
        <v>34.5</v>
      </c>
      <c r="AF19" s="11">
        <v>34.200000000000003</v>
      </c>
      <c r="AG19" s="11">
        <v>34.65</v>
      </c>
    </row>
    <row r="20" spans="2:33" x14ac:dyDescent="0.45">
      <c r="B20" s="29" t="s">
        <v>12</v>
      </c>
      <c r="C20" s="11">
        <v>2.1</v>
      </c>
      <c r="D20" s="11">
        <v>2.1</v>
      </c>
      <c r="E20" s="11">
        <v>2.1</v>
      </c>
      <c r="F20" s="11">
        <v>2.1</v>
      </c>
      <c r="G20" s="11">
        <v>2.1</v>
      </c>
      <c r="H20" s="11">
        <v>2.1</v>
      </c>
      <c r="I20" s="11">
        <v>2.1</v>
      </c>
      <c r="J20" s="11">
        <v>2.1</v>
      </c>
      <c r="K20" s="11">
        <v>2.1</v>
      </c>
      <c r="L20" s="11">
        <v>2.1</v>
      </c>
      <c r="M20" s="11">
        <v>2.1</v>
      </c>
      <c r="N20" s="11">
        <v>2.1</v>
      </c>
      <c r="O20" s="11">
        <v>2.1</v>
      </c>
      <c r="P20" s="11">
        <v>2.1</v>
      </c>
      <c r="Q20" s="11">
        <v>2.1</v>
      </c>
      <c r="R20" s="11">
        <v>2.1</v>
      </c>
      <c r="S20" s="11">
        <v>2.1</v>
      </c>
      <c r="T20" s="11">
        <v>2.1</v>
      </c>
      <c r="U20" s="11">
        <v>2.1</v>
      </c>
      <c r="V20" s="11">
        <v>2.1</v>
      </c>
      <c r="W20" s="11">
        <v>2.1</v>
      </c>
      <c r="X20" s="11">
        <v>2.1</v>
      </c>
      <c r="Y20" s="38">
        <v>2</v>
      </c>
      <c r="Z20" s="11">
        <v>2.1</v>
      </c>
      <c r="AA20" s="38">
        <v>2</v>
      </c>
      <c r="AB20" s="38">
        <v>2</v>
      </c>
      <c r="AC20" s="38">
        <v>2</v>
      </c>
      <c r="AD20" s="38">
        <v>2</v>
      </c>
      <c r="AE20" s="38">
        <v>2</v>
      </c>
      <c r="AF20" s="38">
        <v>2</v>
      </c>
      <c r="AG20" s="11">
        <v>2.1</v>
      </c>
    </row>
    <row r="21" spans="2:33" x14ac:dyDescent="0.45">
      <c r="B21" s="29" t="s">
        <v>13</v>
      </c>
      <c r="C21" s="11">
        <v>6.5</v>
      </c>
      <c r="D21" s="11">
        <v>6.5</v>
      </c>
      <c r="E21" s="11">
        <v>6.5</v>
      </c>
      <c r="F21" s="11">
        <v>6.5</v>
      </c>
      <c r="G21" s="11">
        <v>6.5</v>
      </c>
      <c r="H21" s="11">
        <v>6.5</v>
      </c>
      <c r="I21" s="11">
        <v>6.5</v>
      </c>
      <c r="J21" s="11">
        <v>6.5</v>
      </c>
      <c r="K21" s="31">
        <v>7</v>
      </c>
      <c r="L21" s="11">
        <v>6.5</v>
      </c>
      <c r="M21" s="11">
        <v>6.5</v>
      </c>
      <c r="N21" s="11">
        <v>6.5</v>
      </c>
      <c r="O21" s="11">
        <v>6.5</v>
      </c>
      <c r="P21" s="11">
        <v>6.5</v>
      </c>
      <c r="Q21" s="11">
        <v>6.5</v>
      </c>
      <c r="R21" s="11">
        <v>6.5</v>
      </c>
      <c r="S21" s="11">
        <v>6.5</v>
      </c>
      <c r="T21" s="11">
        <v>6.5</v>
      </c>
      <c r="U21" s="11">
        <v>6.5</v>
      </c>
      <c r="V21" s="11">
        <v>6.5</v>
      </c>
      <c r="W21" s="11">
        <v>6.5</v>
      </c>
      <c r="X21" s="11">
        <v>6.5</v>
      </c>
      <c r="Y21" s="11">
        <v>6.5</v>
      </c>
      <c r="Z21" s="11">
        <v>6.5</v>
      </c>
      <c r="AA21" s="11">
        <v>6.5</v>
      </c>
      <c r="AB21" s="11">
        <v>6.5</v>
      </c>
      <c r="AC21" s="11">
        <v>6.5</v>
      </c>
      <c r="AD21" s="11">
        <v>6.5</v>
      </c>
      <c r="AE21" s="11">
        <v>6.5</v>
      </c>
      <c r="AF21" s="11">
        <v>6.5</v>
      </c>
      <c r="AG21" s="11">
        <v>6.5</v>
      </c>
    </row>
    <row r="22" spans="2:33" ht="15" thickBot="1" x14ac:dyDescent="0.5">
      <c r="B22" s="30" t="s">
        <v>14</v>
      </c>
      <c r="C22" s="12">
        <v>1087</v>
      </c>
      <c r="D22" s="12">
        <v>1070</v>
      </c>
      <c r="E22" s="12">
        <v>1079</v>
      </c>
      <c r="F22" s="12">
        <v>1069</v>
      </c>
      <c r="G22" s="12">
        <v>1074</v>
      </c>
      <c r="H22" s="12">
        <v>1075</v>
      </c>
      <c r="I22" s="12">
        <v>1081</v>
      </c>
      <c r="J22" s="12">
        <v>1078</v>
      </c>
      <c r="K22" s="12">
        <v>1073</v>
      </c>
      <c r="L22" s="12">
        <v>1089</v>
      </c>
      <c r="M22" s="12">
        <v>1083</v>
      </c>
      <c r="N22" s="12">
        <v>1079</v>
      </c>
      <c r="O22" s="12">
        <v>1080</v>
      </c>
      <c r="P22" s="12">
        <v>1074</v>
      </c>
      <c r="Q22" s="12">
        <v>1073</v>
      </c>
      <c r="R22" s="12">
        <v>1074</v>
      </c>
      <c r="S22" s="12">
        <v>1074</v>
      </c>
      <c r="T22" s="12">
        <v>1070</v>
      </c>
      <c r="U22" s="12">
        <v>1075</v>
      </c>
      <c r="V22" s="12">
        <v>1079</v>
      </c>
      <c r="W22" s="12">
        <v>1073</v>
      </c>
      <c r="X22" s="12">
        <v>1071</v>
      </c>
      <c r="Y22" s="12">
        <v>1059</v>
      </c>
      <c r="Z22" s="12">
        <v>1063</v>
      </c>
      <c r="AA22" s="12">
        <v>1046</v>
      </c>
      <c r="AB22" s="12">
        <v>1057</v>
      </c>
      <c r="AC22" s="12">
        <v>1059</v>
      </c>
      <c r="AD22" s="12">
        <v>1062</v>
      </c>
      <c r="AE22" s="12">
        <v>1063</v>
      </c>
      <c r="AF22" s="12">
        <v>1056</v>
      </c>
      <c r="AG22" s="12">
        <v>1068</v>
      </c>
    </row>
    <row r="23" spans="2:33" ht="15" thickBot="1" x14ac:dyDescent="0.5">
      <c r="B23" s="20" t="s">
        <v>15</v>
      </c>
      <c r="C23" s="13">
        <v>21</v>
      </c>
      <c r="D23" s="13">
        <v>16</v>
      </c>
      <c r="E23" s="13">
        <v>747</v>
      </c>
      <c r="F23" s="13">
        <v>11</v>
      </c>
      <c r="G23" s="13">
        <v>6991</v>
      </c>
      <c r="H23" s="13">
        <v>3647</v>
      </c>
      <c r="I23" s="13">
        <v>6957</v>
      </c>
      <c r="J23" s="13">
        <v>6594</v>
      </c>
      <c r="K23" s="13">
        <v>2377</v>
      </c>
      <c r="L23" s="13">
        <v>1398</v>
      </c>
      <c r="M23" s="13">
        <v>5802</v>
      </c>
      <c r="N23" s="13">
        <v>0</v>
      </c>
      <c r="O23" s="13">
        <v>0</v>
      </c>
      <c r="P23" s="13">
        <v>1725</v>
      </c>
      <c r="Q23" s="13">
        <v>3178</v>
      </c>
      <c r="R23" s="13">
        <v>4892</v>
      </c>
      <c r="S23" s="13">
        <v>1579</v>
      </c>
      <c r="T23" s="13">
        <v>4971</v>
      </c>
      <c r="U23" s="13">
        <v>4</v>
      </c>
      <c r="V23" s="13">
        <v>3088</v>
      </c>
      <c r="W23" s="13">
        <v>35</v>
      </c>
      <c r="X23" s="13">
        <v>9</v>
      </c>
      <c r="Y23" s="13">
        <v>0</v>
      </c>
      <c r="Z23" s="13">
        <v>2997</v>
      </c>
      <c r="AA23" s="13">
        <v>3865</v>
      </c>
      <c r="AB23" s="13">
        <v>24</v>
      </c>
      <c r="AC23" s="13">
        <v>4913</v>
      </c>
      <c r="AD23" s="13">
        <v>0</v>
      </c>
      <c r="AE23" s="13">
        <v>3769</v>
      </c>
      <c r="AF23" s="13">
        <v>3841</v>
      </c>
      <c r="AG23" s="13">
        <v>0</v>
      </c>
    </row>
    <row r="24" spans="2:33" x14ac:dyDescent="0.45">
      <c r="C24" s="15"/>
      <c r="D24" s="15"/>
      <c r="E24" s="15"/>
      <c r="F24" s="15"/>
      <c r="G24" s="15"/>
      <c r="H24" s="15" t="s">
        <v>24</v>
      </c>
      <c r="I24" s="15"/>
      <c r="J24" s="15" t="s">
        <v>24</v>
      </c>
      <c r="K24" s="15"/>
      <c r="L24" s="15" t="s">
        <v>16</v>
      </c>
      <c r="M24" s="15" t="s">
        <v>24</v>
      </c>
      <c r="N24" s="15"/>
      <c r="O24" s="15"/>
      <c r="P24" s="33" t="s">
        <v>26</v>
      </c>
      <c r="Q24" s="15" t="s">
        <v>24</v>
      </c>
      <c r="R24" s="15"/>
      <c r="S24" s="15" t="s">
        <v>16</v>
      </c>
      <c r="T24" s="15" t="s">
        <v>24</v>
      </c>
      <c r="U24" s="37" t="s">
        <v>27</v>
      </c>
      <c r="V24" s="37" t="s">
        <v>27</v>
      </c>
      <c r="W24" s="37" t="s">
        <v>27</v>
      </c>
      <c r="X24" s="37" t="s">
        <v>27</v>
      </c>
      <c r="Y24" s="37" t="s">
        <v>27</v>
      </c>
      <c r="Z24" s="33" t="s">
        <v>26</v>
      </c>
      <c r="AA24" s="15" t="s">
        <v>24</v>
      </c>
      <c r="AB24" s="15"/>
      <c r="AC24" s="19" t="s">
        <v>24</v>
      </c>
      <c r="AD24" s="15"/>
      <c r="AE24" s="15" t="s">
        <v>24</v>
      </c>
      <c r="AF24" s="15"/>
    </row>
    <row r="26" spans="2:33" x14ac:dyDescent="0.45">
      <c r="B26" s="16" t="s">
        <v>17</v>
      </c>
    </row>
    <row r="27" spans="2:33" x14ac:dyDescent="0.45">
      <c r="B27" s="14" t="s">
        <v>18</v>
      </c>
    </row>
    <row r="28" spans="2:33" x14ac:dyDescent="0.45">
      <c r="B28" s="17" t="s">
        <v>19</v>
      </c>
    </row>
    <row r="29" spans="2:33" x14ac:dyDescent="0.45">
      <c r="B29" s="32" t="s">
        <v>20</v>
      </c>
    </row>
    <row r="30" spans="2:33" x14ac:dyDescent="0.45">
      <c r="B30" s="14"/>
    </row>
    <row r="31" spans="2:33" x14ac:dyDescent="0.45">
      <c r="B31" s="18" t="s">
        <v>21</v>
      </c>
    </row>
    <row r="32" spans="2:33" x14ac:dyDescent="0.45">
      <c r="B32" s="14" t="s">
        <v>22</v>
      </c>
    </row>
    <row r="33" spans="2:2" x14ac:dyDescent="0.45">
      <c r="B33" s="14" t="s">
        <v>25</v>
      </c>
    </row>
    <row r="34" spans="2:2" x14ac:dyDescent="0.45">
      <c r="B34" s="32" t="s">
        <v>23</v>
      </c>
    </row>
    <row r="35" spans="2:2" x14ac:dyDescent="0.45">
      <c r="B35" s="17" t="s">
        <v>28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4143-EB6E-4F82-BE0A-CBFFF1A17C04}">
  <dimension ref="B2:AD35"/>
  <sheetViews>
    <sheetView zoomScale="130" zoomScaleNormal="130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M2" sqref="M2"/>
    </sheetView>
  </sheetViews>
  <sheetFormatPr defaultColWidth="8.59765625" defaultRowHeight="14.4" x14ac:dyDescent="0.45"/>
  <cols>
    <col min="1" max="1" width="8.59765625" style="2"/>
    <col min="2" max="2" width="24.09765625" style="2" customWidth="1"/>
    <col min="3" max="30" width="4.19921875" style="2" customWidth="1"/>
    <col min="31" max="16384" width="8.59765625" style="2"/>
  </cols>
  <sheetData>
    <row r="2" spans="2:30" ht="15" x14ac:dyDescent="0.45">
      <c r="B2" s="1" t="s">
        <v>0</v>
      </c>
    </row>
    <row r="3" spans="2:30" ht="15" x14ac:dyDescent="0.45">
      <c r="B3" s="1"/>
    </row>
    <row r="4" spans="2:30" ht="15" x14ac:dyDescent="0.45">
      <c r="B4" s="3">
        <v>45689</v>
      </c>
      <c r="C4" s="5">
        <f>$B$4+C$6-1</f>
        <v>45689</v>
      </c>
      <c r="D4" s="5">
        <f t="shared" ref="D4:AD4" si="0">$B$4+D$6-1</f>
        <v>45690</v>
      </c>
      <c r="E4" s="5">
        <f t="shared" si="0"/>
        <v>45691</v>
      </c>
      <c r="F4" s="5">
        <f t="shared" si="0"/>
        <v>45692</v>
      </c>
      <c r="G4" s="5">
        <f t="shared" si="0"/>
        <v>45693</v>
      </c>
      <c r="H4" s="5">
        <f t="shared" si="0"/>
        <v>45694</v>
      </c>
      <c r="I4" s="5">
        <f t="shared" si="0"/>
        <v>45695</v>
      </c>
      <c r="J4" s="5">
        <f t="shared" si="0"/>
        <v>45696</v>
      </c>
      <c r="K4" s="5">
        <f t="shared" si="0"/>
        <v>45697</v>
      </c>
      <c r="L4" s="5">
        <f t="shared" si="0"/>
        <v>45698</v>
      </c>
      <c r="M4" s="5">
        <f t="shared" si="0"/>
        <v>45699</v>
      </c>
      <c r="N4" s="5">
        <f t="shared" si="0"/>
        <v>45700</v>
      </c>
      <c r="O4" s="5">
        <f t="shared" si="0"/>
        <v>45701</v>
      </c>
      <c r="P4" s="5">
        <f t="shared" si="0"/>
        <v>45702</v>
      </c>
      <c r="Q4" s="5">
        <f t="shared" si="0"/>
        <v>45703</v>
      </c>
      <c r="R4" s="5">
        <f t="shared" si="0"/>
        <v>45704</v>
      </c>
      <c r="S4" s="5">
        <f t="shared" si="0"/>
        <v>45705</v>
      </c>
      <c r="T4" s="5">
        <f t="shared" si="0"/>
        <v>45706</v>
      </c>
      <c r="U4" s="5">
        <f t="shared" si="0"/>
        <v>45707</v>
      </c>
      <c r="V4" s="5">
        <f t="shared" si="0"/>
        <v>45708</v>
      </c>
      <c r="W4" s="5">
        <f t="shared" si="0"/>
        <v>45709</v>
      </c>
      <c r="X4" s="5">
        <f t="shared" si="0"/>
        <v>45710</v>
      </c>
      <c r="Y4" s="5">
        <f t="shared" si="0"/>
        <v>45711</v>
      </c>
      <c r="Z4" s="5">
        <f t="shared" si="0"/>
        <v>45712</v>
      </c>
      <c r="AA4" s="5">
        <f t="shared" si="0"/>
        <v>45713</v>
      </c>
      <c r="AB4" s="5">
        <f t="shared" si="0"/>
        <v>45714</v>
      </c>
      <c r="AC4" s="5">
        <f t="shared" si="0"/>
        <v>45715</v>
      </c>
      <c r="AD4" s="5">
        <f t="shared" si="0"/>
        <v>45716</v>
      </c>
    </row>
    <row r="5" spans="2:30" ht="15" thickBot="1" x14ac:dyDescent="0.5">
      <c r="C5" s="4" t="str">
        <f>TEXT(C$4,"aaa")</f>
        <v>土</v>
      </c>
      <c r="D5" s="4" t="str">
        <f t="shared" ref="D5:AD5" si="1">TEXT(D$4,"aaa")</f>
        <v>日</v>
      </c>
      <c r="E5" s="4" t="str">
        <f t="shared" si="1"/>
        <v>月</v>
      </c>
      <c r="F5" s="4" t="str">
        <f t="shared" si="1"/>
        <v>火</v>
      </c>
      <c r="G5" s="4" t="str">
        <f t="shared" si="1"/>
        <v>水</v>
      </c>
      <c r="H5" s="4" t="str">
        <f t="shared" si="1"/>
        <v>木</v>
      </c>
      <c r="I5" s="4" t="str">
        <f t="shared" si="1"/>
        <v>金</v>
      </c>
      <c r="J5" s="4" t="str">
        <f t="shared" si="1"/>
        <v>土</v>
      </c>
      <c r="K5" s="4" t="str">
        <f t="shared" si="1"/>
        <v>日</v>
      </c>
      <c r="L5" s="4" t="str">
        <f t="shared" si="1"/>
        <v>月</v>
      </c>
      <c r="M5" s="4" t="str">
        <f t="shared" si="1"/>
        <v>火</v>
      </c>
      <c r="N5" s="4" t="str">
        <f t="shared" si="1"/>
        <v>水</v>
      </c>
      <c r="O5" s="4" t="str">
        <f t="shared" si="1"/>
        <v>木</v>
      </c>
      <c r="P5" s="4" t="str">
        <f t="shared" si="1"/>
        <v>金</v>
      </c>
      <c r="Q5" s="4" t="str">
        <f t="shared" si="1"/>
        <v>土</v>
      </c>
      <c r="R5" s="4" t="str">
        <f t="shared" si="1"/>
        <v>日</v>
      </c>
      <c r="S5" s="4" t="str">
        <f t="shared" si="1"/>
        <v>月</v>
      </c>
      <c r="T5" s="4" t="str">
        <f t="shared" si="1"/>
        <v>火</v>
      </c>
      <c r="U5" s="4" t="str">
        <f t="shared" si="1"/>
        <v>水</v>
      </c>
      <c r="V5" s="4" t="str">
        <f t="shared" si="1"/>
        <v>木</v>
      </c>
      <c r="W5" s="4" t="str">
        <f t="shared" si="1"/>
        <v>金</v>
      </c>
      <c r="X5" s="4" t="str">
        <f t="shared" si="1"/>
        <v>土</v>
      </c>
      <c r="Y5" s="4" t="str">
        <f t="shared" si="1"/>
        <v>日</v>
      </c>
      <c r="Z5" s="4" t="str">
        <f t="shared" si="1"/>
        <v>月</v>
      </c>
      <c r="AA5" s="4" t="str">
        <f t="shared" si="1"/>
        <v>火</v>
      </c>
      <c r="AB5" s="4" t="str">
        <f t="shared" si="1"/>
        <v>水</v>
      </c>
      <c r="AC5" s="4" t="str">
        <f t="shared" si="1"/>
        <v>木</v>
      </c>
      <c r="AD5" s="4" t="str">
        <f t="shared" si="1"/>
        <v>金</v>
      </c>
    </row>
    <row r="6" spans="2:30" ht="15" thickBot="1" x14ac:dyDescent="0.5">
      <c r="B6" s="20" t="s">
        <v>1</v>
      </c>
      <c r="C6" s="21">
        <v>1</v>
      </c>
      <c r="D6" s="21">
        <f>C6+1</f>
        <v>2</v>
      </c>
      <c r="E6" s="21">
        <f t="shared" ref="E6:AD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</row>
    <row r="7" spans="2:30" x14ac:dyDescent="0.45">
      <c r="B7" s="25" t="s">
        <v>3</v>
      </c>
      <c r="C7" s="9">
        <v>113</v>
      </c>
      <c r="D7" s="9">
        <v>116</v>
      </c>
      <c r="E7" s="9">
        <v>117</v>
      </c>
      <c r="F7" s="9">
        <v>120</v>
      </c>
      <c r="G7" s="9">
        <v>113</v>
      </c>
      <c r="H7" s="9">
        <v>110</v>
      </c>
      <c r="I7" s="9">
        <v>108</v>
      </c>
      <c r="J7" s="9">
        <v>111</v>
      </c>
      <c r="K7" s="9">
        <v>117</v>
      </c>
      <c r="L7" s="9">
        <v>107</v>
      </c>
      <c r="M7" s="9">
        <v>109</v>
      </c>
      <c r="N7" s="9">
        <v>109</v>
      </c>
      <c r="O7" s="9">
        <v>110</v>
      </c>
      <c r="P7" s="9">
        <v>110</v>
      </c>
      <c r="Q7" s="9">
        <v>118</v>
      </c>
      <c r="R7" s="9">
        <v>109</v>
      </c>
      <c r="S7" s="9">
        <v>116</v>
      </c>
      <c r="T7" s="9">
        <v>109</v>
      </c>
      <c r="U7" s="9">
        <v>119</v>
      </c>
      <c r="V7" s="9">
        <v>109</v>
      </c>
      <c r="W7" s="9">
        <v>110</v>
      </c>
      <c r="X7" s="9">
        <v>108</v>
      </c>
      <c r="Y7" s="9">
        <v>117</v>
      </c>
      <c r="Z7" s="9">
        <v>119</v>
      </c>
      <c r="AA7" s="9">
        <v>120</v>
      </c>
      <c r="AB7" s="9">
        <v>114</v>
      </c>
      <c r="AC7" s="9">
        <v>108</v>
      </c>
      <c r="AD7" s="9">
        <v>113</v>
      </c>
    </row>
    <row r="8" spans="2:30" x14ac:dyDescent="0.45">
      <c r="B8" s="25" t="s">
        <v>2</v>
      </c>
      <c r="C8" s="9">
        <v>69</v>
      </c>
      <c r="D8" s="9">
        <v>74</v>
      </c>
      <c r="E8" s="9">
        <v>75</v>
      </c>
      <c r="F8" s="9">
        <v>63</v>
      </c>
      <c r="G8" s="9">
        <v>68</v>
      </c>
      <c r="H8" s="9">
        <v>67</v>
      </c>
      <c r="I8" s="9">
        <v>73</v>
      </c>
      <c r="J8" s="9">
        <v>73</v>
      </c>
      <c r="K8" s="9">
        <v>72</v>
      </c>
      <c r="L8" s="9">
        <v>68</v>
      </c>
      <c r="M8" s="9">
        <v>68</v>
      </c>
      <c r="N8" s="9">
        <v>69</v>
      </c>
      <c r="O8" s="9">
        <v>70</v>
      </c>
      <c r="P8" s="9">
        <v>68</v>
      </c>
      <c r="Q8" s="9">
        <v>73</v>
      </c>
      <c r="R8" s="9">
        <v>71</v>
      </c>
      <c r="S8" s="9">
        <v>71</v>
      </c>
      <c r="T8" s="9">
        <v>67</v>
      </c>
      <c r="U8" s="9">
        <v>74</v>
      </c>
      <c r="V8" s="9">
        <v>70</v>
      </c>
      <c r="W8" s="9">
        <v>74</v>
      </c>
      <c r="X8" s="9">
        <v>68</v>
      </c>
      <c r="Y8" s="9">
        <v>71</v>
      </c>
      <c r="Z8" s="9">
        <v>73</v>
      </c>
      <c r="AA8" s="9">
        <v>75</v>
      </c>
      <c r="AB8" s="9">
        <v>68</v>
      </c>
      <c r="AC8" s="9">
        <v>68</v>
      </c>
      <c r="AD8" s="9">
        <v>67</v>
      </c>
    </row>
    <row r="9" spans="2:30" x14ac:dyDescent="0.45">
      <c r="B9" s="26" t="s">
        <v>4</v>
      </c>
      <c r="C9" s="6">
        <v>36</v>
      </c>
      <c r="D9" s="6">
        <v>36</v>
      </c>
      <c r="E9" s="6">
        <v>36</v>
      </c>
      <c r="F9" s="6">
        <v>36</v>
      </c>
      <c r="G9" s="6">
        <v>36.200000000000003</v>
      </c>
      <c r="H9" s="6">
        <v>36</v>
      </c>
      <c r="I9" s="6">
        <v>36</v>
      </c>
      <c r="J9" s="6">
        <v>36.1</v>
      </c>
      <c r="K9" s="6">
        <v>36</v>
      </c>
      <c r="L9" s="6">
        <v>36.299999999999997</v>
      </c>
      <c r="M9" s="6">
        <v>36.200000000000003</v>
      </c>
      <c r="N9" s="6">
        <v>36.1</v>
      </c>
      <c r="O9" s="6">
        <v>36.1</v>
      </c>
      <c r="P9" s="6">
        <v>36.299999999999997</v>
      </c>
      <c r="Q9" s="6">
        <v>36.4</v>
      </c>
      <c r="R9" s="6">
        <v>36</v>
      </c>
      <c r="S9" s="6">
        <v>36</v>
      </c>
      <c r="T9" s="6">
        <v>36.200000000000003</v>
      </c>
      <c r="U9" s="6">
        <v>36.299999999999997</v>
      </c>
      <c r="V9" s="6">
        <v>36.299999999999997</v>
      </c>
      <c r="W9" s="6">
        <v>36.5</v>
      </c>
      <c r="X9" s="6">
        <v>36.1</v>
      </c>
      <c r="Y9" s="6">
        <v>36.1</v>
      </c>
      <c r="Z9" s="6">
        <v>36.299999999999997</v>
      </c>
      <c r="AA9" s="6">
        <v>36</v>
      </c>
      <c r="AB9" s="6">
        <v>36.5</v>
      </c>
      <c r="AC9" s="6">
        <v>36.4</v>
      </c>
      <c r="AD9" s="6">
        <v>36.200000000000003</v>
      </c>
    </row>
    <row r="10" spans="2:30" x14ac:dyDescent="0.45">
      <c r="B10" s="26" t="s">
        <v>5</v>
      </c>
      <c r="C10" s="7">
        <v>98</v>
      </c>
      <c r="D10" s="7">
        <v>99</v>
      </c>
      <c r="E10" s="7">
        <v>99</v>
      </c>
      <c r="F10" s="7">
        <v>99</v>
      </c>
      <c r="G10" s="7">
        <v>99</v>
      </c>
      <c r="H10" s="7">
        <v>98</v>
      </c>
      <c r="I10" s="7">
        <v>99</v>
      </c>
      <c r="J10" s="7">
        <v>98</v>
      </c>
      <c r="K10" s="7">
        <v>98</v>
      </c>
      <c r="L10" s="7">
        <v>99</v>
      </c>
      <c r="M10" s="7">
        <v>99</v>
      </c>
      <c r="N10" s="7">
        <v>99</v>
      </c>
      <c r="O10" s="7">
        <v>98</v>
      </c>
      <c r="P10" s="7">
        <v>98</v>
      </c>
      <c r="Q10" s="7">
        <v>99</v>
      </c>
      <c r="R10" s="7">
        <v>99</v>
      </c>
      <c r="S10" s="7">
        <v>99</v>
      </c>
      <c r="T10" s="7">
        <v>98</v>
      </c>
      <c r="U10" s="7">
        <v>98</v>
      </c>
      <c r="V10" s="7">
        <v>98</v>
      </c>
      <c r="W10" s="7">
        <v>98</v>
      </c>
      <c r="X10" s="7">
        <v>98</v>
      </c>
      <c r="Y10" s="7">
        <v>99</v>
      </c>
      <c r="Z10" s="7">
        <v>99</v>
      </c>
      <c r="AA10" s="7">
        <v>99</v>
      </c>
      <c r="AB10" s="7">
        <v>98</v>
      </c>
      <c r="AC10" s="7">
        <v>98</v>
      </c>
      <c r="AD10" s="7">
        <v>99</v>
      </c>
    </row>
    <row r="11" spans="2:30" ht="15" thickBot="1" x14ac:dyDescent="0.5">
      <c r="B11" s="27" t="s">
        <v>6</v>
      </c>
      <c r="C11" s="8">
        <v>69</v>
      </c>
      <c r="D11" s="8">
        <v>71</v>
      </c>
      <c r="E11" s="8">
        <v>62</v>
      </c>
      <c r="F11" s="8">
        <v>69</v>
      </c>
      <c r="G11" s="8">
        <v>70</v>
      </c>
      <c r="H11" s="8">
        <v>67</v>
      </c>
      <c r="I11" s="39">
        <v>82</v>
      </c>
      <c r="J11" s="8">
        <v>68</v>
      </c>
      <c r="K11" s="8">
        <v>66</v>
      </c>
      <c r="L11" s="8">
        <v>74</v>
      </c>
      <c r="M11" s="8">
        <v>71</v>
      </c>
      <c r="N11" s="8">
        <v>68</v>
      </c>
      <c r="O11" s="8">
        <v>69</v>
      </c>
      <c r="P11" s="8">
        <v>74</v>
      </c>
      <c r="Q11" s="8">
        <v>71</v>
      </c>
      <c r="R11" s="8">
        <v>67</v>
      </c>
      <c r="S11" s="8">
        <v>66</v>
      </c>
      <c r="T11" s="8">
        <v>66</v>
      </c>
      <c r="U11" s="8">
        <v>66</v>
      </c>
      <c r="V11" s="8">
        <v>70</v>
      </c>
      <c r="W11" s="8">
        <v>77</v>
      </c>
      <c r="X11" s="8">
        <v>68</v>
      </c>
      <c r="Y11" s="8">
        <v>65</v>
      </c>
      <c r="Z11" s="8">
        <v>70</v>
      </c>
      <c r="AA11" s="8">
        <v>68</v>
      </c>
      <c r="AB11" s="8">
        <v>70</v>
      </c>
      <c r="AC11" s="8">
        <v>70</v>
      </c>
      <c r="AD11" s="8">
        <v>66</v>
      </c>
    </row>
    <row r="12" spans="2:30" x14ac:dyDescent="0.45">
      <c r="B12" s="22" t="s">
        <v>8</v>
      </c>
      <c r="C12" s="9">
        <v>114</v>
      </c>
      <c r="D12" s="9">
        <v>110</v>
      </c>
      <c r="E12" s="9"/>
      <c r="F12" s="9">
        <v>113</v>
      </c>
      <c r="G12" s="9">
        <v>108</v>
      </c>
      <c r="H12" s="9">
        <v>115</v>
      </c>
      <c r="I12" s="9">
        <v>107</v>
      </c>
      <c r="J12" s="9">
        <v>108</v>
      </c>
      <c r="K12" s="9">
        <v>113</v>
      </c>
      <c r="L12" s="9">
        <v>112</v>
      </c>
      <c r="M12" s="9">
        <v>110</v>
      </c>
      <c r="N12" s="9">
        <v>112</v>
      </c>
      <c r="O12" s="9">
        <v>104</v>
      </c>
      <c r="P12" s="9">
        <v>113</v>
      </c>
      <c r="Q12" s="9">
        <v>114</v>
      </c>
      <c r="R12" s="9">
        <v>113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2:30" x14ac:dyDescent="0.45">
      <c r="B13" s="22" t="s">
        <v>7</v>
      </c>
      <c r="C13" s="9">
        <v>64</v>
      </c>
      <c r="D13" s="9">
        <v>65</v>
      </c>
      <c r="E13" s="9"/>
      <c r="F13" s="9">
        <v>66</v>
      </c>
      <c r="G13" s="9">
        <v>67</v>
      </c>
      <c r="H13" s="9">
        <v>67</v>
      </c>
      <c r="I13" s="9">
        <v>65</v>
      </c>
      <c r="J13" s="9">
        <v>66</v>
      </c>
      <c r="K13" s="9">
        <v>67</v>
      </c>
      <c r="L13" s="9">
        <v>68</v>
      </c>
      <c r="M13" s="9">
        <v>65</v>
      </c>
      <c r="N13" s="9">
        <v>69</v>
      </c>
      <c r="O13" s="9">
        <v>61</v>
      </c>
      <c r="P13" s="9">
        <v>64</v>
      </c>
      <c r="Q13" s="9">
        <v>70</v>
      </c>
      <c r="R13" s="9">
        <v>75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2:30" x14ac:dyDescent="0.45">
      <c r="B14" s="23" t="s">
        <v>4</v>
      </c>
      <c r="C14" s="6">
        <v>36.4</v>
      </c>
      <c r="D14" s="6">
        <v>36.200000000000003</v>
      </c>
      <c r="E14" s="6"/>
      <c r="F14" s="6">
        <v>36.200000000000003</v>
      </c>
      <c r="G14" s="6">
        <v>36.5</v>
      </c>
      <c r="H14" s="6">
        <v>36.4</v>
      </c>
      <c r="I14" s="6">
        <v>36.200000000000003</v>
      </c>
      <c r="J14" s="6">
        <v>36</v>
      </c>
      <c r="K14" s="6">
        <v>36.200000000000003</v>
      </c>
      <c r="L14" s="6">
        <v>36.5</v>
      </c>
      <c r="M14" s="6">
        <v>36.1</v>
      </c>
      <c r="N14" s="6">
        <v>36.200000000000003</v>
      </c>
      <c r="O14" s="6">
        <v>36.299999999999997</v>
      </c>
      <c r="P14" s="6">
        <v>36.200000000000003</v>
      </c>
      <c r="Q14" s="6">
        <v>36.299999999999997</v>
      </c>
      <c r="R14" s="6">
        <v>36.5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45">
      <c r="B15" s="23" t="s">
        <v>5</v>
      </c>
      <c r="C15" s="7">
        <v>98</v>
      </c>
      <c r="D15" s="7">
        <v>98</v>
      </c>
      <c r="E15" s="7"/>
      <c r="F15" s="7">
        <v>98</v>
      </c>
      <c r="G15" s="7">
        <v>99</v>
      </c>
      <c r="H15" s="7">
        <v>98</v>
      </c>
      <c r="I15" s="7">
        <v>98</v>
      </c>
      <c r="J15" s="7">
        <v>98</v>
      </c>
      <c r="K15" s="7">
        <v>98</v>
      </c>
      <c r="L15" s="7">
        <v>98</v>
      </c>
      <c r="M15" s="7">
        <v>99</v>
      </c>
      <c r="N15" s="7">
        <v>98</v>
      </c>
      <c r="O15" s="7">
        <v>99</v>
      </c>
      <c r="P15" s="7">
        <v>98</v>
      </c>
      <c r="Q15" s="7">
        <v>98</v>
      </c>
      <c r="R15" s="7">
        <v>98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5" thickBot="1" x14ac:dyDescent="0.5">
      <c r="B16" s="24" t="s">
        <v>6</v>
      </c>
      <c r="C16" s="8">
        <v>75</v>
      </c>
      <c r="D16" s="8">
        <v>77</v>
      </c>
      <c r="E16" s="8"/>
      <c r="F16" s="8">
        <v>69</v>
      </c>
      <c r="G16" s="8">
        <v>74</v>
      </c>
      <c r="H16" s="8">
        <v>77</v>
      </c>
      <c r="I16" s="8">
        <v>75</v>
      </c>
      <c r="J16" s="8">
        <v>73</v>
      </c>
      <c r="K16" s="8">
        <v>78</v>
      </c>
      <c r="L16" s="8">
        <v>75</v>
      </c>
      <c r="M16" s="8">
        <v>71</v>
      </c>
      <c r="N16" s="8">
        <v>76</v>
      </c>
      <c r="O16" s="8">
        <v>75</v>
      </c>
      <c r="P16" s="8">
        <v>78</v>
      </c>
      <c r="Q16" s="8">
        <v>73</v>
      </c>
      <c r="R16" s="8">
        <v>72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x14ac:dyDescent="0.45">
      <c r="B17" s="28" t="s">
        <v>9</v>
      </c>
      <c r="C17" s="10">
        <v>55</v>
      </c>
      <c r="D17" s="10">
        <v>55</v>
      </c>
      <c r="E17" s="10">
        <v>55.2</v>
      </c>
      <c r="F17" s="10">
        <v>54.8</v>
      </c>
      <c r="G17" s="10">
        <v>55.1</v>
      </c>
      <c r="H17" s="10">
        <v>54.85</v>
      </c>
      <c r="I17" s="10">
        <v>55.05</v>
      </c>
      <c r="J17" s="10">
        <v>54.75</v>
      </c>
      <c r="K17" s="10">
        <v>55.1</v>
      </c>
      <c r="L17" s="10">
        <v>54.75</v>
      </c>
      <c r="M17" s="10">
        <v>54.95</v>
      </c>
      <c r="N17" s="10">
        <v>54.85</v>
      </c>
      <c r="O17" s="10">
        <v>55.25</v>
      </c>
      <c r="P17" s="10">
        <v>55.4</v>
      </c>
      <c r="Q17" s="10">
        <v>55.15</v>
      </c>
      <c r="R17" s="10">
        <v>54.95</v>
      </c>
      <c r="S17" s="10">
        <v>55.05</v>
      </c>
      <c r="T17" s="10">
        <v>55.25</v>
      </c>
      <c r="U17" s="10">
        <v>55.3</v>
      </c>
      <c r="V17" s="10">
        <v>55.15</v>
      </c>
      <c r="W17" s="10">
        <v>55.45</v>
      </c>
      <c r="X17" s="10">
        <v>54.95</v>
      </c>
      <c r="Y17" s="10">
        <v>55.15</v>
      </c>
      <c r="Z17" s="10">
        <v>55.1</v>
      </c>
      <c r="AA17" s="10">
        <v>55.15</v>
      </c>
      <c r="AB17" s="10">
        <v>54.9</v>
      </c>
      <c r="AC17" s="10">
        <v>55.05</v>
      </c>
      <c r="AD17" s="10">
        <v>55.1</v>
      </c>
    </row>
    <row r="18" spans="2:30" x14ac:dyDescent="0.45">
      <c r="B18" s="29" t="s">
        <v>10</v>
      </c>
      <c r="C18" s="11">
        <v>33.9</v>
      </c>
      <c r="D18" s="11">
        <v>33</v>
      </c>
      <c r="E18" s="11">
        <v>34</v>
      </c>
      <c r="F18" s="11">
        <v>33.299999999999997</v>
      </c>
      <c r="G18" s="11">
        <v>35.4</v>
      </c>
      <c r="H18" s="11">
        <v>33.4</v>
      </c>
      <c r="I18" s="11">
        <v>33.6</v>
      </c>
      <c r="J18" s="11">
        <v>33.799999999999997</v>
      </c>
      <c r="K18" s="11">
        <v>34.1</v>
      </c>
      <c r="L18" s="11">
        <v>33.200000000000003</v>
      </c>
      <c r="M18" s="11">
        <v>34.1</v>
      </c>
      <c r="N18" s="11">
        <v>33.700000000000003</v>
      </c>
      <c r="O18" s="11">
        <v>33.9</v>
      </c>
      <c r="P18" s="11">
        <v>33.6</v>
      </c>
      <c r="Q18" s="11">
        <v>33.799999999999997</v>
      </c>
      <c r="R18" s="11">
        <v>33.700000000000003</v>
      </c>
      <c r="S18" s="11">
        <v>33.799999999999997</v>
      </c>
      <c r="T18" s="11">
        <v>33.5</v>
      </c>
      <c r="U18" s="11">
        <v>34</v>
      </c>
      <c r="V18" s="11">
        <v>33.4</v>
      </c>
      <c r="W18" s="11">
        <v>33.700000000000003</v>
      </c>
      <c r="X18" s="11">
        <v>33.799999999999997</v>
      </c>
      <c r="Y18" s="11">
        <v>33.6</v>
      </c>
      <c r="Z18" s="11">
        <v>34</v>
      </c>
      <c r="AA18" s="11">
        <v>33.799999999999997</v>
      </c>
      <c r="AB18" s="11">
        <v>33.1</v>
      </c>
      <c r="AC18" s="11">
        <v>33.5</v>
      </c>
      <c r="AD18" s="11">
        <v>34.1</v>
      </c>
    </row>
    <row r="19" spans="2:30" x14ac:dyDescent="0.45">
      <c r="B19" s="29" t="s">
        <v>11</v>
      </c>
      <c r="C19" s="11">
        <v>34.299999999999997</v>
      </c>
      <c r="D19" s="11">
        <v>34.799999999999997</v>
      </c>
      <c r="E19" s="11">
        <v>34.450000000000003</v>
      </c>
      <c r="F19" s="11">
        <v>34.549999999999997</v>
      </c>
      <c r="G19" s="11">
        <v>33.65</v>
      </c>
      <c r="H19" s="11">
        <v>34.5</v>
      </c>
      <c r="I19" s="11">
        <v>34.5</v>
      </c>
      <c r="J19" s="11">
        <v>34.200000000000003</v>
      </c>
      <c r="K19" s="11">
        <v>34.299999999999997</v>
      </c>
      <c r="L19" s="11">
        <v>34.5</v>
      </c>
      <c r="M19" s="11">
        <v>34.200000000000003</v>
      </c>
      <c r="N19" s="11">
        <v>34.35</v>
      </c>
      <c r="O19" s="11">
        <v>34.5</v>
      </c>
      <c r="P19" s="11">
        <v>34.75</v>
      </c>
      <c r="Q19" s="11">
        <v>34.5</v>
      </c>
      <c r="R19" s="11">
        <v>34.4</v>
      </c>
      <c r="S19" s="11">
        <v>34.4</v>
      </c>
      <c r="T19" s="11">
        <v>34.700000000000003</v>
      </c>
      <c r="U19" s="11">
        <v>34.450000000000003</v>
      </c>
      <c r="V19" s="11">
        <v>34.65</v>
      </c>
      <c r="W19" s="11">
        <v>34.700000000000003</v>
      </c>
      <c r="X19" s="11">
        <v>34.35</v>
      </c>
      <c r="Y19" s="11">
        <v>34.450000000000003</v>
      </c>
      <c r="Z19" s="11">
        <v>34.35</v>
      </c>
      <c r="AA19" s="11">
        <v>34.5</v>
      </c>
      <c r="AB19" s="11">
        <v>34.65</v>
      </c>
      <c r="AC19" s="11">
        <v>34.6</v>
      </c>
      <c r="AD19" s="11">
        <v>34.25</v>
      </c>
    </row>
    <row r="20" spans="2:30" x14ac:dyDescent="0.45">
      <c r="B20" s="29" t="s">
        <v>12</v>
      </c>
      <c r="C20" s="31">
        <v>2</v>
      </c>
      <c r="D20" s="11">
        <v>2.1</v>
      </c>
      <c r="E20" s="31">
        <v>2</v>
      </c>
      <c r="F20" s="31">
        <v>2</v>
      </c>
      <c r="G20" s="31">
        <v>2</v>
      </c>
      <c r="H20" s="31">
        <v>2</v>
      </c>
      <c r="I20" s="31">
        <v>2</v>
      </c>
      <c r="J20" s="31">
        <v>2</v>
      </c>
      <c r="K20" s="31">
        <v>2</v>
      </c>
      <c r="L20" s="31">
        <v>2</v>
      </c>
      <c r="M20" s="31">
        <v>2</v>
      </c>
      <c r="N20" s="31">
        <v>2</v>
      </c>
      <c r="O20" s="31">
        <v>2</v>
      </c>
      <c r="P20" s="11">
        <v>2.1</v>
      </c>
      <c r="Q20" s="31">
        <v>2</v>
      </c>
      <c r="R20" s="31">
        <v>2</v>
      </c>
      <c r="S20" s="31">
        <v>2</v>
      </c>
      <c r="T20" s="11">
        <v>2.1</v>
      </c>
      <c r="U20" s="31">
        <v>2</v>
      </c>
      <c r="V20" s="11">
        <v>2.1</v>
      </c>
      <c r="W20" s="11">
        <v>2.1</v>
      </c>
      <c r="X20" s="31">
        <v>2</v>
      </c>
      <c r="Y20" s="31">
        <v>2</v>
      </c>
      <c r="Z20" s="31">
        <v>2</v>
      </c>
      <c r="AA20" s="31">
        <v>2</v>
      </c>
      <c r="AB20" s="11">
        <v>2.1</v>
      </c>
      <c r="AC20" s="11">
        <v>2.1</v>
      </c>
      <c r="AD20" s="31">
        <v>2</v>
      </c>
    </row>
    <row r="21" spans="2:30" x14ac:dyDescent="0.45">
      <c r="B21" s="29" t="s">
        <v>13</v>
      </c>
      <c r="C21" s="11">
        <v>6.5</v>
      </c>
      <c r="D21" s="11">
        <v>6.5</v>
      </c>
      <c r="E21" s="11">
        <v>6.5</v>
      </c>
      <c r="F21" s="11">
        <v>6.5</v>
      </c>
      <c r="G21" s="11">
        <v>6.5</v>
      </c>
      <c r="H21" s="11">
        <v>6.5</v>
      </c>
      <c r="I21" s="11">
        <v>6.5</v>
      </c>
      <c r="J21" s="11">
        <v>6.5</v>
      </c>
      <c r="K21" s="11">
        <v>6.5</v>
      </c>
      <c r="L21" s="11">
        <v>6.5</v>
      </c>
      <c r="M21" s="11">
        <v>6.5</v>
      </c>
      <c r="N21" s="11">
        <v>6.5</v>
      </c>
      <c r="O21" s="11">
        <v>6.5</v>
      </c>
      <c r="P21" s="11">
        <v>6.5</v>
      </c>
      <c r="Q21" s="11">
        <v>6.5</v>
      </c>
      <c r="R21" s="11">
        <v>6.5</v>
      </c>
      <c r="S21" s="11">
        <v>6.5</v>
      </c>
      <c r="T21" s="11">
        <v>6.5</v>
      </c>
      <c r="U21" s="11">
        <v>6.5</v>
      </c>
      <c r="V21" s="11">
        <v>6.5</v>
      </c>
      <c r="W21" s="11">
        <v>6.5</v>
      </c>
      <c r="X21" s="11">
        <v>6.5</v>
      </c>
      <c r="Y21" s="11">
        <v>6.5</v>
      </c>
      <c r="Z21" s="11">
        <v>6.5</v>
      </c>
      <c r="AA21" s="11">
        <v>6.5</v>
      </c>
      <c r="AB21" s="11">
        <v>6.5</v>
      </c>
      <c r="AC21" s="11">
        <v>6.5</v>
      </c>
      <c r="AD21" s="11">
        <v>6.5</v>
      </c>
    </row>
    <row r="22" spans="2:30" ht="15" thickBot="1" x14ac:dyDescent="0.5">
      <c r="B22" s="30" t="s">
        <v>14</v>
      </c>
      <c r="C22" s="12">
        <v>1059</v>
      </c>
      <c r="D22" s="12">
        <v>1071</v>
      </c>
      <c r="E22" s="12">
        <v>1063</v>
      </c>
      <c r="F22" s="12">
        <v>1063</v>
      </c>
      <c r="G22" s="12">
        <v>1044</v>
      </c>
      <c r="H22" s="12">
        <v>1063</v>
      </c>
      <c r="I22" s="12">
        <v>1064</v>
      </c>
      <c r="J22" s="12">
        <v>1056</v>
      </c>
      <c r="K22" s="12">
        <v>1060</v>
      </c>
      <c r="L22" s="12">
        <v>1063</v>
      </c>
      <c r="M22" s="12">
        <v>1056</v>
      </c>
      <c r="N22" s="12">
        <v>1059</v>
      </c>
      <c r="O22" s="12">
        <v>1065</v>
      </c>
      <c r="P22" s="12">
        <v>1071</v>
      </c>
      <c r="Q22" s="12">
        <v>1064</v>
      </c>
      <c r="R22" s="12">
        <v>1061</v>
      </c>
      <c r="S22" s="12">
        <v>1062</v>
      </c>
      <c r="T22" s="12">
        <v>1069</v>
      </c>
      <c r="U22" s="12">
        <v>1064</v>
      </c>
      <c r="V22" s="12">
        <v>1068</v>
      </c>
      <c r="W22" s="12">
        <v>1071</v>
      </c>
      <c r="X22" s="12">
        <v>1059</v>
      </c>
      <c r="Y22" s="12">
        <v>1063</v>
      </c>
      <c r="Z22" s="12">
        <v>1060</v>
      </c>
      <c r="AA22" s="12">
        <v>1064</v>
      </c>
      <c r="AB22" s="12">
        <v>1067</v>
      </c>
      <c r="AC22" s="12">
        <v>1066</v>
      </c>
      <c r="AD22" s="12">
        <v>1059</v>
      </c>
    </row>
    <row r="23" spans="2:30" ht="15" thickBot="1" x14ac:dyDescent="0.5">
      <c r="B23" s="20" t="s">
        <v>15</v>
      </c>
      <c r="C23" s="13">
        <v>5928</v>
      </c>
      <c r="D23" s="13">
        <v>0</v>
      </c>
      <c r="E23" s="13">
        <v>5251</v>
      </c>
      <c r="F23" s="13">
        <v>27</v>
      </c>
      <c r="G23" s="13">
        <v>6933</v>
      </c>
      <c r="H23" s="13">
        <v>2432</v>
      </c>
      <c r="I23" s="13">
        <v>3661</v>
      </c>
      <c r="J23" s="13">
        <v>0</v>
      </c>
      <c r="K23" s="13">
        <v>1</v>
      </c>
      <c r="L23" s="13">
        <v>7309</v>
      </c>
      <c r="M23" s="13">
        <v>10</v>
      </c>
      <c r="N23" s="13">
        <v>7285</v>
      </c>
      <c r="O23" s="13">
        <v>2441</v>
      </c>
      <c r="P23" s="13">
        <v>537</v>
      </c>
      <c r="Q23" s="13">
        <v>4739</v>
      </c>
      <c r="R23" s="13">
        <v>24</v>
      </c>
      <c r="S23" s="13">
        <v>6168</v>
      </c>
      <c r="T23" s="13">
        <v>1741</v>
      </c>
      <c r="U23" s="13">
        <v>3168</v>
      </c>
      <c r="V23" s="13">
        <v>3142</v>
      </c>
      <c r="W23" s="13">
        <v>1831</v>
      </c>
      <c r="X23" s="13">
        <v>6066</v>
      </c>
      <c r="Y23" s="13">
        <v>0</v>
      </c>
      <c r="Z23" s="13">
        <v>2262</v>
      </c>
      <c r="AA23" s="13">
        <v>0</v>
      </c>
      <c r="AB23" s="13">
        <v>4501</v>
      </c>
      <c r="AC23" s="13">
        <v>37</v>
      </c>
      <c r="AD23" s="13">
        <v>2881</v>
      </c>
    </row>
    <row r="24" spans="2:30" x14ac:dyDescent="0.45">
      <c r="C24" s="15" t="s">
        <v>24</v>
      </c>
      <c r="D24" s="15"/>
      <c r="E24" s="15" t="s">
        <v>24</v>
      </c>
      <c r="F24" s="15"/>
      <c r="G24" s="15" t="s">
        <v>24</v>
      </c>
      <c r="H24" s="15"/>
      <c r="I24" s="33" t="s">
        <v>26</v>
      </c>
      <c r="J24" s="15"/>
      <c r="K24" s="15"/>
      <c r="L24" s="15" t="s">
        <v>24</v>
      </c>
      <c r="M24" s="15"/>
      <c r="N24" s="15" t="s">
        <v>24</v>
      </c>
      <c r="O24" s="15"/>
      <c r="P24" s="33"/>
      <c r="Q24" s="15" t="s">
        <v>24</v>
      </c>
      <c r="R24" s="15"/>
      <c r="S24" s="15" t="s">
        <v>24</v>
      </c>
      <c r="T24" s="33" t="s">
        <v>26</v>
      </c>
      <c r="U24" s="40" t="s">
        <v>24</v>
      </c>
      <c r="V24" s="37"/>
      <c r="W24" s="40" t="s">
        <v>16</v>
      </c>
      <c r="X24" s="40" t="s">
        <v>24</v>
      </c>
      <c r="Y24" s="37"/>
      <c r="Z24" s="33"/>
      <c r="AA24" s="15"/>
      <c r="AB24" s="15" t="s">
        <v>24</v>
      </c>
      <c r="AC24" s="19"/>
      <c r="AD24" s="15"/>
    </row>
    <row r="26" spans="2:30" x14ac:dyDescent="0.45">
      <c r="B26" s="16" t="s">
        <v>17</v>
      </c>
    </row>
    <row r="27" spans="2:30" x14ac:dyDescent="0.45">
      <c r="B27" s="14" t="s">
        <v>18</v>
      </c>
    </row>
    <row r="28" spans="2:30" x14ac:dyDescent="0.45">
      <c r="B28" s="17" t="s">
        <v>19</v>
      </c>
    </row>
    <row r="29" spans="2:30" x14ac:dyDescent="0.45">
      <c r="B29" s="32" t="s">
        <v>20</v>
      </c>
    </row>
    <row r="30" spans="2:30" x14ac:dyDescent="0.45">
      <c r="B30" s="14"/>
    </row>
    <row r="31" spans="2:30" x14ac:dyDescent="0.45">
      <c r="B31" s="18" t="s">
        <v>21</v>
      </c>
    </row>
    <row r="32" spans="2:30" x14ac:dyDescent="0.45">
      <c r="B32" s="14" t="s">
        <v>22</v>
      </c>
    </row>
    <row r="33" spans="2:2" x14ac:dyDescent="0.45">
      <c r="B33" s="14" t="s">
        <v>25</v>
      </c>
    </row>
    <row r="34" spans="2:2" x14ac:dyDescent="0.45">
      <c r="B34" s="32" t="s">
        <v>23</v>
      </c>
    </row>
    <row r="35" spans="2:2" x14ac:dyDescent="0.45">
      <c r="B35" s="17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00F9-E543-4DD6-B3AD-E9306D572D28}">
  <dimension ref="B2:AG30"/>
  <sheetViews>
    <sheetView zoomScale="130" zoomScaleNormal="130" workbookViewId="0">
      <pane xSplit="2" topLeftCell="C1" activePane="topRight" state="frozen"/>
      <selection pane="topRight" activeCell="S2" sqref="S2"/>
    </sheetView>
  </sheetViews>
  <sheetFormatPr defaultColWidth="8.59765625" defaultRowHeight="14.4" x14ac:dyDescent="0.45"/>
  <cols>
    <col min="1" max="1" width="8.59765625" style="2"/>
    <col min="2" max="2" width="23.296875" style="2" customWidth="1"/>
    <col min="3" max="33" width="4.8984375" style="2" customWidth="1"/>
    <col min="34" max="16384" width="8.59765625" style="2"/>
  </cols>
  <sheetData>
    <row r="2" spans="2:33" ht="15" x14ac:dyDescent="0.45">
      <c r="B2" s="1" t="s">
        <v>0</v>
      </c>
    </row>
    <row r="3" spans="2:33" ht="15" x14ac:dyDescent="0.45">
      <c r="B3" s="1"/>
    </row>
    <row r="4" spans="2:33" ht="15" x14ac:dyDescent="0.45">
      <c r="B4" s="3">
        <v>45717</v>
      </c>
      <c r="C4" s="5">
        <f>$B$4+C$6-1</f>
        <v>45717</v>
      </c>
      <c r="D4" s="5">
        <f t="shared" ref="D4:AG4" si="0">$B$4+D$6-1</f>
        <v>45718</v>
      </c>
      <c r="E4" s="5">
        <f t="shared" si="0"/>
        <v>45719</v>
      </c>
      <c r="F4" s="5">
        <f t="shared" si="0"/>
        <v>45720</v>
      </c>
      <c r="G4" s="5">
        <f t="shared" si="0"/>
        <v>45721</v>
      </c>
      <c r="H4" s="5">
        <f t="shared" si="0"/>
        <v>45722</v>
      </c>
      <c r="I4" s="5">
        <f t="shared" si="0"/>
        <v>45723</v>
      </c>
      <c r="J4" s="5">
        <f t="shared" si="0"/>
        <v>45724</v>
      </c>
      <c r="K4" s="5">
        <f t="shared" si="0"/>
        <v>45725</v>
      </c>
      <c r="L4" s="5">
        <f t="shared" si="0"/>
        <v>45726</v>
      </c>
      <c r="M4" s="5">
        <f t="shared" si="0"/>
        <v>45727</v>
      </c>
      <c r="N4" s="5">
        <f t="shared" si="0"/>
        <v>45728</v>
      </c>
      <c r="O4" s="5">
        <f t="shared" si="0"/>
        <v>45729</v>
      </c>
      <c r="P4" s="5">
        <f t="shared" si="0"/>
        <v>45730</v>
      </c>
      <c r="Q4" s="5">
        <f t="shared" si="0"/>
        <v>45731</v>
      </c>
      <c r="R4" s="5">
        <f t="shared" si="0"/>
        <v>45732</v>
      </c>
      <c r="S4" s="5">
        <f t="shared" si="0"/>
        <v>45733</v>
      </c>
      <c r="T4" s="5">
        <f t="shared" si="0"/>
        <v>45734</v>
      </c>
      <c r="U4" s="5">
        <f t="shared" si="0"/>
        <v>45735</v>
      </c>
      <c r="V4" s="5">
        <f t="shared" si="0"/>
        <v>45736</v>
      </c>
      <c r="W4" s="5">
        <f t="shared" si="0"/>
        <v>45737</v>
      </c>
      <c r="X4" s="5">
        <f t="shared" si="0"/>
        <v>45738</v>
      </c>
      <c r="Y4" s="5">
        <f t="shared" si="0"/>
        <v>45739</v>
      </c>
      <c r="Z4" s="5">
        <f t="shared" si="0"/>
        <v>45740</v>
      </c>
      <c r="AA4" s="5">
        <f t="shared" si="0"/>
        <v>45741</v>
      </c>
      <c r="AB4" s="5">
        <f t="shared" si="0"/>
        <v>45742</v>
      </c>
      <c r="AC4" s="5">
        <f t="shared" si="0"/>
        <v>45743</v>
      </c>
      <c r="AD4" s="5">
        <f t="shared" si="0"/>
        <v>45744</v>
      </c>
      <c r="AE4" s="5">
        <f t="shared" si="0"/>
        <v>45745</v>
      </c>
      <c r="AF4" s="5">
        <f t="shared" si="0"/>
        <v>45746</v>
      </c>
      <c r="AG4" s="5">
        <f t="shared" si="0"/>
        <v>45747</v>
      </c>
    </row>
    <row r="5" spans="2:33" ht="15" thickBot="1" x14ac:dyDescent="0.5">
      <c r="C5" s="4" t="str">
        <f>TEXT(C$4,"aaa")</f>
        <v>土</v>
      </c>
      <c r="D5" s="4" t="str">
        <f t="shared" ref="D5:AG5" si="1">TEXT(D$4,"aaa")</f>
        <v>日</v>
      </c>
      <c r="E5" s="4" t="str">
        <f t="shared" si="1"/>
        <v>月</v>
      </c>
      <c r="F5" s="4" t="str">
        <f t="shared" si="1"/>
        <v>火</v>
      </c>
      <c r="G5" s="4" t="str">
        <f t="shared" si="1"/>
        <v>水</v>
      </c>
      <c r="H5" s="4" t="str">
        <f t="shared" si="1"/>
        <v>木</v>
      </c>
      <c r="I5" s="4" t="str">
        <f t="shared" si="1"/>
        <v>金</v>
      </c>
      <c r="J5" s="4" t="str">
        <f t="shared" si="1"/>
        <v>土</v>
      </c>
      <c r="K5" s="4" t="str">
        <f t="shared" si="1"/>
        <v>日</v>
      </c>
      <c r="L5" s="4" t="str">
        <f t="shared" si="1"/>
        <v>月</v>
      </c>
      <c r="M5" s="4" t="str">
        <f t="shared" si="1"/>
        <v>火</v>
      </c>
      <c r="N5" s="4" t="str">
        <f t="shared" si="1"/>
        <v>水</v>
      </c>
      <c r="O5" s="4" t="str">
        <f t="shared" si="1"/>
        <v>木</v>
      </c>
      <c r="P5" s="4" t="str">
        <f t="shared" si="1"/>
        <v>金</v>
      </c>
      <c r="Q5" s="4" t="str">
        <f t="shared" si="1"/>
        <v>土</v>
      </c>
      <c r="R5" s="4" t="str">
        <f t="shared" si="1"/>
        <v>日</v>
      </c>
      <c r="S5" s="4" t="str">
        <f t="shared" si="1"/>
        <v>月</v>
      </c>
      <c r="T5" s="4" t="str">
        <f t="shared" si="1"/>
        <v>火</v>
      </c>
      <c r="U5" s="4" t="str">
        <f t="shared" si="1"/>
        <v>水</v>
      </c>
      <c r="V5" s="4" t="str">
        <f t="shared" si="1"/>
        <v>木</v>
      </c>
      <c r="W5" s="4" t="str">
        <f t="shared" si="1"/>
        <v>金</v>
      </c>
      <c r="X5" s="4" t="str">
        <f t="shared" si="1"/>
        <v>土</v>
      </c>
      <c r="Y5" s="4" t="str">
        <f t="shared" si="1"/>
        <v>日</v>
      </c>
      <c r="Z5" s="4" t="str">
        <f t="shared" si="1"/>
        <v>月</v>
      </c>
      <c r="AA5" s="4" t="str">
        <f t="shared" si="1"/>
        <v>火</v>
      </c>
      <c r="AB5" s="4" t="str">
        <f t="shared" si="1"/>
        <v>水</v>
      </c>
      <c r="AC5" s="4" t="str">
        <f t="shared" si="1"/>
        <v>木</v>
      </c>
      <c r="AD5" s="4" t="str">
        <f t="shared" si="1"/>
        <v>金</v>
      </c>
      <c r="AE5" s="4" t="str">
        <f t="shared" si="1"/>
        <v>土</v>
      </c>
      <c r="AF5" s="4" t="str">
        <f t="shared" si="1"/>
        <v>日</v>
      </c>
      <c r="AG5" s="4" t="str">
        <f t="shared" si="1"/>
        <v>月</v>
      </c>
    </row>
    <row r="6" spans="2:33" ht="18" customHeight="1" thickBot="1" x14ac:dyDescent="0.5">
      <c r="B6" s="20" t="s">
        <v>1</v>
      </c>
      <c r="C6" s="21">
        <v>1</v>
      </c>
      <c r="D6" s="21">
        <f>C6+1</f>
        <v>2</v>
      </c>
      <c r="E6" s="21">
        <f t="shared" ref="E6:AE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  <c r="AE6" s="21">
        <f t="shared" si="2"/>
        <v>29</v>
      </c>
      <c r="AF6" s="21">
        <f>AE6+1</f>
        <v>30</v>
      </c>
      <c r="AG6" s="21">
        <f>AF6+1</f>
        <v>31</v>
      </c>
    </row>
    <row r="7" spans="2:33" ht="18" customHeight="1" x14ac:dyDescent="0.45">
      <c r="B7" s="25" t="s">
        <v>3</v>
      </c>
      <c r="C7" s="42">
        <v>110</v>
      </c>
      <c r="D7" s="42">
        <v>110</v>
      </c>
      <c r="E7" s="42">
        <v>113</v>
      </c>
      <c r="F7" s="42">
        <v>115</v>
      </c>
      <c r="G7" s="42">
        <v>112</v>
      </c>
      <c r="H7" s="42">
        <v>117</v>
      </c>
      <c r="I7" s="42"/>
      <c r="J7" s="42"/>
      <c r="K7" s="42">
        <v>106</v>
      </c>
      <c r="L7" s="42">
        <v>109</v>
      </c>
      <c r="M7" s="42">
        <v>104</v>
      </c>
      <c r="N7" s="42"/>
      <c r="O7" s="42">
        <v>112</v>
      </c>
      <c r="P7" s="42">
        <v>101</v>
      </c>
      <c r="Q7" s="42">
        <v>111</v>
      </c>
      <c r="R7" s="42">
        <v>115</v>
      </c>
      <c r="S7" s="42">
        <v>112</v>
      </c>
      <c r="T7" s="42">
        <v>114</v>
      </c>
      <c r="U7" s="42">
        <v>117</v>
      </c>
      <c r="V7" s="42">
        <v>115</v>
      </c>
      <c r="W7" s="42"/>
      <c r="X7" s="42">
        <v>113</v>
      </c>
      <c r="Y7" s="42">
        <v>105</v>
      </c>
      <c r="Z7" s="42">
        <v>115</v>
      </c>
      <c r="AA7" s="42">
        <v>113</v>
      </c>
      <c r="AB7" s="42">
        <v>107</v>
      </c>
      <c r="AC7" s="42">
        <v>111</v>
      </c>
      <c r="AD7" s="42">
        <v>110</v>
      </c>
      <c r="AE7" s="42">
        <v>109</v>
      </c>
      <c r="AF7" s="42">
        <v>112</v>
      </c>
      <c r="AG7" s="42">
        <v>112</v>
      </c>
    </row>
    <row r="8" spans="2:33" ht="18" customHeight="1" x14ac:dyDescent="0.45">
      <c r="B8" s="25" t="s">
        <v>2</v>
      </c>
      <c r="C8" s="42">
        <v>71</v>
      </c>
      <c r="D8" s="42">
        <v>73</v>
      </c>
      <c r="E8" s="42">
        <v>74</v>
      </c>
      <c r="F8" s="42">
        <v>70</v>
      </c>
      <c r="G8" s="42">
        <v>73</v>
      </c>
      <c r="H8" s="42">
        <v>73</v>
      </c>
      <c r="I8" s="42"/>
      <c r="J8" s="42"/>
      <c r="K8" s="42">
        <v>73</v>
      </c>
      <c r="L8" s="42">
        <v>68</v>
      </c>
      <c r="M8" s="42">
        <v>68</v>
      </c>
      <c r="N8" s="42"/>
      <c r="O8" s="42">
        <v>72</v>
      </c>
      <c r="P8" s="42">
        <v>70</v>
      </c>
      <c r="Q8" s="42">
        <v>71</v>
      </c>
      <c r="R8" s="42">
        <v>74</v>
      </c>
      <c r="S8" s="42">
        <v>68</v>
      </c>
      <c r="T8" s="42">
        <v>76</v>
      </c>
      <c r="U8" s="42">
        <v>76</v>
      </c>
      <c r="V8" s="42">
        <v>73</v>
      </c>
      <c r="W8" s="42"/>
      <c r="X8" s="42">
        <v>70</v>
      </c>
      <c r="Y8" s="42">
        <v>71</v>
      </c>
      <c r="Z8" s="42">
        <v>73</v>
      </c>
      <c r="AA8" s="42">
        <v>72</v>
      </c>
      <c r="AB8" s="42">
        <v>75</v>
      </c>
      <c r="AC8" s="42">
        <v>66</v>
      </c>
      <c r="AD8" s="42">
        <v>72</v>
      </c>
      <c r="AE8" s="42">
        <v>69</v>
      </c>
      <c r="AF8" s="42">
        <v>76</v>
      </c>
      <c r="AG8" s="42">
        <v>71</v>
      </c>
    </row>
    <row r="9" spans="2:33" ht="18" customHeight="1" x14ac:dyDescent="0.45">
      <c r="B9" s="26" t="s">
        <v>4</v>
      </c>
      <c r="C9" s="43">
        <v>36</v>
      </c>
      <c r="D9" s="43">
        <v>36.1</v>
      </c>
      <c r="E9" s="43">
        <v>36</v>
      </c>
      <c r="F9" s="43">
        <v>36</v>
      </c>
      <c r="G9" s="43">
        <v>36.200000000000003</v>
      </c>
      <c r="H9" s="43">
        <v>35.9</v>
      </c>
      <c r="I9" s="43"/>
      <c r="J9" s="43"/>
      <c r="K9" s="43">
        <v>36</v>
      </c>
      <c r="L9" s="43">
        <v>36.4</v>
      </c>
      <c r="M9" s="43">
        <v>36</v>
      </c>
      <c r="N9" s="43"/>
      <c r="O9" s="43">
        <v>36.4</v>
      </c>
      <c r="P9" s="43">
        <v>36.200000000000003</v>
      </c>
      <c r="Q9" s="43">
        <v>36</v>
      </c>
      <c r="R9" s="43">
        <v>36</v>
      </c>
      <c r="S9" s="43">
        <v>36.1</v>
      </c>
      <c r="T9" s="43">
        <v>36</v>
      </c>
      <c r="U9" s="43">
        <v>36.1</v>
      </c>
      <c r="V9" s="43">
        <v>36.1</v>
      </c>
      <c r="W9" s="43"/>
      <c r="X9" s="43">
        <v>36</v>
      </c>
      <c r="Y9" s="43">
        <v>36.200000000000003</v>
      </c>
      <c r="Z9" s="43">
        <v>36.200000000000003</v>
      </c>
      <c r="AA9" s="43">
        <v>36.1</v>
      </c>
      <c r="AB9" s="43">
        <v>36.200000000000003</v>
      </c>
      <c r="AC9" s="43">
        <v>36.4</v>
      </c>
      <c r="AD9" s="43">
        <v>36.200000000000003</v>
      </c>
      <c r="AE9" s="43">
        <v>36.200000000000003</v>
      </c>
      <c r="AF9" s="43">
        <v>36</v>
      </c>
      <c r="AG9" s="43">
        <v>36</v>
      </c>
    </row>
    <row r="10" spans="2:33" ht="18" customHeight="1" x14ac:dyDescent="0.45">
      <c r="B10" s="26" t="s">
        <v>5</v>
      </c>
      <c r="C10" s="44">
        <v>99</v>
      </c>
      <c r="D10" s="44">
        <v>99</v>
      </c>
      <c r="E10" s="44">
        <v>99</v>
      </c>
      <c r="F10" s="44">
        <v>99</v>
      </c>
      <c r="G10" s="44">
        <v>99</v>
      </c>
      <c r="H10" s="44">
        <v>98</v>
      </c>
      <c r="I10" s="44"/>
      <c r="J10" s="44"/>
      <c r="K10" s="44">
        <v>99</v>
      </c>
      <c r="L10" s="44">
        <v>99</v>
      </c>
      <c r="M10" s="44">
        <v>99</v>
      </c>
      <c r="N10" s="44"/>
      <c r="O10" s="44">
        <v>98</v>
      </c>
      <c r="P10" s="44">
        <v>98</v>
      </c>
      <c r="Q10" s="44">
        <v>99</v>
      </c>
      <c r="R10" s="44">
        <v>99</v>
      </c>
      <c r="S10" s="44">
        <v>99</v>
      </c>
      <c r="T10" s="44">
        <v>99</v>
      </c>
      <c r="U10" s="44">
        <v>99</v>
      </c>
      <c r="V10" s="44">
        <v>99</v>
      </c>
      <c r="W10" s="44"/>
      <c r="X10" s="44">
        <v>99</v>
      </c>
      <c r="Y10" s="44">
        <v>99</v>
      </c>
      <c r="Z10" s="44">
        <v>98</v>
      </c>
      <c r="AA10" s="44">
        <v>98</v>
      </c>
      <c r="AB10" s="44">
        <v>98</v>
      </c>
      <c r="AC10" s="44">
        <v>98</v>
      </c>
      <c r="AD10" s="44">
        <v>99</v>
      </c>
      <c r="AE10" s="44">
        <v>99</v>
      </c>
      <c r="AF10" s="44">
        <v>99</v>
      </c>
      <c r="AG10" s="44">
        <v>98</v>
      </c>
    </row>
    <row r="11" spans="2:33" ht="18" customHeight="1" thickBot="1" x14ac:dyDescent="0.5">
      <c r="B11" s="27" t="s">
        <v>6</v>
      </c>
      <c r="C11" s="45">
        <v>73</v>
      </c>
      <c r="D11" s="45">
        <v>66</v>
      </c>
      <c r="E11" s="45">
        <v>70</v>
      </c>
      <c r="F11" s="45">
        <v>64</v>
      </c>
      <c r="G11" s="45">
        <v>67</v>
      </c>
      <c r="H11" s="45">
        <v>66</v>
      </c>
      <c r="I11" s="45"/>
      <c r="J11" s="45"/>
      <c r="K11" s="50">
        <v>80</v>
      </c>
      <c r="L11" s="50">
        <v>81</v>
      </c>
      <c r="M11" s="45">
        <v>74</v>
      </c>
      <c r="N11" s="45"/>
      <c r="O11" s="45">
        <v>70</v>
      </c>
      <c r="P11" s="50">
        <v>83</v>
      </c>
      <c r="Q11" s="45">
        <v>67</v>
      </c>
      <c r="R11" s="45">
        <v>65</v>
      </c>
      <c r="S11" s="45">
        <v>64</v>
      </c>
      <c r="T11" s="45">
        <v>65</v>
      </c>
      <c r="U11" s="45">
        <v>65</v>
      </c>
      <c r="V11" s="45">
        <v>61</v>
      </c>
      <c r="W11" s="45"/>
      <c r="X11" s="45">
        <v>69</v>
      </c>
      <c r="Y11" s="45">
        <v>66</v>
      </c>
      <c r="Z11" s="45">
        <v>74</v>
      </c>
      <c r="AA11" s="45">
        <v>76</v>
      </c>
      <c r="AB11" s="45">
        <v>76</v>
      </c>
      <c r="AC11" s="45">
        <v>78</v>
      </c>
      <c r="AD11" s="45">
        <v>70</v>
      </c>
      <c r="AE11" s="45">
        <v>70</v>
      </c>
      <c r="AF11" s="45">
        <v>66</v>
      </c>
      <c r="AG11" s="45">
        <v>64</v>
      </c>
    </row>
    <row r="12" spans="2:33" ht="18" customHeight="1" x14ac:dyDescent="0.45">
      <c r="B12" s="28" t="s">
        <v>9</v>
      </c>
      <c r="C12" s="46">
        <v>54.75</v>
      </c>
      <c r="D12" s="46">
        <v>55.25</v>
      </c>
      <c r="E12" s="46">
        <v>55.35</v>
      </c>
      <c r="F12" s="46">
        <v>55.2</v>
      </c>
      <c r="G12" s="46">
        <v>55.25</v>
      </c>
      <c r="H12" s="46">
        <v>55.1</v>
      </c>
      <c r="I12" s="46">
        <v>55.2</v>
      </c>
      <c r="J12" s="46">
        <v>54.65</v>
      </c>
      <c r="K12" s="46">
        <v>54.85</v>
      </c>
      <c r="L12" s="46">
        <v>55.3</v>
      </c>
      <c r="M12" s="46">
        <v>55.1</v>
      </c>
      <c r="N12" s="46">
        <v>55.1</v>
      </c>
      <c r="O12" s="46">
        <v>54.85</v>
      </c>
      <c r="P12" s="46">
        <v>54.95</v>
      </c>
      <c r="Q12" s="46">
        <v>55.15</v>
      </c>
      <c r="R12" s="46">
        <v>55.05</v>
      </c>
      <c r="S12" s="46">
        <v>55.2</v>
      </c>
      <c r="T12" s="46">
        <v>55.15</v>
      </c>
      <c r="U12" s="46">
        <v>54.9</v>
      </c>
      <c r="V12" s="46">
        <v>55.1</v>
      </c>
      <c r="W12" s="46">
        <v>55.1</v>
      </c>
      <c r="X12" s="46">
        <v>54.85</v>
      </c>
      <c r="Y12" s="46">
        <v>54.95</v>
      </c>
      <c r="Z12" s="46">
        <v>55.3</v>
      </c>
      <c r="AA12" s="46">
        <v>55.45</v>
      </c>
      <c r="AB12" s="46">
        <v>55.2</v>
      </c>
      <c r="AC12" s="46">
        <v>55.75</v>
      </c>
      <c r="AD12" s="46">
        <v>55.6</v>
      </c>
      <c r="AE12" s="46">
        <v>55.15</v>
      </c>
      <c r="AF12" s="46">
        <v>55.15</v>
      </c>
      <c r="AG12" s="46">
        <v>55.35</v>
      </c>
    </row>
    <row r="13" spans="2:33" ht="18" customHeight="1" x14ac:dyDescent="0.45">
      <c r="B13" s="29" t="s">
        <v>10</v>
      </c>
      <c r="C13" s="47">
        <v>32.9</v>
      </c>
      <c r="D13" s="47">
        <v>33.700000000000003</v>
      </c>
      <c r="E13" s="47">
        <v>33.700000000000003</v>
      </c>
      <c r="F13" s="47">
        <v>34</v>
      </c>
      <c r="G13" s="47">
        <v>34.1</v>
      </c>
      <c r="H13" s="47">
        <v>33.200000000000003</v>
      </c>
      <c r="I13" s="47">
        <v>33</v>
      </c>
      <c r="J13" s="47">
        <v>33</v>
      </c>
      <c r="K13" s="47">
        <v>33.4</v>
      </c>
      <c r="L13" s="47">
        <v>33.4</v>
      </c>
      <c r="M13" s="47">
        <v>34.200000000000003</v>
      </c>
      <c r="N13" s="47">
        <v>33</v>
      </c>
      <c r="O13" s="47">
        <v>33.200000000000003</v>
      </c>
      <c r="P13" s="47">
        <v>32.6</v>
      </c>
      <c r="Q13" s="47">
        <v>33.200000000000003</v>
      </c>
      <c r="R13" s="47">
        <v>33.5</v>
      </c>
      <c r="S13" s="47">
        <v>34</v>
      </c>
      <c r="T13" s="47">
        <v>33.4</v>
      </c>
      <c r="U13" s="47">
        <v>33.6</v>
      </c>
      <c r="V13" s="47">
        <v>33.9</v>
      </c>
      <c r="W13" s="47">
        <v>33.9</v>
      </c>
      <c r="X13" s="47">
        <v>33.4</v>
      </c>
      <c r="Y13" s="47">
        <v>33.1</v>
      </c>
      <c r="Z13" s="47">
        <v>33.5</v>
      </c>
      <c r="AA13" s="47">
        <v>33.700000000000003</v>
      </c>
      <c r="AB13" s="47">
        <v>33.6</v>
      </c>
      <c r="AC13" s="47">
        <v>34.4</v>
      </c>
      <c r="AD13" s="47">
        <v>33.799999999999997</v>
      </c>
      <c r="AE13" s="47">
        <v>33.200000000000003</v>
      </c>
      <c r="AF13" s="47">
        <v>33.299999999999997</v>
      </c>
      <c r="AG13" s="47">
        <v>33.799999999999997</v>
      </c>
    </row>
    <row r="14" spans="2:33" ht="18" customHeight="1" x14ac:dyDescent="0.45">
      <c r="B14" s="29" t="s">
        <v>11</v>
      </c>
      <c r="C14" s="47">
        <v>34.700000000000003</v>
      </c>
      <c r="D14" s="47">
        <v>34.6</v>
      </c>
      <c r="E14" s="47">
        <v>34.65</v>
      </c>
      <c r="F14" s="47">
        <v>34.4</v>
      </c>
      <c r="G14" s="47">
        <v>34.4</v>
      </c>
      <c r="H14" s="47">
        <v>34.75</v>
      </c>
      <c r="I14" s="47">
        <v>34.9</v>
      </c>
      <c r="J14" s="47">
        <v>34.549999999999997</v>
      </c>
      <c r="K14" s="47">
        <v>34.5</v>
      </c>
      <c r="L14" s="47">
        <v>34.799999999999997</v>
      </c>
      <c r="M14" s="47">
        <v>34.25</v>
      </c>
      <c r="N14" s="47">
        <v>34.799999999999997</v>
      </c>
      <c r="O14" s="47">
        <v>34.6</v>
      </c>
      <c r="P14" s="47">
        <v>35</v>
      </c>
      <c r="Q14" s="47">
        <v>34.799999999999997</v>
      </c>
      <c r="R14" s="47">
        <v>34.6</v>
      </c>
      <c r="S14" s="47">
        <v>34.4</v>
      </c>
      <c r="T14" s="47">
        <v>34.65</v>
      </c>
      <c r="U14" s="47">
        <v>34.4</v>
      </c>
      <c r="V14" s="47">
        <v>34.4</v>
      </c>
      <c r="W14" s="47">
        <v>34.4</v>
      </c>
      <c r="X14" s="47">
        <v>34.5</v>
      </c>
      <c r="Y14" s="47">
        <v>34.75</v>
      </c>
      <c r="Z14" s="47">
        <v>34.700000000000003</v>
      </c>
      <c r="AA14" s="47">
        <v>34.700000000000003</v>
      </c>
      <c r="AB14" s="47">
        <v>34.6</v>
      </c>
      <c r="AC14" s="47">
        <v>34.5</v>
      </c>
      <c r="AD14" s="47">
        <v>34.75</v>
      </c>
      <c r="AE14" s="47">
        <v>34.799999999999997</v>
      </c>
      <c r="AF14" s="47">
        <v>34.700000000000003</v>
      </c>
      <c r="AG14" s="47">
        <v>34.6</v>
      </c>
    </row>
    <row r="15" spans="2:33" ht="18" customHeight="1" x14ac:dyDescent="0.45">
      <c r="B15" s="29" t="s">
        <v>12</v>
      </c>
      <c r="C15" s="47">
        <v>2.1</v>
      </c>
      <c r="D15" s="47">
        <v>2.1</v>
      </c>
      <c r="E15" s="47">
        <v>2.1</v>
      </c>
      <c r="F15" s="49">
        <v>2</v>
      </c>
      <c r="G15" s="49">
        <v>2</v>
      </c>
      <c r="H15" s="47">
        <v>2.1</v>
      </c>
      <c r="I15" s="47">
        <v>2.1</v>
      </c>
      <c r="J15" s="49">
        <v>2</v>
      </c>
      <c r="K15" s="49">
        <v>2</v>
      </c>
      <c r="L15" s="47">
        <v>2.1</v>
      </c>
      <c r="M15" s="49">
        <v>2</v>
      </c>
      <c r="N15" s="47">
        <v>2.1</v>
      </c>
      <c r="O15" s="47">
        <v>2.1</v>
      </c>
      <c r="P15" s="47">
        <v>2.1</v>
      </c>
      <c r="Q15" s="47">
        <v>2.1</v>
      </c>
      <c r="R15" s="47">
        <v>2.1</v>
      </c>
      <c r="S15" s="49">
        <v>2</v>
      </c>
      <c r="T15" s="47">
        <v>2.1</v>
      </c>
      <c r="U15" s="49">
        <v>2</v>
      </c>
      <c r="V15" s="49">
        <v>2</v>
      </c>
      <c r="W15" s="49">
        <v>2</v>
      </c>
      <c r="X15" s="49">
        <v>2</v>
      </c>
      <c r="Y15" s="47">
        <v>2.1</v>
      </c>
      <c r="Z15" s="47">
        <v>2.1</v>
      </c>
      <c r="AA15" s="47">
        <v>2.1</v>
      </c>
      <c r="AB15" s="47">
        <v>2.1</v>
      </c>
      <c r="AC15" s="49">
        <v>2</v>
      </c>
      <c r="AD15" s="47">
        <v>2.1</v>
      </c>
      <c r="AE15" s="47">
        <v>2.1</v>
      </c>
      <c r="AF15" s="47">
        <v>2.1</v>
      </c>
      <c r="AG15" s="47">
        <v>2.1</v>
      </c>
    </row>
    <row r="16" spans="2:33" ht="18" customHeight="1" x14ac:dyDescent="0.45">
      <c r="B16" s="29" t="s">
        <v>13</v>
      </c>
      <c r="C16" s="47">
        <v>6.5</v>
      </c>
      <c r="D16" s="47">
        <v>6.5</v>
      </c>
      <c r="E16" s="47">
        <v>6.5</v>
      </c>
      <c r="F16" s="47">
        <v>6.5</v>
      </c>
      <c r="G16" s="47">
        <v>6.5</v>
      </c>
      <c r="H16" s="47">
        <v>6.5</v>
      </c>
      <c r="I16" s="47">
        <v>6.5</v>
      </c>
      <c r="J16" s="47">
        <v>6.5</v>
      </c>
      <c r="K16" s="47">
        <v>6.5</v>
      </c>
      <c r="L16" s="47">
        <v>6.5</v>
      </c>
      <c r="M16" s="47">
        <v>6.5</v>
      </c>
      <c r="N16" s="47">
        <v>6.5</v>
      </c>
      <c r="O16" s="47">
        <v>6.5</v>
      </c>
      <c r="P16" s="47">
        <v>6.5</v>
      </c>
      <c r="Q16" s="47">
        <v>6.5</v>
      </c>
      <c r="R16" s="47">
        <v>6.5</v>
      </c>
      <c r="S16" s="47">
        <v>6.5</v>
      </c>
      <c r="T16" s="47">
        <v>6.5</v>
      </c>
      <c r="U16" s="47">
        <v>6.5</v>
      </c>
      <c r="V16" s="47">
        <v>6.5</v>
      </c>
      <c r="W16" s="47">
        <v>6.5</v>
      </c>
      <c r="X16" s="47">
        <v>6.5</v>
      </c>
      <c r="Y16" s="47">
        <v>6.5</v>
      </c>
      <c r="Z16" s="47">
        <v>6.5</v>
      </c>
      <c r="AA16" s="47">
        <v>6.5</v>
      </c>
      <c r="AB16" s="47">
        <v>6.5</v>
      </c>
      <c r="AC16" s="47">
        <v>6.5</v>
      </c>
      <c r="AD16" s="47">
        <v>6.5</v>
      </c>
      <c r="AE16" s="47">
        <v>6.5</v>
      </c>
      <c r="AF16" s="47">
        <v>6.5</v>
      </c>
      <c r="AG16" s="47">
        <v>6.5</v>
      </c>
    </row>
    <row r="17" spans="2:33" ht="18" customHeight="1" thickBot="1" x14ac:dyDescent="0.5">
      <c r="B17" s="30" t="s">
        <v>14</v>
      </c>
      <c r="C17" s="48">
        <v>1067</v>
      </c>
      <c r="D17" s="48">
        <v>1067</v>
      </c>
      <c r="E17" s="48">
        <v>1069</v>
      </c>
      <c r="F17" s="48">
        <v>1063</v>
      </c>
      <c r="G17" s="48">
        <v>1063</v>
      </c>
      <c r="H17" s="48">
        <v>1070</v>
      </c>
      <c r="I17" s="48">
        <v>1074</v>
      </c>
      <c r="J17" s="48">
        <v>1063</v>
      </c>
      <c r="K17" s="48">
        <v>1063</v>
      </c>
      <c r="L17" s="48">
        <v>1072</v>
      </c>
      <c r="M17" s="48">
        <v>1058</v>
      </c>
      <c r="N17" s="48">
        <v>1072</v>
      </c>
      <c r="O17" s="48">
        <v>1065</v>
      </c>
      <c r="P17" s="48">
        <v>1075</v>
      </c>
      <c r="Q17" s="48">
        <v>1071</v>
      </c>
      <c r="R17" s="48">
        <v>1066</v>
      </c>
      <c r="S17" s="48">
        <v>1063</v>
      </c>
      <c r="T17" s="48">
        <v>1068</v>
      </c>
      <c r="U17" s="48">
        <v>1061</v>
      </c>
      <c r="V17" s="48">
        <v>1062</v>
      </c>
      <c r="W17" s="48">
        <v>1062</v>
      </c>
      <c r="X17" s="48">
        <v>1063</v>
      </c>
      <c r="Y17" s="48">
        <v>1069</v>
      </c>
      <c r="Z17" s="48">
        <v>1070</v>
      </c>
      <c r="AA17" s="48">
        <v>1071</v>
      </c>
      <c r="AB17" s="48">
        <v>1067</v>
      </c>
      <c r="AC17" s="48">
        <v>1068</v>
      </c>
      <c r="AD17" s="48">
        <v>1072</v>
      </c>
      <c r="AE17" s="48">
        <v>1071</v>
      </c>
      <c r="AF17" s="48">
        <v>1069</v>
      </c>
      <c r="AG17" s="48">
        <v>1068</v>
      </c>
    </row>
    <row r="18" spans="2:33" ht="18" customHeight="1" thickBot="1" x14ac:dyDescent="0.5">
      <c r="B18" s="20" t="s">
        <v>15</v>
      </c>
      <c r="C18" s="41">
        <v>3522</v>
      </c>
      <c r="D18" s="41">
        <v>0</v>
      </c>
      <c r="E18" s="41">
        <v>3496</v>
      </c>
      <c r="F18" s="41">
        <v>2505</v>
      </c>
      <c r="G18" s="41">
        <v>4171</v>
      </c>
      <c r="H18" s="41">
        <v>2559</v>
      </c>
      <c r="I18" s="41">
        <v>1494</v>
      </c>
      <c r="J18" s="41">
        <v>7860</v>
      </c>
      <c r="K18" s="41">
        <v>0</v>
      </c>
      <c r="L18" s="41">
        <v>5162</v>
      </c>
      <c r="M18" s="41">
        <v>8</v>
      </c>
      <c r="N18" s="41">
        <v>4932</v>
      </c>
      <c r="O18" s="41">
        <v>0</v>
      </c>
      <c r="P18" s="41">
        <v>2620</v>
      </c>
      <c r="Q18" s="41">
        <v>4163</v>
      </c>
      <c r="R18" s="41">
        <v>100</v>
      </c>
      <c r="S18" s="41">
        <v>0</v>
      </c>
      <c r="T18" s="41">
        <v>0</v>
      </c>
      <c r="U18" s="41">
        <v>5430</v>
      </c>
      <c r="V18" s="41">
        <v>693</v>
      </c>
      <c r="W18" s="41">
        <v>2617</v>
      </c>
      <c r="X18" s="41">
        <v>3664</v>
      </c>
      <c r="Y18" s="41">
        <v>0</v>
      </c>
      <c r="Z18" s="41">
        <v>5050</v>
      </c>
      <c r="AA18" s="41">
        <v>2355</v>
      </c>
      <c r="AB18" s="41">
        <v>6065</v>
      </c>
      <c r="AC18" s="41">
        <v>2563</v>
      </c>
      <c r="AD18" s="41">
        <v>2436</v>
      </c>
      <c r="AE18" s="41">
        <v>523</v>
      </c>
      <c r="AF18" s="41">
        <v>8762</v>
      </c>
      <c r="AG18" s="41">
        <v>2780</v>
      </c>
    </row>
    <row r="19" spans="2:33" x14ac:dyDescent="0.45">
      <c r="C19" s="15" t="s">
        <v>24</v>
      </c>
      <c r="D19" s="15"/>
      <c r="E19" s="15" t="s">
        <v>24</v>
      </c>
      <c r="F19" s="15"/>
      <c r="G19" s="15" t="s">
        <v>24</v>
      </c>
      <c r="H19" s="15"/>
      <c r="I19" s="15" t="s">
        <v>16</v>
      </c>
      <c r="J19" s="15" t="s">
        <v>24</v>
      </c>
      <c r="K19" s="15"/>
      <c r="L19" s="15" t="s">
        <v>24</v>
      </c>
      <c r="M19" s="15"/>
      <c r="N19" s="15"/>
      <c r="O19" s="15" t="s">
        <v>24</v>
      </c>
      <c r="P19" s="33" t="s">
        <v>26</v>
      </c>
      <c r="Q19" s="15" t="s">
        <v>24</v>
      </c>
      <c r="R19" s="15"/>
      <c r="S19" s="15"/>
      <c r="T19" s="15"/>
      <c r="U19" s="40" t="s">
        <v>24</v>
      </c>
      <c r="V19" s="37"/>
      <c r="W19" s="40" t="s">
        <v>16</v>
      </c>
      <c r="X19" s="40" t="s">
        <v>24</v>
      </c>
      <c r="Y19" s="37"/>
      <c r="Z19" s="40" t="s">
        <v>24</v>
      </c>
      <c r="AA19" s="15"/>
      <c r="AB19" s="15" t="s">
        <v>24</v>
      </c>
      <c r="AC19" s="19"/>
      <c r="AD19" s="15"/>
      <c r="AE19" s="15"/>
      <c r="AF19" s="15"/>
    </row>
    <row r="21" spans="2:33" x14ac:dyDescent="0.45">
      <c r="B21" s="16" t="s">
        <v>17</v>
      </c>
    </row>
    <row r="22" spans="2:33" x14ac:dyDescent="0.45">
      <c r="B22" s="14" t="s">
        <v>18</v>
      </c>
    </row>
    <row r="23" spans="2:33" x14ac:dyDescent="0.45">
      <c r="B23" s="17" t="s">
        <v>19</v>
      </c>
    </row>
    <row r="24" spans="2:33" x14ac:dyDescent="0.45">
      <c r="B24" s="32" t="s">
        <v>20</v>
      </c>
    </row>
    <row r="25" spans="2:33" x14ac:dyDescent="0.45">
      <c r="B25" s="14"/>
    </row>
    <row r="26" spans="2:33" x14ac:dyDescent="0.45">
      <c r="B26" s="18" t="s">
        <v>21</v>
      </c>
    </row>
    <row r="27" spans="2:33" x14ac:dyDescent="0.45">
      <c r="B27" s="14" t="s">
        <v>22</v>
      </c>
    </row>
    <row r="28" spans="2:33" x14ac:dyDescent="0.45">
      <c r="B28" s="14" t="s">
        <v>25</v>
      </c>
    </row>
    <row r="29" spans="2:33" x14ac:dyDescent="0.45">
      <c r="B29" s="32" t="s">
        <v>23</v>
      </c>
    </row>
    <row r="30" spans="2:33" x14ac:dyDescent="0.45">
      <c r="B30" s="17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584F-7EBF-4F7D-95A8-67EE9FC3C229}">
  <dimension ref="B2:AF30"/>
  <sheetViews>
    <sheetView topLeftCell="A4" zoomScale="130" zoomScaleNormal="130" workbookViewId="0">
      <pane xSplit="2" topLeftCell="C1" activePane="topRight" state="frozen"/>
      <selection pane="topRight" activeCell="AH10" sqref="AH10"/>
    </sheetView>
  </sheetViews>
  <sheetFormatPr defaultColWidth="8.59765625" defaultRowHeight="14.4" x14ac:dyDescent="0.45"/>
  <cols>
    <col min="1" max="1" width="8.59765625" style="2"/>
    <col min="2" max="2" width="23.296875" style="2" customWidth="1"/>
    <col min="3" max="32" width="4.8984375" style="2" customWidth="1"/>
    <col min="33" max="16384" width="8.59765625" style="2"/>
  </cols>
  <sheetData>
    <row r="2" spans="2:32" ht="15" x14ac:dyDescent="0.45">
      <c r="B2" s="1" t="s">
        <v>0</v>
      </c>
    </row>
    <row r="3" spans="2:32" ht="15" x14ac:dyDescent="0.45">
      <c r="B3" s="1"/>
    </row>
    <row r="4" spans="2:32" ht="15" x14ac:dyDescent="0.45">
      <c r="B4" s="3">
        <v>45748</v>
      </c>
      <c r="C4" s="5">
        <f>$B$4+C$6-1</f>
        <v>45748</v>
      </c>
      <c r="D4" s="5">
        <f t="shared" ref="D4:AF4" si="0">$B$4+D$6-1</f>
        <v>45749</v>
      </c>
      <c r="E4" s="5">
        <f t="shared" si="0"/>
        <v>45750</v>
      </c>
      <c r="F4" s="5">
        <f t="shared" si="0"/>
        <v>45751</v>
      </c>
      <c r="G4" s="5">
        <f t="shared" si="0"/>
        <v>45752</v>
      </c>
      <c r="H4" s="5">
        <f t="shared" si="0"/>
        <v>45753</v>
      </c>
      <c r="I4" s="5">
        <f t="shared" si="0"/>
        <v>45754</v>
      </c>
      <c r="J4" s="5">
        <f t="shared" si="0"/>
        <v>45755</v>
      </c>
      <c r="K4" s="5">
        <f t="shared" si="0"/>
        <v>45756</v>
      </c>
      <c r="L4" s="5">
        <f t="shared" si="0"/>
        <v>45757</v>
      </c>
      <c r="M4" s="5">
        <f t="shared" si="0"/>
        <v>45758</v>
      </c>
      <c r="N4" s="5">
        <f t="shared" si="0"/>
        <v>45759</v>
      </c>
      <c r="O4" s="5">
        <f t="shared" si="0"/>
        <v>45760</v>
      </c>
      <c r="P4" s="5">
        <f t="shared" si="0"/>
        <v>45761</v>
      </c>
      <c r="Q4" s="5">
        <f t="shared" si="0"/>
        <v>45762</v>
      </c>
      <c r="R4" s="5">
        <f t="shared" si="0"/>
        <v>45763</v>
      </c>
      <c r="S4" s="5">
        <f t="shared" si="0"/>
        <v>45764</v>
      </c>
      <c r="T4" s="5">
        <f t="shared" si="0"/>
        <v>45765</v>
      </c>
      <c r="U4" s="5">
        <f t="shared" si="0"/>
        <v>45766</v>
      </c>
      <c r="V4" s="5">
        <f t="shared" si="0"/>
        <v>45767</v>
      </c>
      <c r="W4" s="5">
        <f t="shared" si="0"/>
        <v>45768</v>
      </c>
      <c r="X4" s="5">
        <f t="shared" si="0"/>
        <v>45769</v>
      </c>
      <c r="Y4" s="5">
        <f t="shared" si="0"/>
        <v>45770</v>
      </c>
      <c r="Z4" s="5">
        <f t="shared" si="0"/>
        <v>45771</v>
      </c>
      <c r="AA4" s="5">
        <f t="shared" si="0"/>
        <v>45772</v>
      </c>
      <c r="AB4" s="5">
        <f t="shared" si="0"/>
        <v>45773</v>
      </c>
      <c r="AC4" s="5">
        <f t="shared" si="0"/>
        <v>45774</v>
      </c>
      <c r="AD4" s="5">
        <f t="shared" si="0"/>
        <v>45775</v>
      </c>
      <c r="AE4" s="5">
        <f t="shared" si="0"/>
        <v>45776</v>
      </c>
      <c r="AF4" s="5">
        <f t="shared" si="0"/>
        <v>45777</v>
      </c>
    </row>
    <row r="5" spans="2:32" ht="15" thickBot="1" x14ac:dyDescent="0.5">
      <c r="C5" s="4" t="str">
        <f>TEXT(C$4,"aaa")</f>
        <v>火</v>
      </c>
      <c r="D5" s="4" t="str">
        <f t="shared" ref="D5:AF5" si="1">TEXT(D$4,"aaa")</f>
        <v>水</v>
      </c>
      <c r="E5" s="4" t="str">
        <f t="shared" si="1"/>
        <v>木</v>
      </c>
      <c r="F5" s="4" t="str">
        <f t="shared" si="1"/>
        <v>金</v>
      </c>
      <c r="G5" s="4" t="str">
        <f t="shared" si="1"/>
        <v>土</v>
      </c>
      <c r="H5" s="4" t="str">
        <f t="shared" si="1"/>
        <v>日</v>
      </c>
      <c r="I5" s="4" t="str">
        <f t="shared" si="1"/>
        <v>月</v>
      </c>
      <c r="J5" s="4" t="str">
        <f t="shared" si="1"/>
        <v>火</v>
      </c>
      <c r="K5" s="4" t="str">
        <f t="shared" si="1"/>
        <v>水</v>
      </c>
      <c r="L5" s="4" t="str">
        <f t="shared" si="1"/>
        <v>木</v>
      </c>
      <c r="M5" s="4" t="str">
        <f t="shared" si="1"/>
        <v>金</v>
      </c>
      <c r="N5" s="4" t="str">
        <f t="shared" si="1"/>
        <v>土</v>
      </c>
      <c r="O5" s="4" t="str">
        <f t="shared" si="1"/>
        <v>日</v>
      </c>
      <c r="P5" s="4" t="str">
        <f t="shared" si="1"/>
        <v>月</v>
      </c>
      <c r="Q5" s="4" t="str">
        <f t="shared" si="1"/>
        <v>火</v>
      </c>
      <c r="R5" s="4" t="str">
        <f t="shared" si="1"/>
        <v>水</v>
      </c>
      <c r="S5" s="4" t="str">
        <f t="shared" si="1"/>
        <v>木</v>
      </c>
      <c r="T5" s="4" t="str">
        <f t="shared" si="1"/>
        <v>金</v>
      </c>
      <c r="U5" s="4" t="str">
        <f t="shared" si="1"/>
        <v>土</v>
      </c>
      <c r="V5" s="4" t="str">
        <f t="shared" si="1"/>
        <v>日</v>
      </c>
      <c r="W5" s="4" t="str">
        <f t="shared" si="1"/>
        <v>月</v>
      </c>
      <c r="X5" s="4" t="str">
        <f t="shared" si="1"/>
        <v>火</v>
      </c>
      <c r="Y5" s="4" t="str">
        <f t="shared" si="1"/>
        <v>水</v>
      </c>
      <c r="Z5" s="4" t="str">
        <f t="shared" si="1"/>
        <v>木</v>
      </c>
      <c r="AA5" s="4" t="str">
        <f t="shared" si="1"/>
        <v>金</v>
      </c>
      <c r="AB5" s="4" t="str">
        <f t="shared" si="1"/>
        <v>土</v>
      </c>
      <c r="AC5" s="4" t="str">
        <f t="shared" si="1"/>
        <v>日</v>
      </c>
      <c r="AD5" s="4" t="str">
        <f t="shared" si="1"/>
        <v>月</v>
      </c>
      <c r="AE5" s="4" t="str">
        <f t="shared" si="1"/>
        <v>火</v>
      </c>
      <c r="AF5" s="4" t="str">
        <f t="shared" si="1"/>
        <v>水</v>
      </c>
    </row>
    <row r="6" spans="2:32" ht="18" customHeight="1" thickBot="1" x14ac:dyDescent="0.5">
      <c r="B6" s="20" t="s">
        <v>1</v>
      </c>
      <c r="C6" s="21">
        <v>1</v>
      </c>
      <c r="D6" s="21">
        <f>C6+1</f>
        <v>2</v>
      </c>
      <c r="E6" s="21">
        <f t="shared" ref="E6:AE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  <c r="AE6" s="21">
        <f t="shared" si="2"/>
        <v>29</v>
      </c>
      <c r="AF6" s="21">
        <f>AE6+1</f>
        <v>30</v>
      </c>
    </row>
    <row r="7" spans="2:32" ht="18" customHeight="1" x14ac:dyDescent="0.45">
      <c r="B7" s="25" t="s">
        <v>3</v>
      </c>
      <c r="C7" s="42">
        <v>116</v>
      </c>
      <c r="D7" s="42">
        <v>120</v>
      </c>
      <c r="E7" s="42">
        <v>108</v>
      </c>
      <c r="F7" s="42">
        <v>114</v>
      </c>
      <c r="G7" s="42">
        <v>116</v>
      </c>
      <c r="H7" s="42">
        <v>98</v>
      </c>
      <c r="I7" s="42">
        <v>120</v>
      </c>
      <c r="J7" s="42">
        <v>112</v>
      </c>
      <c r="K7" s="42">
        <v>119</v>
      </c>
      <c r="L7" s="42">
        <v>113</v>
      </c>
      <c r="M7" s="42">
        <v>115</v>
      </c>
      <c r="N7" s="42">
        <v>102</v>
      </c>
      <c r="O7" s="42">
        <v>118</v>
      </c>
      <c r="P7" s="42">
        <v>112</v>
      </c>
      <c r="Q7" s="42">
        <v>119</v>
      </c>
      <c r="R7" s="42">
        <v>119</v>
      </c>
      <c r="S7" s="42">
        <v>120</v>
      </c>
      <c r="T7" s="42">
        <v>105</v>
      </c>
      <c r="U7" s="42">
        <v>103</v>
      </c>
      <c r="V7" s="42">
        <v>114</v>
      </c>
      <c r="W7" s="42">
        <v>109</v>
      </c>
      <c r="X7" s="42">
        <v>121</v>
      </c>
      <c r="Y7" s="42">
        <v>115</v>
      </c>
      <c r="Z7" s="42">
        <v>109</v>
      </c>
      <c r="AA7" s="42">
        <v>112</v>
      </c>
      <c r="AB7" s="42">
        <v>118</v>
      </c>
      <c r="AC7" s="42">
        <v>119</v>
      </c>
      <c r="AD7" s="42">
        <v>116</v>
      </c>
      <c r="AE7" s="42">
        <v>116</v>
      </c>
      <c r="AF7" s="42">
        <v>117</v>
      </c>
    </row>
    <row r="8" spans="2:32" ht="18" customHeight="1" x14ac:dyDescent="0.45">
      <c r="B8" s="25" t="s">
        <v>2</v>
      </c>
      <c r="C8" s="42">
        <v>72</v>
      </c>
      <c r="D8" s="42">
        <v>67</v>
      </c>
      <c r="E8" s="42">
        <v>70</v>
      </c>
      <c r="F8" s="42">
        <v>71</v>
      </c>
      <c r="G8" s="42">
        <v>67</v>
      </c>
      <c r="H8" s="42">
        <v>65</v>
      </c>
      <c r="I8" s="42">
        <v>75</v>
      </c>
      <c r="J8" s="42">
        <v>72</v>
      </c>
      <c r="K8" s="42">
        <v>71</v>
      </c>
      <c r="L8" s="42">
        <v>73</v>
      </c>
      <c r="M8" s="42">
        <v>76</v>
      </c>
      <c r="N8" s="42">
        <v>70</v>
      </c>
      <c r="O8" s="42">
        <v>73</v>
      </c>
      <c r="P8" s="42">
        <v>72</v>
      </c>
      <c r="Q8" s="42">
        <v>71</v>
      </c>
      <c r="R8" s="42">
        <v>71</v>
      </c>
      <c r="S8" s="42">
        <v>73</v>
      </c>
      <c r="T8" s="42">
        <v>62</v>
      </c>
      <c r="U8" s="42">
        <v>68</v>
      </c>
      <c r="V8" s="42">
        <v>71</v>
      </c>
      <c r="W8" s="42">
        <v>67</v>
      </c>
      <c r="X8" s="42">
        <v>75</v>
      </c>
      <c r="Y8" s="42">
        <v>72</v>
      </c>
      <c r="Z8" s="42">
        <v>72</v>
      </c>
      <c r="AA8" s="42">
        <v>70</v>
      </c>
      <c r="AB8" s="42">
        <v>72</v>
      </c>
      <c r="AC8" s="42">
        <v>74</v>
      </c>
      <c r="AD8" s="42">
        <v>75</v>
      </c>
      <c r="AE8" s="42">
        <v>76</v>
      </c>
      <c r="AF8" s="42">
        <v>73</v>
      </c>
    </row>
    <row r="9" spans="2:32" ht="18" customHeight="1" x14ac:dyDescent="0.45">
      <c r="B9" s="26" t="s">
        <v>4</v>
      </c>
      <c r="C9" s="43">
        <v>36.200000000000003</v>
      </c>
      <c r="D9" s="51">
        <v>35.799999999999997</v>
      </c>
      <c r="E9" s="43">
        <v>36.1</v>
      </c>
      <c r="F9" s="51">
        <v>35.9</v>
      </c>
      <c r="G9" s="43">
        <v>36</v>
      </c>
      <c r="H9" s="43">
        <v>36.1</v>
      </c>
      <c r="I9" s="51">
        <v>35.9</v>
      </c>
      <c r="J9" s="43">
        <v>36.200000000000003</v>
      </c>
      <c r="K9" s="43">
        <v>36</v>
      </c>
      <c r="L9" s="43">
        <v>36.200000000000003</v>
      </c>
      <c r="M9" s="43">
        <v>36.1</v>
      </c>
      <c r="N9" s="43">
        <v>36.299999999999997</v>
      </c>
      <c r="O9" s="43">
        <v>36</v>
      </c>
      <c r="P9" s="43">
        <v>36</v>
      </c>
      <c r="Q9" s="43">
        <v>36.200000000000003</v>
      </c>
      <c r="R9" s="43">
        <v>36.1</v>
      </c>
      <c r="S9" s="51">
        <v>36.700000000000003</v>
      </c>
      <c r="T9" s="43">
        <v>36.200000000000003</v>
      </c>
      <c r="U9" s="43">
        <v>36.200000000000003</v>
      </c>
      <c r="V9" s="43">
        <v>36.200000000000003</v>
      </c>
      <c r="W9" s="43">
        <v>36.1</v>
      </c>
      <c r="X9" s="43">
        <v>36.1</v>
      </c>
      <c r="Y9" s="43">
        <v>36.4</v>
      </c>
      <c r="Z9" s="43">
        <v>36.299999999999997</v>
      </c>
      <c r="AA9" s="43">
        <v>36.299999999999997</v>
      </c>
      <c r="AB9" s="43">
        <v>36.200000000000003</v>
      </c>
      <c r="AC9" s="43">
        <v>36.200000000000003</v>
      </c>
      <c r="AD9" s="43">
        <v>36.1</v>
      </c>
      <c r="AE9" s="51">
        <v>35.9</v>
      </c>
      <c r="AF9" s="43">
        <v>36.299999999999997</v>
      </c>
    </row>
    <row r="10" spans="2:32" ht="18" customHeight="1" x14ac:dyDescent="0.45">
      <c r="B10" s="26" t="s">
        <v>5</v>
      </c>
      <c r="C10" s="44">
        <v>98</v>
      </c>
      <c r="D10" s="44">
        <v>99</v>
      </c>
      <c r="E10" s="44">
        <v>99</v>
      </c>
      <c r="F10" s="44">
        <v>99</v>
      </c>
      <c r="G10" s="44">
        <v>99</v>
      </c>
      <c r="H10" s="44">
        <v>98</v>
      </c>
      <c r="I10" s="44">
        <v>98</v>
      </c>
      <c r="J10" s="44">
        <v>99</v>
      </c>
      <c r="K10" s="44">
        <v>98</v>
      </c>
      <c r="L10" s="44">
        <v>99</v>
      </c>
      <c r="M10" s="44">
        <v>99</v>
      </c>
      <c r="N10" s="44">
        <v>98</v>
      </c>
      <c r="O10" s="44">
        <v>99</v>
      </c>
      <c r="P10" s="44">
        <v>99</v>
      </c>
      <c r="Q10" s="44">
        <v>98</v>
      </c>
      <c r="R10" s="44">
        <v>99</v>
      </c>
      <c r="S10" s="44">
        <v>98</v>
      </c>
      <c r="T10" s="44">
        <v>98</v>
      </c>
      <c r="U10" s="44">
        <v>98</v>
      </c>
      <c r="V10" s="44">
        <v>98</v>
      </c>
      <c r="W10" s="44">
        <v>98</v>
      </c>
      <c r="X10" s="44">
        <v>98</v>
      </c>
      <c r="Y10" s="44">
        <v>99</v>
      </c>
      <c r="Z10" s="44">
        <v>98</v>
      </c>
      <c r="AA10" s="44">
        <v>98</v>
      </c>
      <c r="AB10" s="44">
        <v>98</v>
      </c>
      <c r="AC10" s="44">
        <v>99</v>
      </c>
      <c r="AD10" s="44">
        <v>98</v>
      </c>
      <c r="AE10" s="44">
        <v>99</v>
      </c>
      <c r="AF10" s="44">
        <v>98</v>
      </c>
    </row>
    <row r="11" spans="2:32" ht="18" customHeight="1" thickBot="1" x14ac:dyDescent="0.5">
      <c r="B11" s="27" t="s">
        <v>6</v>
      </c>
      <c r="C11" s="45">
        <v>65</v>
      </c>
      <c r="D11" s="45">
        <v>60</v>
      </c>
      <c r="E11" s="45">
        <v>63</v>
      </c>
      <c r="F11" s="45">
        <v>72</v>
      </c>
      <c r="G11" s="45">
        <v>65</v>
      </c>
      <c r="H11" s="45">
        <v>71</v>
      </c>
      <c r="I11" s="45">
        <v>69</v>
      </c>
      <c r="J11" s="45">
        <v>61</v>
      </c>
      <c r="K11" s="45">
        <v>60</v>
      </c>
      <c r="L11" s="45">
        <v>68</v>
      </c>
      <c r="M11" s="45">
        <v>65</v>
      </c>
      <c r="N11" s="45">
        <v>67</v>
      </c>
      <c r="O11" s="45">
        <v>64</v>
      </c>
      <c r="P11" s="45">
        <v>68</v>
      </c>
      <c r="Q11" s="45">
        <v>65</v>
      </c>
      <c r="R11" s="45">
        <v>65</v>
      </c>
      <c r="S11" s="50">
        <v>86</v>
      </c>
      <c r="T11" s="45">
        <v>78</v>
      </c>
      <c r="U11" s="45">
        <v>74</v>
      </c>
      <c r="V11" s="45">
        <v>68</v>
      </c>
      <c r="W11" s="45">
        <v>70</v>
      </c>
      <c r="X11" s="45">
        <v>59</v>
      </c>
      <c r="Y11" s="45">
        <v>63</v>
      </c>
      <c r="Z11" s="45">
        <v>69</v>
      </c>
      <c r="AA11" s="45">
        <v>65</v>
      </c>
      <c r="AB11" s="45">
        <v>66</v>
      </c>
      <c r="AC11" s="45">
        <v>65</v>
      </c>
      <c r="AD11" s="45">
        <v>63</v>
      </c>
      <c r="AE11" s="45">
        <v>61</v>
      </c>
      <c r="AF11" s="45">
        <v>63</v>
      </c>
    </row>
    <row r="12" spans="2:32" ht="18" customHeight="1" x14ac:dyDescent="0.45">
      <c r="B12" s="28" t="s">
        <v>9</v>
      </c>
      <c r="C12" s="46">
        <v>55.45</v>
      </c>
      <c r="D12" s="46">
        <v>53</v>
      </c>
      <c r="E12" s="46">
        <v>55.3</v>
      </c>
      <c r="F12" s="46">
        <v>55.35</v>
      </c>
      <c r="G12" s="46">
        <v>55.3</v>
      </c>
      <c r="H12" s="46">
        <v>55.35</v>
      </c>
      <c r="I12" s="46">
        <v>56</v>
      </c>
      <c r="J12" s="46">
        <v>55.5</v>
      </c>
      <c r="K12" s="46">
        <v>55.65</v>
      </c>
      <c r="L12" s="46">
        <v>55.65</v>
      </c>
      <c r="M12" s="46">
        <v>55.6</v>
      </c>
      <c r="N12" s="46">
        <v>55.6</v>
      </c>
      <c r="O12" s="46">
        <v>55.4</v>
      </c>
      <c r="P12" s="46">
        <v>55.85</v>
      </c>
      <c r="Q12" s="46">
        <v>55.9</v>
      </c>
      <c r="R12" s="46">
        <v>55.55</v>
      </c>
      <c r="S12" s="46">
        <v>55.6</v>
      </c>
      <c r="T12" s="46">
        <v>54.8</v>
      </c>
      <c r="U12" s="46">
        <v>55</v>
      </c>
      <c r="V12" s="46">
        <v>55.05</v>
      </c>
      <c r="W12" s="46">
        <v>55.7</v>
      </c>
      <c r="X12" s="46">
        <v>55.55</v>
      </c>
      <c r="Y12" s="46">
        <v>55.6</v>
      </c>
      <c r="Z12" s="46">
        <v>55.7</v>
      </c>
      <c r="AA12" s="46">
        <v>55.65</v>
      </c>
      <c r="AB12" s="46">
        <v>55.4</v>
      </c>
      <c r="AC12" s="46">
        <v>55.2</v>
      </c>
      <c r="AD12" s="46">
        <v>55.75</v>
      </c>
      <c r="AE12" s="46">
        <v>55.6</v>
      </c>
      <c r="AF12" s="46">
        <v>55.7</v>
      </c>
    </row>
    <row r="13" spans="2:32" ht="18" customHeight="1" x14ac:dyDescent="0.45">
      <c r="B13" s="29" t="s">
        <v>10</v>
      </c>
      <c r="C13" s="47">
        <v>33.200000000000003</v>
      </c>
      <c r="D13" s="47">
        <v>34.5</v>
      </c>
      <c r="E13" s="47">
        <v>33.4</v>
      </c>
      <c r="F13" s="47">
        <v>32.6</v>
      </c>
      <c r="G13" s="47">
        <v>33.299999999999997</v>
      </c>
      <c r="H13" s="47">
        <v>34.200000000000003</v>
      </c>
      <c r="I13" s="47">
        <v>35</v>
      </c>
      <c r="J13" s="47">
        <v>34.5</v>
      </c>
      <c r="K13" s="47">
        <v>34</v>
      </c>
      <c r="L13" s="47">
        <v>34</v>
      </c>
      <c r="M13" s="47">
        <v>33.1</v>
      </c>
      <c r="N13" s="47">
        <v>34.200000000000003</v>
      </c>
      <c r="O13" s="47">
        <v>34.700000000000003</v>
      </c>
      <c r="P13" s="47">
        <v>33.6</v>
      </c>
      <c r="Q13" s="47">
        <v>34</v>
      </c>
      <c r="R13" s="47">
        <v>34.200000000000003</v>
      </c>
      <c r="S13" s="47">
        <v>34.200000000000003</v>
      </c>
      <c r="T13" s="47">
        <v>33.9</v>
      </c>
      <c r="U13" s="47">
        <v>33.1</v>
      </c>
      <c r="V13" s="47">
        <v>33.6</v>
      </c>
      <c r="W13" s="47">
        <v>34</v>
      </c>
      <c r="X13" s="47">
        <v>33.5</v>
      </c>
      <c r="Y13" s="47">
        <v>33.4</v>
      </c>
      <c r="Z13" s="47">
        <v>34.4</v>
      </c>
      <c r="AA13" s="47">
        <v>33.4</v>
      </c>
      <c r="AB13" s="47">
        <v>33.700000000000003</v>
      </c>
      <c r="AC13" s="47">
        <v>33.1</v>
      </c>
      <c r="AD13" s="47">
        <v>34.6</v>
      </c>
      <c r="AE13" s="47">
        <v>33.700000000000003</v>
      </c>
      <c r="AF13" s="47">
        <v>34.200000000000003</v>
      </c>
    </row>
    <row r="14" spans="2:32" ht="18" customHeight="1" x14ac:dyDescent="0.45">
      <c r="B14" s="29" t="s">
        <v>11</v>
      </c>
      <c r="C14" s="47">
        <v>34.950000000000003</v>
      </c>
      <c r="D14" s="47">
        <v>34.35</v>
      </c>
      <c r="E14" s="47">
        <v>34.75</v>
      </c>
      <c r="F14" s="47">
        <v>35.200000000000003</v>
      </c>
      <c r="G14" s="47">
        <v>34.799999999999997</v>
      </c>
      <c r="H14" s="47">
        <v>34.4</v>
      </c>
      <c r="I14" s="47">
        <v>34.35</v>
      </c>
      <c r="J14" s="47">
        <v>34.35</v>
      </c>
      <c r="K14" s="47">
        <v>34.65</v>
      </c>
      <c r="L14" s="47">
        <v>34.65</v>
      </c>
      <c r="M14" s="47">
        <v>35.1</v>
      </c>
      <c r="N14" s="47">
        <v>34.5</v>
      </c>
      <c r="O14" s="47">
        <v>34.15</v>
      </c>
      <c r="P14" s="47">
        <v>35</v>
      </c>
      <c r="Q14" s="47">
        <v>34.799999999999997</v>
      </c>
      <c r="R14" s="47">
        <v>34.549999999999997</v>
      </c>
      <c r="S14" s="47">
        <v>34.549999999999997</v>
      </c>
      <c r="T14" s="47">
        <v>34.200000000000003</v>
      </c>
      <c r="U14" s="47">
        <v>34.700000000000003</v>
      </c>
      <c r="V14" s="47">
        <v>34.5</v>
      </c>
      <c r="W14" s="47">
        <v>34.700000000000003</v>
      </c>
      <c r="X14" s="47">
        <v>34.85</v>
      </c>
      <c r="Y14" s="47">
        <v>34.950000000000003</v>
      </c>
      <c r="Z14" s="47">
        <v>34.5</v>
      </c>
      <c r="AA14" s="47">
        <v>34.950000000000003</v>
      </c>
      <c r="AB14" s="47">
        <v>34.700000000000003</v>
      </c>
      <c r="AC14" s="47">
        <v>34.9</v>
      </c>
      <c r="AD14" s="47">
        <v>34.450000000000003</v>
      </c>
      <c r="AE14" s="47">
        <v>34.799999999999997</v>
      </c>
      <c r="AF14" s="47">
        <v>34.6</v>
      </c>
    </row>
    <row r="15" spans="2:32" ht="18" customHeight="1" x14ac:dyDescent="0.45">
      <c r="B15" s="29" t="s">
        <v>12</v>
      </c>
      <c r="C15" s="47">
        <v>2.1</v>
      </c>
      <c r="D15" s="49">
        <v>2</v>
      </c>
      <c r="E15" s="47">
        <v>2.1</v>
      </c>
      <c r="F15" s="47">
        <v>2.1</v>
      </c>
      <c r="G15" s="47">
        <v>2.1</v>
      </c>
      <c r="H15" s="49">
        <v>2</v>
      </c>
      <c r="I15" s="49">
        <v>2</v>
      </c>
      <c r="J15" s="49">
        <v>2</v>
      </c>
      <c r="K15" s="47">
        <v>2.1</v>
      </c>
      <c r="L15" s="47">
        <v>2.1</v>
      </c>
      <c r="M15" s="47">
        <v>2.1</v>
      </c>
      <c r="N15" s="49">
        <v>2</v>
      </c>
      <c r="O15" s="49">
        <v>2</v>
      </c>
      <c r="P15" s="47">
        <v>2.1</v>
      </c>
      <c r="Q15" s="47">
        <v>2.1</v>
      </c>
      <c r="R15" s="49">
        <v>2</v>
      </c>
      <c r="S15" s="49">
        <v>2</v>
      </c>
      <c r="T15" s="49">
        <v>2</v>
      </c>
      <c r="U15" s="47">
        <v>2.1</v>
      </c>
      <c r="V15" s="49">
        <v>2</v>
      </c>
      <c r="W15" s="47">
        <v>2.1</v>
      </c>
      <c r="X15" s="47">
        <v>2.1</v>
      </c>
      <c r="Y15" s="47">
        <v>2.1</v>
      </c>
      <c r="Z15" s="47">
        <v>2</v>
      </c>
      <c r="AA15" s="47">
        <v>2.1</v>
      </c>
      <c r="AB15" s="47">
        <v>2.1</v>
      </c>
      <c r="AC15" s="47">
        <v>2.1</v>
      </c>
      <c r="AD15" s="49">
        <v>2</v>
      </c>
      <c r="AE15" s="47">
        <v>2.1</v>
      </c>
      <c r="AF15" s="47">
        <v>2.1</v>
      </c>
    </row>
    <row r="16" spans="2:32" ht="18" customHeight="1" x14ac:dyDescent="0.45">
      <c r="B16" s="29" t="s">
        <v>13</v>
      </c>
      <c r="C16" s="47">
        <v>6.5</v>
      </c>
      <c r="D16" s="47">
        <v>6.5</v>
      </c>
      <c r="E16" s="47">
        <v>6.5</v>
      </c>
      <c r="F16" s="47">
        <v>6.5</v>
      </c>
      <c r="G16" s="47">
        <v>6.5</v>
      </c>
      <c r="H16" s="47">
        <v>6.5</v>
      </c>
      <c r="I16" s="47">
        <v>6.5</v>
      </c>
      <c r="J16" s="47">
        <v>6.5</v>
      </c>
      <c r="K16" s="49">
        <v>7</v>
      </c>
      <c r="L16" s="49">
        <v>7</v>
      </c>
      <c r="M16" s="47">
        <v>6.5</v>
      </c>
      <c r="N16" s="49">
        <v>7</v>
      </c>
      <c r="O16" s="49">
        <v>7</v>
      </c>
      <c r="P16" s="49">
        <v>7</v>
      </c>
      <c r="Q16" s="49">
        <v>7</v>
      </c>
      <c r="R16" s="49">
        <v>7</v>
      </c>
      <c r="S16" s="49">
        <v>7</v>
      </c>
      <c r="T16" s="47">
        <v>6.5</v>
      </c>
      <c r="U16" s="47">
        <v>6.5</v>
      </c>
      <c r="V16" s="47">
        <v>6.5</v>
      </c>
      <c r="W16" s="49">
        <v>7</v>
      </c>
      <c r="X16" s="47">
        <v>6.5</v>
      </c>
      <c r="Y16" s="47">
        <v>6.5</v>
      </c>
      <c r="Z16" s="49">
        <v>7</v>
      </c>
      <c r="AA16" s="47">
        <v>6.5</v>
      </c>
      <c r="AB16" s="47">
        <v>6.5</v>
      </c>
      <c r="AC16" s="47">
        <v>6.5</v>
      </c>
      <c r="AD16" s="49">
        <v>7</v>
      </c>
      <c r="AE16" s="47">
        <v>6.5</v>
      </c>
      <c r="AF16" s="49">
        <v>7</v>
      </c>
    </row>
    <row r="17" spans="2:32" ht="18" customHeight="1" thickBot="1" x14ac:dyDescent="0.5">
      <c r="B17" s="30" t="s">
        <v>14</v>
      </c>
      <c r="C17" s="48">
        <v>1077</v>
      </c>
      <c r="D17" s="48">
        <v>1063</v>
      </c>
      <c r="E17" s="48">
        <v>1071</v>
      </c>
      <c r="F17" s="48">
        <v>1082</v>
      </c>
      <c r="G17" s="48">
        <v>1072</v>
      </c>
      <c r="H17" s="48">
        <v>1063</v>
      </c>
      <c r="I17" s="48">
        <v>1035</v>
      </c>
      <c r="J17" s="48">
        <v>1062</v>
      </c>
      <c r="K17" s="48">
        <v>1070</v>
      </c>
      <c r="L17" s="48">
        <v>1069</v>
      </c>
      <c r="M17" s="48">
        <v>1080</v>
      </c>
      <c r="N17" s="48">
        <v>1066</v>
      </c>
      <c r="O17" s="48">
        <v>1057</v>
      </c>
      <c r="P17" s="48">
        <v>1079</v>
      </c>
      <c r="Q17" s="48">
        <v>1075</v>
      </c>
      <c r="R17" s="48">
        <v>1066</v>
      </c>
      <c r="S17" s="48">
        <v>1067</v>
      </c>
      <c r="T17" s="48">
        <v>1055</v>
      </c>
      <c r="U17" s="48">
        <v>1068</v>
      </c>
      <c r="V17" s="48">
        <v>1064</v>
      </c>
      <c r="W17" s="48">
        <v>1071</v>
      </c>
      <c r="X17" s="48">
        <v>1075</v>
      </c>
      <c r="Y17" s="48">
        <v>1076</v>
      </c>
      <c r="Z17" s="48">
        <v>1067</v>
      </c>
      <c r="AA17" s="48">
        <v>1077</v>
      </c>
      <c r="AB17" s="48">
        <v>1069</v>
      </c>
      <c r="AC17" s="48">
        <v>1073</v>
      </c>
      <c r="AD17" s="48">
        <v>1065</v>
      </c>
      <c r="AE17" s="48">
        <v>1073</v>
      </c>
      <c r="AF17" s="48">
        <v>1069</v>
      </c>
    </row>
    <row r="18" spans="2:32" ht="18" customHeight="1" thickBot="1" x14ac:dyDescent="0.5">
      <c r="B18" s="20" t="s">
        <v>15</v>
      </c>
      <c r="C18" s="41">
        <v>13</v>
      </c>
      <c r="D18" s="41">
        <v>3953</v>
      </c>
      <c r="E18" s="41">
        <v>2622</v>
      </c>
      <c r="F18" s="41">
        <v>2088</v>
      </c>
      <c r="G18" s="41">
        <v>5480</v>
      </c>
      <c r="H18" s="41">
        <v>11</v>
      </c>
      <c r="I18" s="41">
        <v>4188</v>
      </c>
      <c r="J18" s="41">
        <v>0</v>
      </c>
      <c r="K18" s="41">
        <v>6304</v>
      </c>
      <c r="L18" s="41">
        <v>0</v>
      </c>
      <c r="M18" s="41">
        <v>2677</v>
      </c>
      <c r="N18" s="41">
        <v>8291</v>
      </c>
      <c r="O18" s="41">
        <v>0</v>
      </c>
      <c r="P18" s="41">
        <v>7679</v>
      </c>
      <c r="Q18" s="41">
        <v>2546</v>
      </c>
      <c r="R18" s="41">
        <v>4105</v>
      </c>
      <c r="S18" s="41">
        <v>16</v>
      </c>
      <c r="T18" s="41">
        <v>602</v>
      </c>
      <c r="U18" s="41">
        <v>6231</v>
      </c>
      <c r="V18" s="41">
        <v>0</v>
      </c>
      <c r="W18" s="41">
        <v>5732</v>
      </c>
      <c r="X18" s="41">
        <v>23</v>
      </c>
      <c r="Y18" s="41">
        <v>3449</v>
      </c>
      <c r="Z18" s="41">
        <v>3677</v>
      </c>
      <c r="AA18" s="41">
        <v>3202</v>
      </c>
      <c r="AB18" s="41">
        <v>2881</v>
      </c>
      <c r="AC18" s="41">
        <v>5464</v>
      </c>
      <c r="AD18" s="41">
        <v>2325</v>
      </c>
      <c r="AE18" s="41">
        <v>2730</v>
      </c>
      <c r="AF18" s="41">
        <v>5222</v>
      </c>
    </row>
    <row r="19" spans="2:32" x14ac:dyDescent="0.45">
      <c r="C19" s="15"/>
      <c r="D19" s="15" t="s">
        <v>24</v>
      </c>
      <c r="E19" s="15"/>
      <c r="F19" s="15" t="s">
        <v>16</v>
      </c>
      <c r="G19" s="15"/>
      <c r="H19" s="15"/>
      <c r="I19" s="15" t="s">
        <v>24</v>
      </c>
      <c r="J19" s="15"/>
      <c r="K19" s="15" t="s">
        <v>24</v>
      </c>
      <c r="L19" s="15"/>
      <c r="M19" s="33" t="s">
        <v>26</v>
      </c>
      <c r="N19" s="15" t="s">
        <v>24</v>
      </c>
      <c r="O19" s="15"/>
      <c r="P19" s="40" t="s">
        <v>24</v>
      </c>
      <c r="Q19" s="15"/>
      <c r="R19" s="15" t="s">
        <v>24</v>
      </c>
      <c r="S19" s="37" t="s">
        <v>27</v>
      </c>
      <c r="T19" s="15"/>
      <c r="U19" s="40" t="s">
        <v>24</v>
      </c>
      <c r="V19" s="37"/>
      <c r="W19" s="40" t="s">
        <v>24</v>
      </c>
      <c r="X19" s="40"/>
      <c r="Y19" s="40" t="s">
        <v>24</v>
      </c>
      <c r="Z19" s="40"/>
      <c r="AA19" s="15"/>
      <c r="AB19" s="15"/>
      <c r="AC19" s="19"/>
      <c r="AD19" s="15"/>
      <c r="AE19" s="15"/>
      <c r="AF19" s="15"/>
    </row>
    <row r="21" spans="2:32" x14ac:dyDescent="0.45">
      <c r="B21" s="16" t="s">
        <v>17</v>
      </c>
    </row>
    <row r="22" spans="2:32" x14ac:dyDescent="0.45">
      <c r="B22" s="14" t="s">
        <v>18</v>
      </c>
    </row>
    <row r="23" spans="2:32" x14ac:dyDescent="0.45">
      <c r="B23" s="17" t="s">
        <v>19</v>
      </c>
    </row>
    <row r="24" spans="2:32" x14ac:dyDescent="0.45">
      <c r="B24" s="32" t="s">
        <v>20</v>
      </c>
    </row>
    <row r="25" spans="2:32" x14ac:dyDescent="0.45">
      <c r="B25" s="14"/>
    </row>
    <row r="26" spans="2:32" x14ac:dyDescent="0.45">
      <c r="B26" s="18" t="s">
        <v>21</v>
      </c>
    </row>
    <row r="27" spans="2:32" x14ac:dyDescent="0.45">
      <c r="B27" s="14" t="s">
        <v>22</v>
      </c>
    </row>
    <row r="28" spans="2:32" x14ac:dyDescent="0.45">
      <c r="B28" s="14" t="s">
        <v>25</v>
      </c>
    </row>
    <row r="29" spans="2:32" x14ac:dyDescent="0.45">
      <c r="B29" s="32" t="s">
        <v>23</v>
      </c>
    </row>
    <row r="30" spans="2:32" x14ac:dyDescent="0.45">
      <c r="B30" s="17" t="s">
        <v>29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7AEC-D872-4B75-A085-FC69E1B42AC4}">
  <dimension ref="B2:AG30"/>
  <sheetViews>
    <sheetView topLeftCell="A4" zoomScale="130" zoomScaleNormal="130" workbookViewId="0">
      <pane xSplit="2" topLeftCell="C1" activePane="topRight" state="frozen"/>
      <selection pane="topRight" activeCell="F3" sqref="F3"/>
    </sheetView>
  </sheetViews>
  <sheetFormatPr defaultColWidth="8.59765625" defaultRowHeight="14.4" x14ac:dyDescent="0.45"/>
  <cols>
    <col min="1" max="1" width="8.59765625" style="2"/>
    <col min="2" max="2" width="23.296875" style="2" customWidth="1"/>
    <col min="3" max="33" width="5.19921875" style="2" customWidth="1"/>
    <col min="34" max="16384" width="8.59765625" style="2"/>
  </cols>
  <sheetData>
    <row r="2" spans="2:33" ht="15" x14ac:dyDescent="0.45">
      <c r="B2" s="1" t="s">
        <v>0</v>
      </c>
    </row>
    <row r="3" spans="2:33" ht="15" x14ac:dyDescent="0.45">
      <c r="B3" s="1"/>
    </row>
    <row r="4" spans="2:33" ht="15" x14ac:dyDescent="0.45">
      <c r="B4" s="3">
        <v>45778</v>
      </c>
      <c r="C4" s="5">
        <f>$B$4+C$6-1</f>
        <v>45778</v>
      </c>
      <c r="D4" s="5">
        <f t="shared" ref="D4:AG4" si="0">$B$4+D$6-1</f>
        <v>45779</v>
      </c>
      <c r="E4" s="5">
        <f t="shared" si="0"/>
        <v>45780</v>
      </c>
      <c r="F4" s="5">
        <f t="shared" si="0"/>
        <v>45781</v>
      </c>
      <c r="G4" s="5">
        <f t="shared" si="0"/>
        <v>45782</v>
      </c>
      <c r="H4" s="5">
        <f t="shared" si="0"/>
        <v>45783</v>
      </c>
      <c r="I4" s="5">
        <f t="shared" si="0"/>
        <v>45784</v>
      </c>
      <c r="J4" s="5">
        <f t="shared" si="0"/>
        <v>45785</v>
      </c>
      <c r="K4" s="5">
        <f t="shared" si="0"/>
        <v>45786</v>
      </c>
      <c r="L4" s="5">
        <f t="shared" si="0"/>
        <v>45787</v>
      </c>
      <c r="M4" s="5">
        <f t="shared" si="0"/>
        <v>45788</v>
      </c>
      <c r="N4" s="5">
        <f t="shared" si="0"/>
        <v>45789</v>
      </c>
      <c r="O4" s="5">
        <f t="shared" si="0"/>
        <v>45790</v>
      </c>
      <c r="P4" s="5">
        <f t="shared" si="0"/>
        <v>45791</v>
      </c>
      <c r="Q4" s="5">
        <f t="shared" si="0"/>
        <v>45792</v>
      </c>
      <c r="R4" s="5">
        <f t="shared" si="0"/>
        <v>45793</v>
      </c>
      <c r="S4" s="5">
        <f t="shared" si="0"/>
        <v>45794</v>
      </c>
      <c r="T4" s="5">
        <f t="shared" si="0"/>
        <v>45795</v>
      </c>
      <c r="U4" s="5">
        <f t="shared" si="0"/>
        <v>45796</v>
      </c>
      <c r="V4" s="5">
        <f t="shared" si="0"/>
        <v>45797</v>
      </c>
      <c r="W4" s="5">
        <f t="shared" si="0"/>
        <v>45798</v>
      </c>
      <c r="X4" s="5">
        <f t="shared" si="0"/>
        <v>45799</v>
      </c>
      <c r="Y4" s="5">
        <f t="shared" si="0"/>
        <v>45800</v>
      </c>
      <c r="Z4" s="5">
        <f t="shared" si="0"/>
        <v>45801</v>
      </c>
      <c r="AA4" s="5">
        <f t="shared" si="0"/>
        <v>45802</v>
      </c>
      <c r="AB4" s="5">
        <f t="shared" si="0"/>
        <v>45803</v>
      </c>
      <c r="AC4" s="5">
        <f t="shared" si="0"/>
        <v>45804</v>
      </c>
      <c r="AD4" s="5">
        <f t="shared" si="0"/>
        <v>45805</v>
      </c>
      <c r="AE4" s="5">
        <f t="shared" si="0"/>
        <v>45806</v>
      </c>
      <c r="AF4" s="5">
        <f t="shared" si="0"/>
        <v>45807</v>
      </c>
      <c r="AG4" s="5">
        <f t="shared" si="0"/>
        <v>45808</v>
      </c>
    </row>
    <row r="5" spans="2:33" ht="15" thickBot="1" x14ac:dyDescent="0.5">
      <c r="C5" s="4" t="str">
        <f>TEXT(C$4,"aaa")</f>
        <v>木</v>
      </c>
      <c r="D5" s="4" t="str">
        <f t="shared" ref="D5:AG5" si="1">TEXT(D$4,"aaa")</f>
        <v>金</v>
      </c>
      <c r="E5" s="4" t="str">
        <f t="shared" si="1"/>
        <v>土</v>
      </c>
      <c r="F5" s="4" t="str">
        <f t="shared" si="1"/>
        <v>日</v>
      </c>
      <c r="G5" s="4" t="str">
        <f t="shared" si="1"/>
        <v>月</v>
      </c>
      <c r="H5" s="4" t="str">
        <f t="shared" si="1"/>
        <v>火</v>
      </c>
      <c r="I5" s="4" t="str">
        <f t="shared" si="1"/>
        <v>水</v>
      </c>
      <c r="J5" s="4" t="str">
        <f t="shared" si="1"/>
        <v>木</v>
      </c>
      <c r="K5" s="4" t="str">
        <f t="shared" si="1"/>
        <v>金</v>
      </c>
      <c r="L5" s="4" t="str">
        <f t="shared" si="1"/>
        <v>土</v>
      </c>
      <c r="M5" s="4" t="str">
        <f t="shared" si="1"/>
        <v>日</v>
      </c>
      <c r="N5" s="4" t="str">
        <f t="shared" si="1"/>
        <v>月</v>
      </c>
      <c r="O5" s="4" t="str">
        <f t="shared" si="1"/>
        <v>火</v>
      </c>
      <c r="P5" s="4" t="str">
        <f t="shared" si="1"/>
        <v>水</v>
      </c>
      <c r="Q5" s="4" t="str">
        <f t="shared" si="1"/>
        <v>木</v>
      </c>
      <c r="R5" s="4" t="str">
        <f t="shared" si="1"/>
        <v>金</v>
      </c>
      <c r="S5" s="4" t="str">
        <f t="shared" si="1"/>
        <v>土</v>
      </c>
      <c r="T5" s="4" t="str">
        <f t="shared" si="1"/>
        <v>日</v>
      </c>
      <c r="U5" s="4" t="str">
        <f t="shared" si="1"/>
        <v>月</v>
      </c>
      <c r="V5" s="4" t="str">
        <f t="shared" si="1"/>
        <v>火</v>
      </c>
      <c r="W5" s="4" t="str">
        <f t="shared" si="1"/>
        <v>水</v>
      </c>
      <c r="X5" s="4" t="str">
        <f t="shared" si="1"/>
        <v>木</v>
      </c>
      <c r="Y5" s="4" t="str">
        <f t="shared" si="1"/>
        <v>金</v>
      </c>
      <c r="Z5" s="4" t="str">
        <f t="shared" si="1"/>
        <v>土</v>
      </c>
      <c r="AA5" s="4" t="str">
        <f t="shared" si="1"/>
        <v>日</v>
      </c>
      <c r="AB5" s="4" t="str">
        <f t="shared" si="1"/>
        <v>月</v>
      </c>
      <c r="AC5" s="4" t="str">
        <f t="shared" si="1"/>
        <v>火</v>
      </c>
      <c r="AD5" s="4" t="str">
        <f t="shared" si="1"/>
        <v>水</v>
      </c>
      <c r="AE5" s="4" t="str">
        <f t="shared" si="1"/>
        <v>木</v>
      </c>
      <c r="AF5" s="4" t="str">
        <f t="shared" si="1"/>
        <v>金</v>
      </c>
      <c r="AG5" s="4" t="str">
        <f t="shared" si="1"/>
        <v>土</v>
      </c>
    </row>
    <row r="6" spans="2:33" ht="18" customHeight="1" thickBot="1" x14ac:dyDescent="0.5">
      <c r="B6" s="20" t="s">
        <v>1</v>
      </c>
      <c r="C6" s="21">
        <v>1</v>
      </c>
      <c r="D6" s="21">
        <f>C6+1</f>
        <v>2</v>
      </c>
      <c r="E6" s="21">
        <f t="shared" ref="E6:AE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  <c r="AE6" s="21">
        <f t="shared" si="2"/>
        <v>29</v>
      </c>
      <c r="AF6" s="21">
        <f>AE6+1</f>
        <v>30</v>
      </c>
      <c r="AG6" s="21">
        <f>AF6+1</f>
        <v>31</v>
      </c>
    </row>
    <row r="7" spans="2:33" ht="18" customHeight="1" x14ac:dyDescent="0.45">
      <c r="B7" s="25" t="s">
        <v>3</v>
      </c>
      <c r="C7" s="42">
        <v>116</v>
      </c>
      <c r="D7" s="42">
        <v>105</v>
      </c>
      <c r="E7" s="42"/>
      <c r="F7" s="42"/>
      <c r="G7" s="42"/>
      <c r="H7" s="42"/>
      <c r="I7" s="42"/>
      <c r="J7" s="42">
        <v>110</v>
      </c>
      <c r="K7" s="42">
        <v>108</v>
      </c>
      <c r="L7" s="42">
        <v>112</v>
      </c>
      <c r="M7" s="42">
        <v>114</v>
      </c>
      <c r="N7" s="42">
        <v>115</v>
      </c>
      <c r="O7" s="42">
        <v>110</v>
      </c>
      <c r="P7" s="42">
        <v>116</v>
      </c>
      <c r="Q7" s="42">
        <v>117</v>
      </c>
      <c r="R7" s="42">
        <v>112</v>
      </c>
      <c r="S7" s="42">
        <v>113</v>
      </c>
      <c r="T7" s="42"/>
      <c r="U7" s="42">
        <v>113</v>
      </c>
      <c r="V7" s="42">
        <v>114</v>
      </c>
      <c r="W7" s="42">
        <v>115</v>
      </c>
      <c r="X7" s="42">
        <v>106</v>
      </c>
      <c r="Y7" s="42">
        <v>108</v>
      </c>
      <c r="Z7" s="42">
        <v>117</v>
      </c>
      <c r="AA7" s="42">
        <v>106</v>
      </c>
      <c r="AB7" s="42">
        <v>104</v>
      </c>
      <c r="AC7" s="42">
        <v>113</v>
      </c>
      <c r="AD7" s="42">
        <v>117</v>
      </c>
      <c r="AE7" s="42">
        <v>107</v>
      </c>
      <c r="AF7" s="42">
        <v>113</v>
      </c>
      <c r="AG7" s="42">
        <v>116</v>
      </c>
    </row>
    <row r="8" spans="2:33" ht="18" customHeight="1" x14ac:dyDescent="0.45">
      <c r="B8" s="25" t="s">
        <v>2</v>
      </c>
      <c r="C8" s="42">
        <v>71</v>
      </c>
      <c r="D8" s="42">
        <v>67</v>
      </c>
      <c r="E8" s="42"/>
      <c r="F8" s="42"/>
      <c r="G8" s="42"/>
      <c r="H8" s="42"/>
      <c r="I8" s="42"/>
      <c r="J8" s="42">
        <v>69</v>
      </c>
      <c r="K8" s="42">
        <v>72</v>
      </c>
      <c r="L8" s="42">
        <v>69</v>
      </c>
      <c r="M8" s="42">
        <v>74</v>
      </c>
      <c r="N8" s="42">
        <v>71</v>
      </c>
      <c r="O8" s="42">
        <v>67</v>
      </c>
      <c r="P8" s="42">
        <v>72</v>
      </c>
      <c r="Q8" s="42">
        <v>72</v>
      </c>
      <c r="R8" s="42">
        <v>73</v>
      </c>
      <c r="S8" s="42">
        <v>70</v>
      </c>
      <c r="T8" s="42"/>
      <c r="U8" s="42">
        <v>72</v>
      </c>
      <c r="V8" s="42">
        <v>70</v>
      </c>
      <c r="W8" s="42">
        <v>71</v>
      </c>
      <c r="X8" s="42">
        <v>66</v>
      </c>
      <c r="Y8" s="42">
        <v>70</v>
      </c>
      <c r="Z8" s="42">
        <v>70</v>
      </c>
      <c r="AA8" s="42">
        <v>65</v>
      </c>
      <c r="AB8" s="42">
        <v>64</v>
      </c>
      <c r="AC8" s="42">
        <v>74</v>
      </c>
      <c r="AD8" s="42">
        <v>74</v>
      </c>
      <c r="AE8" s="42">
        <v>69</v>
      </c>
      <c r="AF8" s="42">
        <v>70</v>
      </c>
      <c r="AG8" s="42">
        <v>79</v>
      </c>
    </row>
    <row r="9" spans="2:33" ht="18" customHeight="1" x14ac:dyDescent="0.45">
      <c r="B9" s="26" t="s">
        <v>4</v>
      </c>
      <c r="C9" s="43">
        <v>36.200000000000003</v>
      </c>
      <c r="D9" s="43">
        <v>36.299999999999997</v>
      </c>
      <c r="E9" s="43"/>
      <c r="F9" s="43"/>
      <c r="G9" s="43"/>
      <c r="H9" s="43"/>
      <c r="I9" s="43"/>
      <c r="J9" s="43">
        <v>36.4</v>
      </c>
      <c r="K9" s="43">
        <v>36.200000000000003</v>
      </c>
      <c r="L9" s="43">
        <v>36.4</v>
      </c>
      <c r="M9" s="43">
        <v>36.5</v>
      </c>
      <c r="N9" s="43">
        <v>36.4</v>
      </c>
      <c r="O9" s="43">
        <v>36.4</v>
      </c>
      <c r="P9" s="43">
        <v>36.1</v>
      </c>
      <c r="Q9" s="43">
        <v>36.200000000000003</v>
      </c>
      <c r="R9" s="43">
        <v>36.200000000000003</v>
      </c>
      <c r="S9" s="43">
        <v>36</v>
      </c>
      <c r="T9" s="43"/>
      <c r="U9" s="43">
        <v>36.1</v>
      </c>
      <c r="V9" s="43">
        <v>36.299999999999997</v>
      </c>
      <c r="W9" s="43">
        <v>36.5</v>
      </c>
      <c r="X9" s="43">
        <v>36.4</v>
      </c>
      <c r="Y9" s="43">
        <v>36.200000000000003</v>
      </c>
      <c r="Z9" s="43">
        <v>36.4</v>
      </c>
      <c r="AA9" s="43">
        <v>36.4</v>
      </c>
      <c r="AB9" s="43">
        <v>36.1</v>
      </c>
      <c r="AC9" s="43">
        <v>36.200000000000003</v>
      </c>
      <c r="AD9" s="43">
        <v>36.200000000000003</v>
      </c>
      <c r="AE9" s="43">
        <v>36.299999999999997</v>
      </c>
      <c r="AF9" s="43">
        <v>36.4</v>
      </c>
      <c r="AG9" s="43">
        <v>36.299999999999997</v>
      </c>
    </row>
    <row r="10" spans="2:33" ht="18" customHeight="1" x14ac:dyDescent="0.45">
      <c r="B10" s="26" t="s">
        <v>5</v>
      </c>
      <c r="C10" s="44"/>
      <c r="D10" s="44">
        <v>99</v>
      </c>
      <c r="E10" s="44"/>
      <c r="F10" s="44"/>
      <c r="G10" s="44"/>
      <c r="H10" s="44"/>
      <c r="I10" s="44"/>
      <c r="J10" s="44">
        <v>98</v>
      </c>
      <c r="K10" s="44">
        <v>98</v>
      </c>
      <c r="L10" s="44">
        <v>98</v>
      </c>
      <c r="M10" s="44">
        <v>98</v>
      </c>
      <c r="N10" s="44">
        <v>98</v>
      </c>
      <c r="O10" s="44">
        <v>99</v>
      </c>
      <c r="P10" s="44">
        <v>99</v>
      </c>
      <c r="Q10" s="44">
        <v>99</v>
      </c>
      <c r="R10" s="44">
        <v>99</v>
      </c>
      <c r="S10" s="44">
        <v>99</v>
      </c>
      <c r="T10" s="44"/>
      <c r="U10" s="44">
        <v>98</v>
      </c>
      <c r="V10" s="44">
        <v>98</v>
      </c>
      <c r="W10" s="44">
        <v>98</v>
      </c>
      <c r="X10" s="44">
        <v>98</v>
      </c>
      <c r="Y10" s="44">
        <v>98</v>
      </c>
      <c r="Z10" s="44">
        <v>99</v>
      </c>
      <c r="AA10" s="44">
        <v>99</v>
      </c>
      <c r="AB10" s="44">
        <v>98</v>
      </c>
      <c r="AC10" s="44">
        <v>98</v>
      </c>
      <c r="AD10" s="44">
        <v>99</v>
      </c>
      <c r="AE10" s="44">
        <v>98</v>
      </c>
      <c r="AF10" s="44">
        <v>98</v>
      </c>
      <c r="AG10" s="44">
        <v>98</v>
      </c>
    </row>
    <row r="11" spans="2:33" ht="18" customHeight="1" thickBot="1" x14ac:dyDescent="0.5">
      <c r="B11" s="27" t="s">
        <v>6</v>
      </c>
      <c r="C11" s="45"/>
      <c r="D11" s="45">
        <v>71</v>
      </c>
      <c r="E11" s="45"/>
      <c r="F11" s="45"/>
      <c r="G11" s="45"/>
      <c r="H11" s="45"/>
      <c r="I11" s="45"/>
      <c r="J11" s="45">
        <v>71</v>
      </c>
      <c r="K11" s="45">
        <v>77</v>
      </c>
      <c r="L11" s="45">
        <v>63</v>
      </c>
      <c r="M11" s="45">
        <v>64</v>
      </c>
      <c r="N11" s="45">
        <v>68</v>
      </c>
      <c r="O11" s="45">
        <v>76</v>
      </c>
      <c r="P11" s="45">
        <v>65</v>
      </c>
      <c r="Q11" s="45">
        <v>59</v>
      </c>
      <c r="R11" s="45">
        <v>65</v>
      </c>
      <c r="S11" s="45">
        <v>69</v>
      </c>
      <c r="T11" s="45"/>
      <c r="U11" s="45">
        <v>65</v>
      </c>
      <c r="V11" s="45">
        <v>69</v>
      </c>
      <c r="W11" s="45">
        <v>66</v>
      </c>
      <c r="X11" s="45">
        <v>63</v>
      </c>
      <c r="Y11" s="45">
        <v>68</v>
      </c>
      <c r="Z11" s="45">
        <v>66</v>
      </c>
      <c r="AA11" s="45">
        <v>68</v>
      </c>
      <c r="AB11" s="45">
        <v>73</v>
      </c>
      <c r="AC11" s="45">
        <v>67</v>
      </c>
      <c r="AD11" s="45">
        <v>67</v>
      </c>
      <c r="AE11" s="45">
        <v>65</v>
      </c>
      <c r="AF11" s="45">
        <v>59</v>
      </c>
      <c r="AG11" s="45">
        <v>71</v>
      </c>
    </row>
    <row r="12" spans="2:33" ht="18" customHeight="1" x14ac:dyDescent="0.45">
      <c r="B12" s="28" t="s">
        <v>9</v>
      </c>
      <c r="C12" s="46">
        <v>55.45</v>
      </c>
      <c r="D12" s="46">
        <v>55.1</v>
      </c>
      <c r="E12" s="46"/>
      <c r="F12" s="46"/>
      <c r="G12" s="46"/>
      <c r="H12" s="46"/>
      <c r="I12" s="46"/>
      <c r="J12" s="46">
        <v>56.05</v>
      </c>
      <c r="K12" s="46">
        <v>56.1</v>
      </c>
      <c r="L12" s="46">
        <v>55.7</v>
      </c>
      <c r="M12" s="46">
        <v>56.5</v>
      </c>
      <c r="N12" s="46">
        <v>56.75</v>
      </c>
      <c r="O12" s="46">
        <v>56.4</v>
      </c>
      <c r="P12" s="46">
        <v>56.2</v>
      </c>
      <c r="Q12" s="46">
        <v>56.3</v>
      </c>
      <c r="R12" s="46">
        <v>56.15</v>
      </c>
      <c r="S12" s="46">
        <v>56.15</v>
      </c>
      <c r="T12" s="46"/>
      <c r="U12" s="46">
        <v>56</v>
      </c>
      <c r="V12" s="46">
        <v>55.95</v>
      </c>
      <c r="W12" s="46">
        <v>55.9</v>
      </c>
      <c r="X12" s="46">
        <v>55.95</v>
      </c>
      <c r="Y12" s="46">
        <v>55.8</v>
      </c>
      <c r="Z12" s="46">
        <v>55.7</v>
      </c>
      <c r="AA12" s="46">
        <v>55.4</v>
      </c>
      <c r="AB12" s="46">
        <v>55.8</v>
      </c>
      <c r="AC12" s="46">
        <v>55.75</v>
      </c>
      <c r="AD12" s="46">
        <v>55.85</v>
      </c>
      <c r="AE12" s="46">
        <v>56.25</v>
      </c>
      <c r="AF12" s="46">
        <v>56.25</v>
      </c>
      <c r="AG12" s="46">
        <v>56.1</v>
      </c>
    </row>
    <row r="13" spans="2:33" ht="18" customHeight="1" x14ac:dyDescent="0.45">
      <c r="B13" s="29" t="s">
        <v>10</v>
      </c>
      <c r="C13" s="47">
        <v>34.200000000000003</v>
      </c>
      <c r="D13" s="47">
        <v>32.9</v>
      </c>
      <c r="E13" s="47"/>
      <c r="F13" s="47"/>
      <c r="G13" s="47"/>
      <c r="H13" s="47"/>
      <c r="I13" s="47"/>
      <c r="J13" s="47">
        <v>33.700000000000003</v>
      </c>
      <c r="K13" s="47">
        <v>33.700000000000003</v>
      </c>
      <c r="L13" s="47">
        <v>34</v>
      </c>
      <c r="M13" s="47">
        <v>34.5</v>
      </c>
      <c r="N13" s="47">
        <v>34.5</v>
      </c>
      <c r="O13" s="47">
        <v>34.4</v>
      </c>
      <c r="P13" s="47">
        <v>33.9</v>
      </c>
      <c r="Q13" s="47">
        <v>34</v>
      </c>
      <c r="R13" s="47">
        <v>33.700000000000003</v>
      </c>
      <c r="S13" s="47">
        <v>33.9</v>
      </c>
      <c r="T13" s="47"/>
      <c r="U13" s="47">
        <v>34.200000000000003</v>
      </c>
      <c r="V13" s="47">
        <v>33.799999999999997</v>
      </c>
      <c r="W13" s="47">
        <v>34</v>
      </c>
      <c r="X13" s="47">
        <v>33.9</v>
      </c>
      <c r="Y13" s="47">
        <v>33.700000000000003</v>
      </c>
      <c r="Z13" s="47">
        <v>33.1</v>
      </c>
      <c r="AA13" s="47">
        <v>33.299999999999997</v>
      </c>
      <c r="AB13" s="47">
        <v>34.1</v>
      </c>
      <c r="AC13" s="47">
        <v>34.1</v>
      </c>
      <c r="AD13" s="47">
        <v>34</v>
      </c>
      <c r="AE13" s="47">
        <v>34.299999999999997</v>
      </c>
      <c r="AF13" s="47">
        <v>33.700000000000003</v>
      </c>
      <c r="AG13" s="47">
        <v>34.299999999999997</v>
      </c>
    </row>
    <row r="14" spans="2:33" ht="18" customHeight="1" x14ac:dyDescent="0.45">
      <c r="B14" s="29" t="s">
        <v>11</v>
      </c>
      <c r="C14" s="47">
        <v>34.450000000000003</v>
      </c>
      <c r="D14" s="47">
        <v>34.9</v>
      </c>
      <c r="E14" s="47"/>
      <c r="F14" s="47"/>
      <c r="G14" s="47"/>
      <c r="H14" s="47"/>
      <c r="I14" s="47"/>
      <c r="J14" s="47">
        <v>35.15</v>
      </c>
      <c r="K14" s="47">
        <v>35.1</v>
      </c>
      <c r="L14" s="47">
        <v>34.700000000000003</v>
      </c>
      <c r="M14" s="47">
        <v>34.950000000000003</v>
      </c>
      <c r="N14" s="47">
        <v>35.1</v>
      </c>
      <c r="O14" s="47">
        <v>34.950000000000003</v>
      </c>
      <c r="P14" s="47">
        <v>35.049999999999997</v>
      </c>
      <c r="Q14" s="47">
        <v>35.1</v>
      </c>
      <c r="R14" s="47">
        <v>35.1</v>
      </c>
      <c r="S14" s="47">
        <v>35.049999999999997</v>
      </c>
      <c r="T14" s="47"/>
      <c r="U14" s="47">
        <v>34.799999999999997</v>
      </c>
      <c r="V14" s="47">
        <v>34.85</v>
      </c>
      <c r="W14" s="47">
        <v>34.85</v>
      </c>
      <c r="X14" s="47">
        <v>34.9</v>
      </c>
      <c r="Y14" s="47">
        <v>34.950000000000003</v>
      </c>
      <c r="Z14" s="47">
        <v>35.200000000000003</v>
      </c>
      <c r="AA14" s="47">
        <v>34.9</v>
      </c>
      <c r="AB14" s="47">
        <v>34.700000000000003</v>
      </c>
      <c r="AC14" s="47">
        <v>34.700000000000003</v>
      </c>
      <c r="AD14" s="47">
        <v>34.799999999999997</v>
      </c>
      <c r="AE14" s="47">
        <v>34.9</v>
      </c>
      <c r="AF14" s="47">
        <v>35.15</v>
      </c>
      <c r="AG14" s="47">
        <v>34.799999999999997</v>
      </c>
    </row>
    <row r="15" spans="2:33" ht="18" customHeight="1" x14ac:dyDescent="0.45">
      <c r="B15" s="29" t="s">
        <v>12</v>
      </c>
      <c r="C15" s="49">
        <v>2</v>
      </c>
      <c r="D15" s="47">
        <v>2.1</v>
      </c>
      <c r="E15" s="47"/>
      <c r="F15" s="47"/>
      <c r="G15" s="47"/>
      <c r="H15" s="47"/>
      <c r="I15" s="47"/>
      <c r="J15" s="47">
        <v>2.1</v>
      </c>
      <c r="K15" s="47">
        <v>2.1</v>
      </c>
      <c r="L15" s="47">
        <v>2.1</v>
      </c>
      <c r="M15" s="47">
        <v>2.1</v>
      </c>
      <c r="N15" s="47">
        <v>2.1</v>
      </c>
      <c r="O15" s="47">
        <v>2.1</v>
      </c>
      <c r="P15" s="47">
        <v>2.1</v>
      </c>
      <c r="Q15" s="47">
        <v>2.1</v>
      </c>
      <c r="R15" s="47">
        <v>2.1</v>
      </c>
      <c r="S15" s="47">
        <v>2.1</v>
      </c>
      <c r="T15" s="47"/>
      <c r="U15" s="47">
        <v>2.1</v>
      </c>
      <c r="V15" s="47">
        <v>2.1</v>
      </c>
      <c r="W15" s="47">
        <v>2.1</v>
      </c>
      <c r="X15" s="47">
        <v>2.1</v>
      </c>
      <c r="Y15" s="47">
        <v>2.1</v>
      </c>
      <c r="Z15" s="47">
        <v>2.1</v>
      </c>
      <c r="AA15" s="47">
        <v>2.1</v>
      </c>
      <c r="AB15" s="47">
        <v>2.1</v>
      </c>
      <c r="AC15" s="47">
        <v>2.1</v>
      </c>
      <c r="AD15" s="47">
        <v>2.1</v>
      </c>
      <c r="AE15" s="47">
        <v>2.1</v>
      </c>
      <c r="AF15" s="47">
        <v>2.1</v>
      </c>
      <c r="AG15" s="47">
        <v>2.1</v>
      </c>
    </row>
    <row r="16" spans="2:33" ht="18" customHeight="1" x14ac:dyDescent="0.45">
      <c r="B16" s="29" t="s">
        <v>13</v>
      </c>
      <c r="C16" s="47">
        <v>6.5</v>
      </c>
      <c r="D16" s="47">
        <v>6.5</v>
      </c>
      <c r="E16" s="47"/>
      <c r="F16" s="47"/>
      <c r="G16" s="47"/>
      <c r="H16" s="47"/>
      <c r="I16" s="47"/>
      <c r="J16" s="49">
        <v>7</v>
      </c>
      <c r="K16" s="49">
        <v>7</v>
      </c>
      <c r="L16" s="49">
        <v>7</v>
      </c>
      <c r="M16" s="49">
        <v>7</v>
      </c>
      <c r="N16" s="49">
        <v>7</v>
      </c>
      <c r="O16" s="49">
        <v>7</v>
      </c>
      <c r="P16" s="49">
        <v>7</v>
      </c>
      <c r="Q16" s="49">
        <v>7</v>
      </c>
      <c r="R16" s="49">
        <v>7</v>
      </c>
      <c r="S16" s="49">
        <v>7</v>
      </c>
      <c r="T16" s="47"/>
      <c r="U16" s="49">
        <v>7</v>
      </c>
      <c r="V16" s="49">
        <v>7</v>
      </c>
      <c r="W16" s="49">
        <v>7</v>
      </c>
      <c r="X16" s="49">
        <v>7</v>
      </c>
      <c r="Y16" s="49">
        <v>7</v>
      </c>
      <c r="Z16" s="47">
        <v>6.5</v>
      </c>
      <c r="AA16" s="47">
        <v>6.5</v>
      </c>
      <c r="AB16" s="49">
        <v>7</v>
      </c>
      <c r="AC16" s="49">
        <v>7</v>
      </c>
      <c r="AD16" s="49">
        <v>7</v>
      </c>
      <c r="AE16" s="49">
        <v>7</v>
      </c>
      <c r="AF16" s="49">
        <v>7</v>
      </c>
      <c r="AG16" s="49">
        <v>7</v>
      </c>
    </row>
    <row r="17" spans="2:33" ht="18" customHeight="1" thickBot="1" x14ac:dyDescent="0.5">
      <c r="B17" s="30" t="s">
        <v>14</v>
      </c>
      <c r="C17" s="48">
        <v>1064</v>
      </c>
      <c r="D17" s="48">
        <v>1072</v>
      </c>
      <c r="E17" s="48"/>
      <c r="F17" s="48"/>
      <c r="G17" s="48"/>
      <c r="H17" s="48"/>
      <c r="I17" s="48"/>
      <c r="J17" s="48">
        <v>1083</v>
      </c>
      <c r="K17" s="48">
        <v>1083</v>
      </c>
      <c r="L17" s="48">
        <v>1072</v>
      </c>
      <c r="M17" s="48">
        <v>1081</v>
      </c>
      <c r="N17" s="48">
        <v>1086</v>
      </c>
      <c r="O17" s="48">
        <v>1080</v>
      </c>
      <c r="P17" s="48">
        <v>1082</v>
      </c>
      <c r="Q17" s="48">
        <v>1084</v>
      </c>
      <c r="R17" s="48">
        <v>1083</v>
      </c>
      <c r="S17" s="48">
        <v>1081</v>
      </c>
      <c r="T17" s="48"/>
      <c r="U17" s="48">
        <v>1075</v>
      </c>
      <c r="V17" s="48">
        <v>1076</v>
      </c>
      <c r="W17" s="48">
        <v>1076</v>
      </c>
      <c r="X17" s="48">
        <v>1077</v>
      </c>
      <c r="Y17" s="48">
        <v>1077</v>
      </c>
      <c r="Z17" s="48">
        <v>1082</v>
      </c>
      <c r="AA17" s="48">
        <v>1074</v>
      </c>
      <c r="AB17" s="48">
        <v>1072</v>
      </c>
      <c r="AC17" s="48">
        <v>1072</v>
      </c>
      <c r="AD17" s="48">
        <v>1074</v>
      </c>
      <c r="AE17" s="48">
        <v>1078</v>
      </c>
      <c r="AF17" s="48">
        <v>1085</v>
      </c>
      <c r="AG17" s="48">
        <v>1076</v>
      </c>
    </row>
    <row r="18" spans="2:33" ht="18" customHeight="1" thickBot="1" x14ac:dyDescent="0.5">
      <c r="B18" s="20" t="s">
        <v>15</v>
      </c>
      <c r="C18" s="41">
        <v>3800</v>
      </c>
      <c r="D18" s="41">
        <v>5691</v>
      </c>
      <c r="E18" s="41">
        <v>2057</v>
      </c>
      <c r="F18" s="41">
        <v>10891</v>
      </c>
      <c r="G18" s="41">
        <v>5510</v>
      </c>
      <c r="H18" s="41">
        <v>1075</v>
      </c>
      <c r="I18" s="41">
        <v>7207</v>
      </c>
      <c r="J18" s="41">
        <v>2689</v>
      </c>
      <c r="K18" s="41">
        <v>1585</v>
      </c>
      <c r="L18" s="41">
        <v>3904</v>
      </c>
      <c r="M18" s="41">
        <v>0</v>
      </c>
      <c r="N18" s="41">
        <v>5003</v>
      </c>
      <c r="O18" s="41">
        <v>2950</v>
      </c>
      <c r="P18" s="41">
        <v>8365</v>
      </c>
      <c r="Q18" s="41">
        <v>10</v>
      </c>
      <c r="R18" s="41">
        <v>5199</v>
      </c>
      <c r="S18" s="41">
        <v>7693</v>
      </c>
      <c r="T18" s="41">
        <v>0</v>
      </c>
      <c r="U18" s="41">
        <v>5876</v>
      </c>
      <c r="V18" s="41">
        <v>5054</v>
      </c>
      <c r="W18" s="41">
        <v>7280</v>
      </c>
      <c r="X18" s="41">
        <v>2864</v>
      </c>
      <c r="Y18" s="41">
        <v>2650</v>
      </c>
      <c r="Z18" s="41">
        <v>2781</v>
      </c>
      <c r="AA18" s="41">
        <v>0</v>
      </c>
      <c r="AB18" s="41">
        <v>3826</v>
      </c>
      <c r="AC18" s="41">
        <v>480</v>
      </c>
      <c r="AD18" s="41">
        <v>4980</v>
      </c>
      <c r="AE18" s="41">
        <v>1918</v>
      </c>
      <c r="AF18" s="41">
        <v>1284</v>
      </c>
      <c r="AG18" s="41">
        <v>4200</v>
      </c>
    </row>
    <row r="19" spans="2:33" x14ac:dyDescent="0.45">
      <c r="C19" s="40"/>
      <c r="D19" s="40" t="s">
        <v>27</v>
      </c>
      <c r="E19" s="40" t="s">
        <v>27</v>
      </c>
      <c r="F19" s="40" t="s">
        <v>27</v>
      </c>
      <c r="G19" s="40" t="s">
        <v>27</v>
      </c>
      <c r="H19" s="40" t="s">
        <v>27</v>
      </c>
      <c r="I19" s="40" t="s">
        <v>27</v>
      </c>
      <c r="J19" s="40"/>
      <c r="K19" s="40" t="s">
        <v>16</v>
      </c>
      <c r="L19" s="40" t="s">
        <v>24</v>
      </c>
      <c r="M19" s="40"/>
      <c r="N19" s="40" t="s">
        <v>24</v>
      </c>
      <c r="O19" s="40"/>
      <c r="P19" s="40" t="s">
        <v>24</v>
      </c>
      <c r="Q19" s="40"/>
      <c r="R19" s="33" t="s">
        <v>26</v>
      </c>
      <c r="S19" s="40" t="s">
        <v>24</v>
      </c>
      <c r="T19" s="40"/>
      <c r="U19" s="40" t="s">
        <v>24</v>
      </c>
      <c r="V19" s="33" t="s">
        <v>26</v>
      </c>
      <c r="W19" s="40" t="s">
        <v>24</v>
      </c>
      <c r="X19" s="40"/>
      <c r="Y19" s="40"/>
      <c r="Z19" s="40" t="s">
        <v>24</v>
      </c>
      <c r="AA19" s="40"/>
      <c r="AB19" s="40" t="s">
        <v>24</v>
      </c>
      <c r="AC19" s="40"/>
      <c r="AD19" s="40" t="s">
        <v>24</v>
      </c>
      <c r="AE19" s="40"/>
      <c r="AF19" s="40"/>
      <c r="AG19" s="52" t="s">
        <v>24</v>
      </c>
    </row>
    <row r="21" spans="2:33" x14ac:dyDescent="0.45">
      <c r="B21" s="16" t="s">
        <v>17</v>
      </c>
    </row>
    <row r="22" spans="2:33" x14ac:dyDescent="0.45">
      <c r="B22" s="14" t="s">
        <v>18</v>
      </c>
    </row>
    <row r="23" spans="2:33" x14ac:dyDescent="0.45">
      <c r="B23" s="32" t="s">
        <v>20</v>
      </c>
    </row>
    <row r="24" spans="2:33" x14ac:dyDescent="0.45">
      <c r="B24" s="17" t="s">
        <v>19</v>
      </c>
    </row>
    <row r="26" spans="2:33" x14ac:dyDescent="0.45">
      <c r="B26" s="18" t="s">
        <v>21</v>
      </c>
    </row>
    <row r="27" spans="2:33" x14ac:dyDescent="0.45">
      <c r="B27" s="14" t="s">
        <v>22</v>
      </c>
    </row>
    <row r="28" spans="2:33" x14ac:dyDescent="0.45">
      <c r="B28" s="14" t="s">
        <v>25</v>
      </c>
    </row>
    <row r="29" spans="2:33" x14ac:dyDescent="0.45">
      <c r="B29" s="32" t="s">
        <v>23</v>
      </c>
    </row>
    <row r="30" spans="2:33" x14ac:dyDescent="0.45">
      <c r="B30" s="53" t="s">
        <v>30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9A8F-5D0C-4607-93CE-68B228D00005}">
  <dimension ref="B2:AF30"/>
  <sheetViews>
    <sheetView tabSelected="1" zoomScale="130" zoomScaleNormal="130" workbookViewId="0">
      <pane xSplit="2" topLeftCell="C1" activePane="topRight" state="frozen"/>
      <selection pane="topRight" activeCell="G2" sqref="G2"/>
    </sheetView>
  </sheetViews>
  <sheetFormatPr defaultColWidth="8.59765625" defaultRowHeight="14.4" x14ac:dyDescent="0.45"/>
  <cols>
    <col min="1" max="1" width="8.59765625" style="2"/>
    <col min="2" max="2" width="23.296875" style="2" customWidth="1"/>
    <col min="3" max="32" width="4.8984375" style="2" customWidth="1"/>
    <col min="33" max="16384" width="8.59765625" style="2"/>
  </cols>
  <sheetData>
    <row r="2" spans="2:32" ht="15" x14ac:dyDescent="0.45">
      <c r="B2" s="1" t="s">
        <v>0</v>
      </c>
    </row>
    <row r="3" spans="2:32" ht="15" x14ac:dyDescent="0.45">
      <c r="B3" s="1"/>
    </row>
    <row r="4" spans="2:32" ht="15" x14ac:dyDescent="0.45">
      <c r="B4" s="3">
        <v>45809</v>
      </c>
      <c r="C4" s="5">
        <f>$B$4+C$6-1</f>
        <v>45809</v>
      </c>
      <c r="D4" s="5">
        <f t="shared" ref="D4:AF4" si="0">$B$4+D$6-1</f>
        <v>45810</v>
      </c>
      <c r="E4" s="5">
        <f t="shared" si="0"/>
        <v>45811</v>
      </c>
      <c r="F4" s="5">
        <f t="shared" si="0"/>
        <v>45812</v>
      </c>
      <c r="G4" s="5">
        <f t="shared" si="0"/>
        <v>45813</v>
      </c>
      <c r="H4" s="5">
        <f t="shared" si="0"/>
        <v>45814</v>
      </c>
      <c r="I4" s="5">
        <f t="shared" si="0"/>
        <v>45815</v>
      </c>
      <c r="J4" s="5">
        <f t="shared" si="0"/>
        <v>45816</v>
      </c>
      <c r="K4" s="5">
        <f t="shared" si="0"/>
        <v>45817</v>
      </c>
      <c r="L4" s="5">
        <f t="shared" si="0"/>
        <v>45818</v>
      </c>
      <c r="M4" s="5">
        <f t="shared" si="0"/>
        <v>45819</v>
      </c>
      <c r="N4" s="5">
        <f t="shared" si="0"/>
        <v>45820</v>
      </c>
      <c r="O4" s="5">
        <f t="shared" si="0"/>
        <v>45821</v>
      </c>
      <c r="P4" s="5">
        <f t="shared" si="0"/>
        <v>45822</v>
      </c>
      <c r="Q4" s="5">
        <f t="shared" si="0"/>
        <v>45823</v>
      </c>
      <c r="R4" s="5">
        <f t="shared" si="0"/>
        <v>45824</v>
      </c>
      <c r="S4" s="5">
        <f t="shared" si="0"/>
        <v>45825</v>
      </c>
      <c r="T4" s="5">
        <f t="shared" si="0"/>
        <v>45826</v>
      </c>
      <c r="U4" s="5">
        <f t="shared" si="0"/>
        <v>45827</v>
      </c>
      <c r="V4" s="5">
        <f t="shared" si="0"/>
        <v>45828</v>
      </c>
      <c r="W4" s="5">
        <f t="shared" si="0"/>
        <v>45829</v>
      </c>
      <c r="X4" s="5">
        <f t="shared" si="0"/>
        <v>45830</v>
      </c>
      <c r="Y4" s="5">
        <f t="shared" si="0"/>
        <v>45831</v>
      </c>
      <c r="Z4" s="5">
        <f t="shared" si="0"/>
        <v>45832</v>
      </c>
      <c r="AA4" s="5">
        <f t="shared" si="0"/>
        <v>45833</v>
      </c>
      <c r="AB4" s="5">
        <f t="shared" si="0"/>
        <v>45834</v>
      </c>
      <c r="AC4" s="5">
        <f t="shared" si="0"/>
        <v>45835</v>
      </c>
      <c r="AD4" s="5">
        <f t="shared" si="0"/>
        <v>45836</v>
      </c>
      <c r="AE4" s="5">
        <f t="shared" si="0"/>
        <v>45837</v>
      </c>
      <c r="AF4" s="5">
        <f t="shared" si="0"/>
        <v>45838</v>
      </c>
    </row>
    <row r="5" spans="2:32" ht="15" thickBot="1" x14ac:dyDescent="0.5">
      <c r="C5" s="4" t="str">
        <f>TEXT(C$4,"aaa")</f>
        <v>日</v>
      </c>
      <c r="D5" s="4" t="str">
        <f t="shared" ref="D5:AF5" si="1">TEXT(D$4,"aaa")</f>
        <v>月</v>
      </c>
      <c r="E5" s="4" t="str">
        <f t="shared" si="1"/>
        <v>火</v>
      </c>
      <c r="F5" s="4" t="str">
        <f t="shared" si="1"/>
        <v>水</v>
      </c>
      <c r="G5" s="4" t="str">
        <f t="shared" si="1"/>
        <v>木</v>
      </c>
      <c r="H5" s="4" t="str">
        <f t="shared" si="1"/>
        <v>金</v>
      </c>
      <c r="I5" s="4" t="str">
        <f t="shared" si="1"/>
        <v>土</v>
      </c>
      <c r="J5" s="4" t="str">
        <f t="shared" si="1"/>
        <v>日</v>
      </c>
      <c r="K5" s="4" t="str">
        <f t="shared" si="1"/>
        <v>月</v>
      </c>
      <c r="L5" s="4" t="str">
        <f t="shared" si="1"/>
        <v>火</v>
      </c>
      <c r="M5" s="4" t="str">
        <f t="shared" si="1"/>
        <v>水</v>
      </c>
      <c r="N5" s="4" t="str">
        <f t="shared" si="1"/>
        <v>木</v>
      </c>
      <c r="O5" s="4" t="str">
        <f t="shared" si="1"/>
        <v>金</v>
      </c>
      <c r="P5" s="4" t="str">
        <f t="shared" si="1"/>
        <v>土</v>
      </c>
      <c r="Q5" s="4" t="str">
        <f t="shared" si="1"/>
        <v>日</v>
      </c>
      <c r="R5" s="4" t="str">
        <f t="shared" si="1"/>
        <v>月</v>
      </c>
      <c r="S5" s="4" t="str">
        <f t="shared" si="1"/>
        <v>火</v>
      </c>
      <c r="T5" s="4" t="str">
        <f t="shared" si="1"/>
        <v>水</v>
      </c>
      <c r="U5" s="4" t="str">
        <f t="shared" si="1"/>
        <v>木</v>
      </c>
      <c r="V5" s="4" t="str">
        <f t="shared" si="1"/>
        <v>金</v>
      </c>
      <c r="W5" s="4" t="str">
        <f t="shared" si="1"/>
        <v>土</v>
      </c>
      <c r="X5" s="4" t="str">
        <f t="shared" si="1"/>
        <v>日</v>
      </c>
      <c r="Y5" s="4" t="str">
        <f t="shared" si="1"/>
        <v>月</v>
      </c>
      <c r="Z5" s="4" t="str">
        <f t="shared" si="1"/>
        <v>火</v>
      </c>
      <c r="AA5" s="4" t="str">
        <f t="shared" si="1"/>
        <v>水</v>
      </c>
      <c r="AB5" s="4" t="str">
        <f t="shared" si="1"/>
        <v>木</v>
      </c>
      <c r="AC5" s="4" t="str">
        <f t="shared" si="1"/>
        <v>金</v>
      </c>
      <c r="AD5" s="4" t="str">
        <f t="shared" si="1"/>
        <v>土</v>
      </c>
      <c r="AE5" s="4" t="str">
        <f t="shared" si="1"/>
        <v>日</v>
      </c>
      <c r="AF5" s="4" t="str">
        <f t="shared" si="1"/>
        <v>月</v>
      </c>
    </row>
    <row r="6" spans="2:32" ht="18" customHeight="1" thickBot="1" x14ac:dyDescent="0.5">
      <c r="B6" s="20" t="s">
        <v>1</v>
      </c>
      <c r="C6" s="21">
        <v>1</v>
      </c>
      <c r="D6" s="21">
        <f>C6+1</f>
        <v>2</v>
      </c>
      <c r="E6" s="21">
        <f t="shared" ref="E6:AE6" si="2">D6+1</f>
        <v>3</v>
      </c>
      <c r="F6" s="21">
        <f t="shared" si="2"/>
        <v>4</v>
      </c>
      <c r="G6" s="21">
        <f t="shared" si="2"/>
        <v>5</v>
      </c>
      <c r="H6" s="21">
        <f t="shared" si="2"/>
        <v>6</v>
      </c>
      <c r="I6" s="21">
        <f t="shared" si="2"/>
        <v>7</v>
      </c>
      <c r="J6" s="21">
        <f t="shared" si="2"/>
        <v>8</v>
      </c>
      <c r="K6" s="21">
        <f t="shared" si="2"/>
        <v>9</v>
      </c>
      <c r="L6" s="21">
        <f t="shared" si="2"/>
        <v>10</v>
      </c>
      <c r="M6" s="21">
        <f t="shared" si="2"/>
        <v>11</v>
      </c>
      <c r="N6" s="21">
        <f t="shared" si="2"/>
        <v>12</v>
      </c>
      <c r="O6" s="21">
        <f t="shared" si="2"/>
        <v>13</v>
      </c>
      <c r="P6" s="21">
        <f t="shared" si="2"/>
        <v>14</v>
      </c>
      <c r="Q6" s="21">
        <f t="shared" si="2"/>
        <v>15</v>
      </c>
      <c r="R6" s="21">
        <f t="shared" si="2"/>
        <v>16</v>
      </c>
      <c r="S6" s="21">
        <f t="shared" si="2"/>
        <v>17</v>
      </c>
      <c r="T6" s="21">
        <f t="shared" si="2"/>
        <v>18</v>
      </c>
      <c r="U6" s="21">
        <f t="shared" si="2"/>
        <v>19</v>
      </c>
      <c r="V6" s="21">
        <f>U6+1</f>
        <v>20</v>
      </c>
      <c r="W6" s="21">
        <f t="shared" si="2"/>
        <v>21</v>
      </c>
      <c r="X6" s="21">
        <f t="shared" si="2"/>
        <v>22</v>
      </c>
      <c r="Y6" s="21">
        <f t="shared" si="2"/>
        <v>23</v>
      </c>
      <c r="Z6" s="21">
        <f t="shared" si="2"/>
        <v>24</v>
      </c>
      <c r="AA6" s="21">
        <f t="shared" si="2"/>
        <v>25</v>
      </c>
      <c r="AB6" s="21">
        <f t="shared" si="2"/>
        <v>26</v>
      </c>
      <c r="AC6" s="21">
        <f t="shared" si="2"/>
        <v>27</v>
      </c>
      <c r="AD6" s="21">
        <f t="shared" si="2"/>
        <v>28</v>
      </c>
      <c r="AE6" s="21">
        <f t="shared" si="2"/>
        <v>29</v>
      </c>
      <c r="AF6" s="21">
        <f>AE6+1</f>
        <v>30</v>
      </c>
    </row>
    <row r="7" spans="2:32" ht="18" customHeight="1" x14ac:dyDescent="0.45">
      <c r="B7" s="25" t="s">
        <v>3</v>
      </c>
      <c r="C7" s="42">
        <v>105</v>
      </c>
      <c r="D7" s="42">
        <v>109</v>
      </c>
      <c r="E7" s="42">
        <v>102</v>
      </c>
      <c r="F7" s="42">
        <v>107</v>
      </c>
      <c r="G7" s="42">
        <v>114</v>
      </c>
      <c r="H7" s="42">
        <v>112</v>
      </c>
      <c r="I7" s="42">
        <v>108</v>
      </c>
      <c r="J7" s="42">
        <v>108</v>
      </c>
      <c r="K7" s="42">
        <v>120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2:32" ht="18" customHeight="1" x14ac:dyDescent="0.45">
      <c r="B8" s="25" t="s">
        <v>2</v>
      </c>
      <c r="C8" s="42">
        <v>67</v>
      </c>
      <c r="D8" s="42">
        <v>74</v>
      </c>
      <c r="E8" s="42">
        <v>69</v>
      </c>
      <c r="F8" s="42">
        <v>72</v>
      </c>
      <c r="G8" s="42">
        <v>76</v>
      </c>
      <c r="H8" s="42">
        <v>70</v>
      </c>
      <c r="I8" s="42">
        <v>70</v>
      </c>
      <c r="J8" s="42">
        <v>72</v>
      </c>
      <c r="K8" s="42">
        <v>74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2:32" ht="18" customHeight="1" x14ac:dyDescent="0.45">
      <c r="B9" s="26" t="s">
        <v>4</v>
      </c>
      <c r="C9" s="43">
        <v>36.200000000000003</v>
      </c>
      <c r="D9" s="43">
        <v>36.299999999999997</v>
      </c>
      <c r="E9" s="43">
        <v>36.200000000000003</v>
      </c>
      <c r="F9" s="43">
        <v>36.299999999999997</v>
      </c>
      <c r="G9" s="43">
        <v>36.6</v>
      </c>
      <c r="H9" s="43">
        <v>36.299999999999997</v>
      </c>
      <c r="I9" s="43">
        <v>36.299999999999997</v>
      </c>
      <c r="J9" s="43">
        <v>36.299999999999997</v>
      </c>
      <c r="K9" s="43">
        <v>36.1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2:32" ht="18" customHeight="1" x14ac:dyDescent="0.45">
      <c r="B10" s="26" t="s">
        <v>5</v>
      </c>
      <c r="C10" s="44">
        <v>98</v>
      </c>
      <c r="D10" s="44">
        <v>98</v>
      </c>
      <c r="E10" s="44">
        <v>99</v>
      </c>
      <c r="F10" s="44">
        <v>98</v>
      </c>
      <c r="G10" s="44">
        <v>98</v>
      </c>
      <c r="H10" s="44">
        <v>98</v>
      </c>
      <c r="I10" s="44">
        <v>98</v>
      </c>
      <c r="J10" s="44">
        <v>98</v>
      </c>
      <c r="K10" s="44">
        <v>98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2:32" ht="18" customHeight="1" thickBot="1" x14ac:dyDescent="0.5">
      <c r="B11" s="27" t="s">
        <v>6</v>
      </c>
      <c r="C11" s="45">
        <v>58</v>
      </c>
      <c r="D11" s="45">
        <v>69</v>
      </c>
      <c r="E11" s="45">
        <v>68</v>
      </c>
      <c r="F11" s="45">
        <v>68</v>
      </c>
      <c r="G11" s="45">
        <v>69</v>
      </c>
      <c r="H11" s="45">
        <v>76</v>
      </c>
      <c r="I11" s="45">
        <v>69</v>
      </c>
      <c r="J11" s="50">
        <v>79</v>
      </c>
      <c r="K11" s="50">
        <v>79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2:32" ht="18" customHeight="1" x14ac:dyDescent="0.45">
      <c r="B12" s="28" t="s">
        <v>9</v>
      </c>
      <c r="C12" s="46">
        <v>56.3</v>
      </c>
      <c r="D12" s="46">
        <v>56.1</v>
      </c>
      <c r="E12" s="46">
        <v>55.8</v>
      </c>
      <c r="F12" s="46">
        <v>55.65</v>
      </c>
      <c r="G12" s="46">
        <v>55.85</v>
      </c>
      <c r="H12" s="46">
        <v>55.85</v>
      </c>
      <c r="I12" s="46">
        <v>55.5</v>
      </c>
      <c r="J12" s="46">
        <v>55.65</v>
      </c>
      <c r="K12" s="46">
        <v>56.05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2:32" ht="18" customHeight="1" x14ac:dyDescent="0.45">
      <c r="B13" s="29" t="s">
        <v>10</v>
      </c>
      <c r="C13" s="47">
        <v>34.200000000000003</v>
      </c>
      <c r="D13" s="47">
        <v>33.799999999999997</v>
      </c>
      <c r="E13" s="47">
        <v>34.6</v>
      </c>
      <c r="F13" s="47">
        <v>33.5</v>
      </c>
      <c r="G13" s="47">
        <v>34.1</v>
      </c>
      <c r="H13" s="47">
        <v>33.200000000000003</v>
      </c>
      <c r="I13" s="47">
        <v>33.5</v>
      </c>
      <c r="J13" s="47">
        <v>33.5</v>
      </c>
      <c r="K13" s="47">
        <v>34.200000000000003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</row>
    <row r="14" spans="2:32" ht="18" customHeight="1" x14ac:dyDescent="0.45">
      <c r="B14" s="29" t="s">
        <v>11</v>
      </c>
      <c r="C14" s="47">
        <v>34.950000000000003</v>
      </c>
      <c r="D14" s="47">
        <v>35.049999999999997</v>
      </c>
      <c r="E14" s="47">
        <v>34.5</v>
      </c>
      <c r="F14" s="47">
        <v>34.9</v>
      </c>
      <c r="G14" s="47">
        <v>34.700000000000003</v>
      </c>
      <c r="H14" s="47">
        <v>35.200000000000003</v>
      </c>
      <c r="I14" s="47">
        <v>34.85</v>
      </c>
      <c r="J14" s="47">
        <v>34.5</v>
      </c>
      <c r="K14" s="47">
        <v>34.799999999999997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2:32" ht="18" customHeight="1" x14ac:dyDescent="0.45">
      <c r="B15" s="29" t="s">
        <v>12</v>
      </c>
      <c r="C15" s="47">
        <v>2.1</v>
      </c>
      <c r="D15" s="47">
        <v>2.1</v>
      </c>
      <c r="E15" s="49">
        <v>2</v>
      </c>
      <c r="F15" s="47">
        <v>2.1</v>
      </c>
      <c r="G15" s="47">
        <v>2.1</v>
      </c>
      <c r="H15" s="47">
        <v>2.1</v>
      </c>
      <c r="I15" s="47">
        <v>2.1</v>
      </c>
      <c r="J15" s="47">
        <v>2.1</v>
      </c>
      <c r="K15" s="47">
        <v>2.1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2:32" ht="18" customHeight="1" x14ac:dyDescent="0.45">
      <c r="B16" s="29" t="s">
        <v>13</v>
      </c>
      <c r="C16" s="49">
        <v>7</v>
      </c>
      <c r="D16" s="49">
        <v>7</v>
      </c>
      <c r="E16" s="49">
        <v>7</v>
      </c>
      <c r="F16" s="49">
        <v>7</v>
      </c>
      <c r="G16" s="49">
        <v>7</v>
      </c>
      <c r="H16" s="49">
        <v>7</v>
      </c>
      <c r="I16" s="47">
        <v>6.5</v>
      </c>
      <c r="J16" s="47">
        <v>6.5</v>
      </c>
      <c r="K16" s="49">
        <v>7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2:32" ht="18" customHeight="1" thickBot="1" x14ac:dyDescent="0.5">
      <c r="B17" s="30" t="s">
        <v>14</v>
      </c>
      <c r="C17" s="48">
        <v>1080</v>
      </c>
      <c r="D17" s="48">
        <v>1082</v>
      </c>
      <c r="E17" s="48">
        <v>1067</v>
      </c>
      <c r="F17" s="48">
        <v>1076</v>
      </c>
      <c r="G17" s="48">
        <v>1072</v>
      </c>
      <c r="H17" s="48">
        <v>1084</v>
      </c>
      <c r="I17" s="48">
        <v>1074</v>
      </c>
      <c r="J17" s="48">
        <v>1076</v>
      </c>
      <c r="K17" s="48">
        <v>1076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2:32" ht="18" customHeight="1" thickBot="1" x14ac:dyDescent="0.5">
      <c r="B18" s="20" t="s">
        <v>15</v>
      </c>
      <c r="C18" s="41">
        <v>606</v>
      </c>
      <c r="D18" s="41">
        <v>4467</v>
      </c>
      <c r="E18" s="41">
        <v>564</v>
      </c>
      <c r="F18" s="41">
        <v>6404</v>
      </c>
      <c r="G18" s="41">
        <v>3776</v>
      </c>
      <c r="H18" s="41">
        <v>1463</v>
      </c>
      <c r="I18" s="41">
        <v>4839</v>
      </c>
      <c r="J18" s="41">
        <v>143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 spans="2:32" x14ac:dyDescent="0.45">
      <c r="C19" s="15"/>
      <c r="D19" s="15" t="s">
        <v>24</v>
      </c>
      <c r="E19" s="15"/>
      <c r="F19" s="15" t="s">
        <v>24</v>
      </c>
      <c r="G19" s="15"/>
      <c r="H19" s="15" t="s">
        <v>16</v>
      </c>
      <c r="I19" s="15" t="s">
        <v>24</v>
      </c>
      <c r="J19" s="15"/>
      <c r="K19" s="15"/>
      <c r="L19" s="15"/>
      <c r="M19" s="40"/>
      <c r="N19" s="15"/>
      <c r="O19" s="15"/>
      <c r="P19" s="40"/>
      <c r="Q19" s="15"/>
      <c r="R19" s="15"/>
      <c r="S19" s="40"/>
      <c r="T19" s="15"/>
      <c r="U19" s="40"/>
      <c r="V19" s="37"/>
      <c r="W19" s="40"/>
      <c r="X19" s="40"/>
      <c r="Y19" s="40"/>
      <c r="Z19" s="40"/>
      <c r="AA19" s="15"/>
      <c r="AB19" s="15"/>
      <c r="AC19" s="19"/>
      <c r="AD19" s="15"/>
      <c r="AE19" s="15"/>
      <c r="AF19" s="15"/>
    </row>
    <row r="21" spans="2:32" x14ac:dyDescent="0.45">
      <c r="B21" s="16" t="s">
        <v>17</v>
      </c>
    </row>
    <row r="22" spans="2:32" x14ac:dyDescent="0.45">
      <c r="B22" s="14" t="s">
        <v>18</v>
      </c>
    </row>
    <row r="23" spans="2:32" x14ac:dyDescent="0.45">
      <c r="B23" s="32" t="s">
        <v>20</v>
      </c>
    </row>
    <row r="24" spans="2:32" x14ac:dyDescent="0.45">
      <c r="B24" s="17" t="s">
        <v>19</v>
      </c>
    </row>
    <row r="26" spans="2:32" x14ac:dyDescent="0.45">
      <c r="B26" s="18" t="s">
        <v>21</v>
      </c>
    </row>
    <row r="27" spans="2:32" x14ac:dyDescent="0.45">
      <c r="B27" s="14" t="s">
        <v>22</v>
      </c>
    </row>
    <row r="28" spans="2:32" x14ac:dyDescent="0.45">
      <c r="B28" s="14" t="s">
        <v>25</v>
      </c>
    </row>
    <row r="29" spans="2:32" x14ac:dyDescent="0.45">
      <c r="B29" s="32" t="s">
        <v>23</v>
      </c>
    </row>
    <row r="30" spans="2:32" x14ac:dyDescent="0.45">
      <c r="B30" s="17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孝則 吉野</dc:creator>
  <cp:keywords/>
  <dc:description/>
  <cp:lastModifiedBy>由香 吉野</cp:lastModifiedBy>
  <cp:revision/>
  <cp:lastPrinted>2025-02-28T23:28:13Z</cp:lastPrinted>
  <dcterms:created xsi:type="dcterms:W3CDTF">2024-10-13T05:11:49Z</dcterms:created>
  <dcterms:modified xsi:type="dcterms:W3CDTF">2025-06-09T01:49:02Z</dcterms:modified>
  <cp:category/>
  <cp:contentStatus/>
</cp:coreProperties>
</file>