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takay\Downloads\"/>
    </mc:Choice>
  </mc:AlternateContent>
  <xr:revisionPtr revIDLastSave="0" documentId="13_ncr:1_{A87ECDFC-04D4-4729-8A8A-3CDB85742B3A}" xr6:coauthVersionLast="47" xr6:coauthVersionMax="47" xr10:uidLastSave="{00000000-0000-0000-0000-000000000000}"/>
  <workbookProtection workbookAlgorithmName="SHA-512" workbookHashValue="s7U+Xl+6N4BzFAVz+FYu5l24nzFbeRcpO0A0DFNAhtkmhnkBmBZYGyDRiqCXshmwZTmmfr7vgbnAT9Y3s/Uv5A==" workbookSaltValue="S431dTEoBGBr07prCdDPeQ==" workbookSpinCount="100000" lockStructure="1"/>
  <bookViews>
    <workbookView xWindow="-108" yWindow="-108" windowWidth="23256" windowHeight="12576" xr2:uid="{FB0ACF00-AB06-4DC2-B43E-F7FAF7CADA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7" i="1" l="1"/>
  <c r="F16" i="1" s="1"/>
  <c r="F15" i="1" s="1"/>
  <c r="F14" i="1" s="1"/>
  <c r="F13" i="1" s="1"/>
  <c r="F12" i="1" s="1"/>
  <c r="F11" i="1" s="1"/>
  <c r="F10" i="1" s="1"/>
  <c r="F9" i="1" s="1"/>
  <c r="F8" i="1" s="1"/>
  <c r="F7" i="1" s="1"/>
  <c r="F6" i="1" s="1"/>
  <c r="F5" i="1" s="1"/>
  <c r="F4" i="1" s="1"/>
  <c r="F3" i="1" s="1"/>
  <c r="I4" i="1"/>
  <c r="I5" i="1"/>
  <c r="I6" i="1"/>
  <c r="I7" i="1"/>
  <c r="I8" i="1"/>
  <c r="I9" i="1"/>
  <c r="I10" i="1"/>
  <c r="I11" i="1"/>
  <c r="I12" i="1"/>
  <c r="I13" i="1"/>
  <c r="I14" i="1"/>
  <c r="I15" i="1"/>
  <c r="I16" i="1"/>
  <c r="I17" i="1"/>
  <c r="I3" i="1"/>
</calcChain>
</file>

<file path=xl/sharedStrings.xml><?xml version="1.0" encoding="utf-8"?>
<sst xmlns="http://schemas.openxmlformats.org/spreadsheetml/2006/main" count="11" uniqueCount="11">
  <si>
    <t>名前</t>
    <rPh sb="0" eb="2">
      <t>ナマエ</t>
    </rPh>
    <phoneticPr fontId="1"/>
  </si>
  <si>
    <t>学籍番号</t>
    <rPh sb="0" eb="4">
      <t>ガクセキバンゴウ</t>
    </rPh>
    <phoneticPr fontId="1"/>
  </si>
  <si>
    <t>店名</t>
    <rPh sb="0" eb="2">
      <t>テンメイ</t>
    </rPh>
    <phoneticPr fontId="1"/>
  </si>
  <si>
    <t>体温</t>
    <rPh sb="0" eb="2">
      <t>タイオン</t>
    </rPh>
    <phoneticPr fontId="1"/>
  </si>
  <si>
    <t>イベントを選択してください</t>
    <phoneticPr fontId="1"/>
  </si>
  <si>
    <t>日付</t>
    <rPh sb="0" eb="2">
      <t>ヒヅケ</t>
    </rPh>
    <phoneticPr fontId="1"/>
  </si>
  <si>
    <r>
      <t>詳細</t>
    </r>
    <r>
      <rPr>
        <sz val="8"/>
        <color theme="1"/>
        <rFont val="游ゴシック"/>
        <family val="3"/>
        <charset val="128"/>
        <scheme val="minor"/>
      </rPr>
      <t>もしくは</t>
    </r>
    <r>
      <rPr>
        <sz val="11"/>
        <color theme="1"/>
        <rFont val="游ゴシック"/>
        <family val="3"/>
        <charset val="128"/>
        <scheme val="minor"/>
      </rPr>
      <t>その他体調不良</t>
    </r>
    <r>
      <rPr>
        <sz val="8"/>
        <color theme="1"/>
        <rFont val="游ゴシック"/>
        <family val="3"/>
        <charset val="128"/>
        <scheme val="minor"/>
      </rPr>
      <t>等</t>
    </r>
    <rPh sb="0" eb="2">
      <t>ショウサイ</t>
    </rPh>
    <rPh sb="8" eb="9">
      <t>タ</t>
    </rPh>
    <rPh sb="9" eb="13">
      <t>タイチョウフリョウ</t>
    </rPh>
    <rPh sb="13" eb="14">
      <t>トウ</t>
    </rPh>
    <phoneticPr fontId="1"/>
  </si>
  <si>
    <r>
      <t xml:space="preserve">個人情報について
</t>
    </r>
    <r>
      <rPr>
        <sz val="11"/>
        <color theme="1"/>
        <rFont val="游ゴシック"/>
        <family val="3"/>
        <charset val="128"/>
        <scheme val="minor"/>
      </rPr>
      <t>・学籍番号はハイフンなしの半角数字11桁で入力してください。
・「学籍番号に誤りがあります」と表示されることがあります。
　その際は学籍番号に誤りがありますので</t>
    </r>
    <r>
      <rPr>
        <b/>
        <sz val="11"/>
        <color theme="1"/>
        <rFont val="游ゴシック"/>
        <family val="3"/>
        <charset val="128"/>
        <scheme val="minor"/>
      </rPr>
      <t>、</t>
    </r>
    <r>
      <rPr>
        <b/>
        <u/>
        <sz val="11"/>
        <color theme="1"/>
        <rFont val="游ゴシック"/>
        <family val="3"/>
        <charset val="128"/>
        <scheme val="minor"/>
      </rPr>
      <t>再度確認した上</t>
    </r>
    <r>
      <rPr>
        <b/>
        <sz val="11"/>
        <color theme="1"/>
        <rFont val="游ゴシック"/>
        <family val="3"/>
        <charset val="128"/>
        <scheme val="minor"/>
      </rPr>
      <t>で</t>
    </r>
    <r>
      <rPr>
        <sz val="11"/>
        <color theme="1"/>
        <rFont val="游ゴシック"/>
        <family val="3"/>
        <charset val="128"/>
        <scheme val="minor"/>
      </rPr>
      <t xml:space="preserve">もう一度、入力してください。
</t>
    </r>
    <r>
      <rPr>
        <b/>
        <sz val="11"/>
        <color theme="1"/>
        <rFont val="游ゴシック"/>
        <family val="3"/>
        <charset val="128"/>
        <scheme val="minor"/>
      </rPr>
      <t xml:space="preserve">
体温について
</t>
    </r>
    <r>
      <rPr>
        <sz val="11"/>
        <color theme="1"/>
        <rFont val="游ゴシック"/>
        <family val="3"/>
        <charset val="128"/>
        <scheme val="minor"/>
      </rPr>
      <t>・半角数字で小数点第一位まで入力してください
　例）〇「36.7」「37.2」　×「36」「３６.１」(全角数字)
・虚偽の体温の提出が発覚した場合には、</t>
    </r>
    <r>
      <rPr>
        <b/>
        <u/>
        <sz val="11"/>
        <color theme="1"/>
        <rFont val="游ゴシック"/>
        <family val="3"/>
        <charset val="128"/>
        <scheme val="minor"/>
      </rPr>
      <t xml:space="preserve">出店停止もしくは
</t>
    </r>
    <r>
      <rPr>
        <b/>
        <sz val="11"/>
        <color theme="1"/>
        <rFont val="游ゴシック"/>
        <family val="3"/>
        <charset val="128"/>
        <scheme val="minor"/>
      </rPr>
      <t>　</t>
    </r>
    <r>
      <rPr>
        <b/>
        <u/>
        <sz val="11"/>
        <color theme="1"/>
        <rFont val="游ゴシック"/>
        <family val="3"/>
        <charset val="128"/>
        <scheme val="minor"/>
      </rPr>
      <t>減点処分とした上で</t>
    </r>
    <r>
      <rPr>
        <sz val="11"/>
        <color theme="1"/>
        <rFont val="游ゴシック"/>
        <family val="3"/>
        <charset val="128"/>
        <scheme val="minor"/>
      </rPr>
      <t>大学側および学生オフィスに報告いたします。</t>
    </r>
    <r>
      <rPr>
        <b/>
        <sz val="11"/>
        <color theme="1"/>
        <rFont val="游ゴシック"/>
        <family val="3"/>
        <charset val="128"/>
        <scheme val="minor"/>
      </rPr>
      <t xml:space="preserve">
</t>
    </r>
    <r>
      <rPr>
        <sz val="11"/>
        <color theme="1"/>
        <rFont val="游ゴシック"/>
        <family val="3"/>
        <charset val="128"/>
        <scheme val="minor"/>
      </rPr>
      <t>・過去２週間に37.5℃以上の発熱もしくはその他体調不良等があった場合は
　</t>
    </r>
    <r>
      <rPr>
        <b/>
        <u/>
        <sz val="11"/>
        <color theme="1"/>
        <rFont val="游ゴシック"/>
        <family val="3"/>
        <charset val="128"/>
        <scheme val="minor"/>
      </rPr>
      <t>必ず特別事業部に連絡し、申告すること</t>
    </r>
    <r>
      <rPr>
        <sz val="11"/>
        <color theme="1"/>
        <rFont val="游ゴシック"/>
        <family val="3"/>
        <charset val="128"/>
        <scheme val="minor"/>
      </rPr>
      <t>。</t>
    </r>
    <rPh sb="0" eb="4">
      <t>コジンジョウホウ</t>
    </rPh>
    <rPh sb="10" eb="14">
      <t>ガクセキバンゴウ</t>
    </rPh>
    <rPh sb="22" eb="24">
      <t>ハンカク</t>
    </rPh>
    <rPh sb="24" eb="26">
      <t>スウジ</t>
    </rPh>
    <rPh sb="28" eb="29">
      <t>ケタ</t>
    </rPh>
    <rPh sb="30" eb="32">
      <t>ニュウリョク</t>
    </rPh>
    <rPh sb="42" eb="46">
      <t>ガクセキバンゴウ</t>
    </rPh>
    <rPh sb="47" eb="48">
      <t>アヤマ</t>
    </rPh>
    <rPh sb="56" eb="58">
      <t>ヒョウジ</t>
    </rPh>
    <rPh sb="73" eb="74">
      <t>サイ</t>
    </rPh>
    <rPh sb="75" eb="79">
      <t>ガクセキバンゴウ</t>
    </rPh>
    <rPh sb="80" eb="81">
      <t>アヤマ</t>
    </rPh>
    <rPh sb="90" eb="92">
      <t>サイド</t>
    </rPh>
    <rPh sb="92" eb="94">
      <t>カクニン</t>
    </rPh>
    <rPh sb="96" eb="97">
      <t>ウエ</t>
    </rPh>
    <rPh sb="100" eb="102">
      <t>イチド</t>
    </rPh>
    <rPh sb="103" eb="105">
      <t>ニュウリョク</t>
    </rPh>
    <rPh sb="240" eb="242">
      <t>カコ</t>
    </rPh>
    <rPh sb="243" eb="245">
      <t>シュウカン</t>
    </rPh>
    <rPh sb="251" eb="253">
      <t>イジョウ</t>
    </rPh>
    <rPh sb="254" eb="256">
      <t>ハツネツ</t>
    </rPh>
    <rPh sb="262" eb="267">
      <t>タタイチョウフリョウ</t>
    </rPh>
    <rPh sb="267" eb="268">
      <t>トウ</t>
    </rPh>
    <rPh sb="272" eb="274">
      <t>バアイ</t>
    </rPh>
    <rPh sb="277" eb="278">
      <t>カナラ</t>
    </rPh>
    <rPh sb="285" eb="287">
      <t>レンラク</t>
    </rPh>
    <rPh sb="289" eb="291">
      <t>シンコク</t>
    </rPh>
    <phoneticPr fontId="1"/>
  </si>
  <si>
    <t>この欄は特別事業部員が使用します</t>
    <rPh sb="2" eb="3">
      <t>ラン</t>
    </rPh>
    <rPh sb="4" eb="9">
      <t>トクベツジギョウブ</t>
    </rPh>
    <rPh sb="9" eb="10">
      <t>イン</t>
    </rPh>
    <rPh sb="11" eb="13">
      <t>シヨウ</t>
    </rPh>
    <phoneticPr fontId="1"/>
  </si>
  <si>
    <t>※イベントを選択すると自動的に日付が表示されます</t>
    <phoneticPr fontId="1"/>
  </si>
  <si>
    <t>このセルをクリックして右側の「▼」が書かれたボタンを押してイベントを選択してください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</si>
</sst>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quot;/&quot;d&quot;(&quot;aaa&quot;)&quot;"/>
    <numFmt numFmtId="177" formatCode="00000000000\ "/>
    <numFmt numFmtId="178" formatCode="0.0;[Red]0.0"/>
  </numFmts>
  <fonts count="10"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1"/>
      <color theme="1"/>
      <name val="游ゴシック"/>
      <family val="3"/>
      <charset val="128"/>
      <scheme val="minor"/>
    </font>
    <font>
      <b/>
      <u/>
      <sz val="11"/>
      <color theme="1"/>
      <name val="游ゴシック"/>
      <family val="3"/>
      <charset val="128"/>
      <scheme val="minor"/>
    </font>
    <font>
      <sz val="10"/>
      <color theme="1"/>
      <name val="游ゴシック"/>
      <family val="3"/>
      <charset val="128"/>
      <scheme val="minor"/>
    </font>
    <font>
      <b/>
      <sz val="11"/>
      <color rgb="FFFF0000"/>
      <name val="游ゴシック"/>
      <family val="3"/>
      <charset val="128"/>
      <scheme val="minor"/>
    </font>
    <font>
      <sz val="8"/>
      <color theme="1"/>
      <name val="游ゴシック"/>
      <family val="3"/>
      <charset val="128"/>
      <scheme val="minor"/>
    </font>
    <font>
      <b/>
      <sz val="6"/>
      <color theme="1"/>
      <name val="游ゴシック"/>
      <family val="3"/>
      <charset val="128"/>
      <scheme val="minor"/>
    </font>
    <font>
      <b/>
      <sz val="8"/>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36">
    <xf numFmtId="0" fontId="0" fillId="0" borderId="0" xfId="0">
      <alignment vertical="center"/>
    </xf>
    <xf numFmtId="0" fontId="2" fillId="3" borderId="0" xfId="0" applyFont="1" applyFill="1" applyProtection="1">
      <alignment vertical="center"/>
      <protection hidden="1"/>
    </xf>
    <xf numFmtId="0" fontId="2" fillId="4" borderId="8" xfId="0" applyFont="1" applyFill="1" applyBorder="1" applyAlignment="1" applyProtection="1">
      <alignment horizontal="center" vertical="center"/>
      <protection hidden="1"/>
    </xf>
    <xf numFmtId="0" fontId="2" fillId="4" borderId="9" xfId="0" applyFont="1" applyFill="1" applyBorder="1" applyAlignment="1" applyProtection="1">
      <alignment horizontal="center" vertical="center"/>
      <protection hidden="1"/>
    </xf>
    <xf numFmtId="0" fontId="2" fillId="4" borderId="10" xfId="0" applyFont="1" applyFill="1" applyBorder="1" applyAlignment="1" applyProtection="1">
      <alignment horizontal="center" vertical="center"/>
      <protection hidden="1"/>
    </xf>
    <xf numFmtId="0" fontId="2" fillId="2" borderId="4" xfId="0" applyFont="1" applyFill="1" applyBorder="1" applyAlignment="1" applyProtection="1">
      <alignment horizontal="center" vertical="center"/>
      <protection locked="0"/>
    </xf>
    <xf numFmtId="177" fontId="5" fillId="2" borderId="11" xfId="0" applyNumberFormat="1"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2" borderId="15" xfId="0" applyFont="1" applyFill="1" applyBorder="1" applyAlignment="1" applyProtection="1">
      <alignment horizontal="center" vertical="center"/>
      <protection locked="0"/>
    </xf>
    <xf numFmtId="0" fontId="2" fillId="2" borderId="17" xfId="0"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protection locked="0"/>
    </xf>
    <xf numFmtId="176" fontId="2" fillId="5" borderId="14" xfId="0" applyNumberFormat="1" applyFont="1" applyFill="1" applyBorder="1" applyAlignment="1" applyProtection="1">
      <alignment horizontal="center" vertical="center"/>
      <protection hidden="1"/>
    </xf>
    <xf numFmtId="176" fontId="2" fillId="5" borderId="16" xfId="0" applyNumberFormat="1" applyFont="1" applyFill="1" applyBorder="1" applyAlignment="1" applyProtection="1">
      <alignment horizontal="center" vertical="center"/>
      <protection hidden="1"/>
    </xf>
    <xf numFmtId="178" fontId="2" fillId="2" borderId="7" xfId="0" applyNumberFormat="1" applyFont="1" applyFill="1" applyBorder="1" applyAlignment="1" applyProtection="1">
      <alignment horizontal="center" vertical="center"/>
      <protection locked="0"/>
    </xf>
    <xf numFmtId="0" fontId="8" fillId="3" borderId="0" xfId="0" applyFont="1" applyFill="1" applyProtection="1">
      <alignment vertical="center"/>
      <protection hidden="1"/>
    </xf>
    <xf numFmtId="0" fontId="9" fillId="3" borderId="0" xfId="0" applyFont="1" applyFill="1" applyProtection="1">
      <alignment vertical="center"/>
      <protection hidden="1"/>
    </xf>
    <xf numFmtId="0" fontId="2" fillId="2" borderId="22" xfId="0" applyFont="1" applyFill="1" applyBorder="1" applyProtection="1">
      <alignment vertical="center"/>
      <protection locked="0"/>
    </xf>
    <xf numFmtId="0" fontId="3" fillId="3" borderId="0" xfId="0" applyFont="1" applyFill="1" applyProtection="1">
      <alignment vertical="center"/>
      <protection hidden="1"/>
    </xf>
    <xf numFmtId="0" fontId="3" fillId="3" borderId="2" xfId="0" applyFont="1" applyFill="1" applyBorder="1" applyAlignment="1" applyProtection="1">
      <alignment horizontal="left" vertical="center"/>
      <protection hidden="1"/>
    </xf>
    <xf numFmtId="0" fontId="2" fillId="4" borderId="19" xfId="0" applyFont="1" applyFill="1" applyBorder="1" applyAlignment="1" applyProtection="1">
      <alignment horizontal="center" vertical="center"/>
      <protection hidden="1"/>
    </xf>
    <xf numFmtId="0" fontId="2" fillId="4" borderId="21" xfId="0" applyFont="1" applyFill="1" applyBorder="1" applyAlignment="1" applyProtection="1">
      <alignment horizontal="center" vertical="center"/>
      <protection hidden="1"/>
    </xf>
    <xf numFmtId="0" fontId="2" fillId="4" borderId="20" xfId="0" applyFont="1" applyFill="1" applyBorder="1" applyAlignment="1" applyProtection="1">
      <alignment horizontal="center" vertical="center"/>
      <protection hidden="1"/>
    </xf>
    <xf numFmtId="0" fontId="6" fillId="2" borderId="4" xfId="0" applyFont="1" applyFill="1" applyBorder="1" applyAlignment="1" applyProtection="1">
      <alignment horizontal="center" vertical="center"/>
      <protection locked="0" hidden="1"/>
    </xf>
    <xf numFmtId="0" fontId="2" fillId="2" borderId="5" xfId="0" applyFont="1" applyFill="1" applyBorder="1" applyAlignment="1" applyProtection="1">
      <alignment horizontal="center" vertical="center"/>
      <protection locked="0" hidden="1"/>
    </xf>
    <xf numFmtId="0" fontId="2" fillId="2" borderId="6" xfId="0" applyFont="1" applyFill="1" applyBorder="1" applyAlignment="1" applyProtection="1">
      <alignment horizontal="center" vertical="center"/>
      <protection locked="0" hidden="1"/>
    </xf>
    <xf numFmtId="0" fontId="3" fillId="2" borderId="1" xfId="0" applyFont="1" applyFill="1" applyBorder="1" applyAlignment="1" applyProtection="1">
      <alignment horizontal="left" vertical="top" wrapText="1"/>
      <protection hidden="1"/>
    </xf>
    <xf numFmtId="0" fontId="3" fillId="2" borderId="2" xfId="0" applyFont="1" applyFill="1" applyBorder="1" applyAlignment="1" applyProtection="1">
      <alignment horizontal="left" vertical="top" wrapText="1"/>
      <protection hidden="1"/>
    </xf>
    <xf numFmtId="0" fontId="3" fillId="2" borderId="3" xfId="0" applyFont="1" applyFill="1" applyBorder="1" applyAlignment="1" applyProtection="1">
      <alignment horizontal="left" vertical="top" wrapText="1"/>
      <protection hidden="1"/>
    </xf>
    <xf numFmtId="0" fontId="3" fillId="2" borderId="12" xfId="0" applyFont="1" applyFill="1" applyBorder="1" applyAlignment="1" applyProtection="1">
      <alignment horizontal="left" vertical="top" wrapText="1"/>
      <protection hidden="1"/>
    </xf>
    <xf numFmtId="0" fontId="3" fillId="2" borderId="0" xfId="0" applyFont="1" applyFill="1" applyAlignment="1" applyProtection="1">
      <alignment horizontal="left" vertical="top" wrapText="1"/>
      <protection hidden="1"/>
    </xf>
    <xf numFmtId="0" fontId="3" fillId="2" borderId="13" xfId="0" applyFont="1" applyFill="1" applyBorder="1" applyAlignment="1" applyProtection="1">
      <alignment horizontal="left" vertical="top" wrapText="1"/>
      <protection hidden="1"/>
    </xf>
    <xf numFmtId="0" fontId="3" fillId="2" borderId="4" xfId="0" applyFont="1" applyFill="1" applyBorder="1" applyAlignment="1" applyProtection="1">
      <alignment horizontal="left" vertical="top" wrapText="1"/>
      <protection hidden="1"/>
    </xf>
    <xf numFmtId="0" fontId="3" fillId="2" borderId="5" xfId="0" applyFont="1" applyFill="1" applyBorder="1" applyAlignment="1" applyProtection="1">
      <alignment horizontal="left" vertical="top" wrapText="1"/>
      <protection hidden="1"/>
    </xf>
    <xf numFmtId="0" fontId="3" fillId="2" borderId="6" xfId="0" applyFont="1" applyFill="1" applyBorder="1" applyAlignment="1" applyProtection="1">
      <alignment horizontal="left" vertical="top" wrapText="1"/>
      <protection hidden="1"/>
    </xf>
    <xf numFmtId="0" fontId="2" fillId="4" borderId="23" xfId="0" applyFont="1" applyFill="1" applyBorder="1" applyAlignment="1" applyProtection="1">
      <alignment horizontal="center" vertical="center"/>
      <protection hidden="1"/>
    </xf>
    <xf numFmtId="0" fontId="2" fillId="4" borderId="24" xfId="0" applyFont="1" applyFill="1" applyBorder="1" applyAlignment="1" applyProtection="1">
      <alignment horizontal="center" vertical="center"/>
      <protection hidden="1"/>
    </xf>
  </cellXfs>
  <cellStyles count="1">
    <cellStyle name="標準" xfId="0" builtinId="0"/>
  </cellStyles>
  <dxfs count="3">
    <dxf>
      <fill>
        <patternFill>
          <bgColor rgb="FFFF0000"/>
        </patternFill>
      </fill>
    </dxf>
    <dxf>
      <font>
        <b val="0"/>
        <i val="0"/>
        <color auto="1"/>
      </font>
      <fill>
        <patternFill>
          <fgColor theme="0"/>
          <bgColor theme="0"/>
        </patternFill>
      </fill>
    </dxf>
    <dxf>
      <font>
        <b/>
        <i val="0"/>
        <strike val="0"/>
        <color rgb="FFFF0000"/>
      </font>
      <fill>
        <patternFill>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A9A4B-7200-46C4-8FDC-4466A8DD7CD1}">
  <sheetPr codeName="Sheet1"/>
  <dimension ref="B1:I21"/>
  <sheetViews>
    <sheetView tabSelected="1" workbookViewId="0">
      <selection activeCell="D21" sqref="D21"/>
    </sheetView>
  </sheetViews>
  <sheetFormatPr defaultColWidth="8.796875" defaultRowHeight="18" x14ac:dyDescent="0.45"/>
  <cols>
    <col min="1" max="1" width="8.796875" style="1"/>
    <col min="2" max="2" width="20.8984375" style="1" customWidth="1"/>
    <col min="3" max="3" width="16.59765625" style="1" customWidth="1"/>
    <col min="4" max="4" width="43.5" style="1" customWidth="1"/>
    <col min="5" max="5" width="8.796875" style="1"/>
    <col min="6" max="6" width="12.69921875" style="1" customWidth="1"/>
    <col min="7" max="7" width="12" style="1" customWidth="1"/>
    <col min="8" max="8" width="38.09765625" style="1" customWidth="1"/>
    <col min="9" max="9" width="61.8984375" style="1" customWidth="1"/>
    <col min="10" max="16384" width="8.796875" style="1"/>
  </cols>
  <sheetData>
    <row r="1" spans="2:9" ht="18.600000000000001" thickBot="1" x14ac:dyDescent="0.5">
      <c r="F1" s="17" t="s">
        <v>9</v>
      </c>
    </row>
    <row r="2" spans="2:9" ht="18" customHeight="1" x14ac:dyDescent="0.45">
      <c r="B2" s="2" t="s">
        <v>0</v>
      </c>
      <c r="C2" s="3" t="s">
        <v>1</v>
      </c>
      <c r="D2" s="4" t="s">
        <v>2</v>
      </c>
      <c r="F2" s="2" t="s">
        <v>5</v>
      </c>
      <c r="G2" s="3" t="s">
        <v>3</v>
      </c>
      <c r="H2" s="4" t="s">
        <v>6</v>
      </c>
    </row>
    <row r="3" spans="2:9" ht="18.600000000000001" thickBot="1" x14ac:dyDescent="0.5">
      <c r="B3" s="5"/>
      <c r="C3" s="6"/>
      <c r="D3" s="7"/>
      <c r="F3" s="11" t="str">
        <f t="shared" ref="F3:F16" si="0">IF(NOT(OR($B$6="このセルをクリックして右側の「▼」が書かれたボタンを押してイベントを選択してください",$B$6="")),DATE(YEAR(F4),MONTH(F4),DAY(F4)-1),"")</f>
        <v/>
      </c>
      <c r="G3" s="13"/>
      <c r="H3" s="8"/>
      <c r="I3" s="15" t="str">
        <f>IF(OR(G3&gt;=37.5,NOT(H3="")),"←37.5℃以上の発熱もしくはその他体調不良等があった場合は必ず特別事業部までご連絡ください","")</f>
        <v/>
      </c>
    </row>
    <row r="4" spans="2:9" ht="18.600000000000001" thickBot="1" x14ac:dyDescent="0.5">
      <c r="F4" s="11" t="str">
        <f t="shared" si="0"/>
        <v/>
      </c>
      <c r="G4" s="13"/>
      <c r="H4" s="8"/>
      <c r="I4" s="14" t="str">
        <f t="shared" ref="I4:I17" si="1">IF(OR(G4&gt;=37.5,NOT(H4="")),"←37.5℃以上の発熱もしくはその他体調不良等があった場合は必ず特別事業部までご連絡ください","")</f>
        <v/>
      </c>
    </row>
    <row r="5" spans="2:9" x14ac:dyDescent="0.45">
      <c r="B5" s="19" t="s">
        <v>4</v>
      </c>
      <c r="C5" s="20"/>
      <c r="D5" s="21"/>
      <c r="F5" s="11" t="str">
        <f t="shared" si="0"/>
        <v/>
      </c>
      <c r="G5" s="13"/>
      <c r="H5" s="8"/>
      <c r="I5" s="14" t="str">
        <f t="shared" si="1"/>
        <v/>
      </c>
    </row>
    <row r="6" spans="2:9" ht="18.600000000000001" thickBot="1" x14ac:dyDescent="0.5">
      <c r="B6" s="22" t="s">
        <v>10</v>
      </c>
      <c r="C6" s="23"/>
      <c r="D6" s="24"/>
      <c r="F6" s="11" t="str">
        <f t="shared" si="0"/>
        <v/>
      </c>
      <c r="G6" s="13"/>
      <c r="H6" s="8"/>
      <c r="I6" s="14" t="str">
        <f t="shared" si="1"/>
        <v/>
      </c>
    </row>
    <row r="7" spans="2:9" ht="18.600000000000001" thickBot="1" x14ac:dyDescent="0.5">
      <c r="F7" s="11" t="str">
        <f t="shared" si="0"/>
        <v/>
      </c>
      <c r="G7" s="13"/>
      <c r="H7" s="8"/>
      <c r="I7" s="14" t="str">
        <f t="shared" si="1"/>
        <v/>
      </c>
    </row>
    <row r="8" spans="2:9" ht="18" customHeight="1" x14ac:dyDescent="0.45">
      <c r="B8" s="25" t="s">
        <v>7</v>
      </c>
      <c r="C8" s="26"/>
      <c r="D8" s="27"/>
      <c r="F8" s="11" t="str">
        <f t="shared" si="0"/>
        <v/>
      </c>
      <c r="G8" s="13"/>
      <c r="H8" s="8"/>
      <c r="I8" s="14" t="str">
        <f t="shared" si="1"/>
        <v/>
      </c>
    </row>
    <row r="9" spans="2:9" x14ac:dyDescent="0.45">
      <c r="B9" s="28"/>
      <c r="C9" s="29"/>
      <c r="D9" s="30"/>
      <c r="F9" s="11" t="str">
        <f t="shared" si="0"/>
        <v/>
      </c>
      <c r="G9" s="13"/>
      <c r="H9" s="8"/>
      <c r="I9" s="14" t="str">
        <f t="shared" si="1"/>
        <v/>
      </c>
    </row>
    <row r="10" spans="2:9" x14ac:dyDescent="0.45">
      <c r="B10" s="28"/>
      <c r="C10" s="29"/>
      <c r="D10" s="30"/>
      <c r="F10" s="11" t="str">
        <f t="shared" si="0"/>
        <v/>
      </c>
      <c r="G10" s="13"/>
      <c r="H10" s="9"/>
      <c r="I10" s="14" t="str">
        <f t="shared" si="1"/>
        <v/>
      </c>
    </row>
    <row r="11" spans="2:9" x14ac:dyDescent="0.45">
      <c r="B11" s="28"/>
      <c r="C11" s="29"/>
      <c r="D11" s="30"/>
      <c r="F11" s="11" t="str">
        <f t="shared" si="0"/>
        <v/>
      </c>
      <c r="G11" s="13"/>
      <c r="H11" s="8"/>
      <c r="I11" s="14" t="str">
        <f t="shared" si="1"/>
        <v/>
      </c>
    </row>
    <row r="12" spans="2:9" x14ac:dyDescent="0.45">
      <c r="B12" s="28"/>
      <c r="C12" s="29"/>
      <c r="D12" s="30"/>
      <c r="F12" s="11" t="str">
        <f t="shared" si="0"/>
        <v/>
      </c>
      <c r="G12" s="13"/>
      <c r="H12" s="8"/>
      <c r="I12" s="14" t="str">
        <f t="shared" si="1"/>
        <v/>
      </c>
    </row>
    <row r="13" spans="2:9" x14ac:dyDescent="0.45">
      <c r="B13" s="28"/>
      <c r="C13" s="29"/>
      <c r="D13" s="30"/>
      <c r="F13" s="11" t="str">
        <f t="shared" si="0"/>
        <v/>
      </c>
      <c r="G13" s="13"/>
      <c r="H13" s="8"/>
      <c r="I13" s="14" t="str">
        <f t="shared" si="1"/>
        <v/>
      </c>
    </row>
    <row r="14" spans="2:9" x14ac:dyDescent="0.45">
      <c r="B14" s="28"/>
      <c r="C14" s="29"/>
      <c r="D14" s="30"/>
      <c r="F14" s="11" t="str">
        <f t="shared" si="0"/>
        <v/>
      </c>
      <c r="G14" s="13"/>
      <c r="H14" s="8"/>
      <c r="I14" s="14" t="str">
        <f t="shared" si="1"/>
        <v/>
      </c>
    </row>
    <row r="15" spans="2:9" x14ac:dyDescent="0.45">
      <c r="B15" s="28"/>
      <c r="C15" s="29"/>
      <c r="D15" s="30"/>
      <c r="F15" s="11" t="str">
        <f t="shared" si="0"/>
        <v/>
      </c>
      <c r="G15" s="13"/>
      <c r="H15" s="8"/>
      <c r="I15" s="14" t="str">
        <f t="shared" si="1"/>
        <v/>
      </c>
    </row>
    <row r="16" spans="2:9" x14ac:dyDescent="0.45">
      <c r="B16" s="28"/>
      <c r="C16" s="29"/>
      <c r="D16" s="30"/>
      <c r="F16" s="11" t="str">
        <f t="shared" si="0"/>
        <v/>
      </c>
      <c r="G16" s="13"/>
      <c r="H16" s="8"/>
      <c r="I16" s="14" t="str">
        <f t="shared" si="1"/>
        <v/>
      </c>
    </row>
    <row r="17" spans="2:9" ht="18.600000000000001" thickBot="1" x14ac:dyDescent="0.5">
      <c r="B17" s="28"/>
      <c r="C17" s="29"/>
      <c r="D17" s="30"/>
      <c r="F17" s="12" t="str">
        <f>IF(NOT(OR(B6="このセルをクリックして右側の「▼」が書かれたボタンを押してイベントを選択してください",B6="")),DATEVALUE(LEFT($B$6,FIND(" ",$B$6)-1)),"")</f>
        <v/>
      </c>
      <c r="G17" s="13"/>
      <c r="H17" s="10"/>
      <c r="I17" s="14" t="str">
        <f t="shared" si="1"/>
        <v/>
      </c>
    </row>
    <row r="18" spans="2:9" x14ac:dyDescent="0.45">
      <c r="B18" s="28"/>
      <c r="C18" s="29"/>
      <c r="D18" s="30"/>
      <c r="F18" s="18"/>
      <c r="G18" s="18"/>
      <c r="H18" s="18"/>
    </row>
    <row r="19" spans="2:9" ht="18.600000000000001" thickBot="1" x14ac:dyDescent="0.5">
      <c r="B19" s="31"/>
      <c r="C19" s="32"/>
      <c r="D19" s="33"/>
    </row>
    <row r="20" spans="2:9" ht="18.600000000000001" thickBot="1" x14ac:dyDescent="0.5"/>
    <row r="21" spans="2:9" ht="18.600000000000001" thickBot="1" x14ac:dyDescent="0.5">
      <c r="B21" s="34" t="s">
        <v>8</v>
      </c>
      <c r="C21" s="35"/>
      <c r="D21" s="16"/>
    </row>
  </sheetData>
  <sheetProtection algorithmName="SHA-512" hashValue="OSJRta4xYOcCtUkH/pp5oHBoopJw8H91g5c/0EWClSe09A0k3SSQfF7mNpBTAxC00yRv3lGUjtDiVPrKBNTkiQ==" saltValue="xJzHyOZ40gVhxk3GPzRK7A==" spinCount="100000" sheet="1" selectLockedCells="1"/>
  <protectedRanges>
    <protectedRange algorithmName="SHA-512" hashValue="vbVlqwhbnCbxSJ7vjrCKJQ7jn9TfQigHVV+Wnybln+vYP6D+XM6JC6QgFcaV6axquRjQ1C87othapf7cA/OczQ==" saltValue="pMS0FHW6McxvPeR7un7KQw==" spinCount="100000" sqref="B3:D3" name="個人情報"/>
  </protectedRanges>
  <mergeCells count="5">
    <mergeCell ref="F18:H18"/>
    <mergeCell ref="B5:D5"/>
    <mergeCell ref="B6:D6"/>
    <mergeCell ref="B8:D19"/>
    <mergeCell ref="B21:C21"/>
  </mergeCells>
  <phoneticPr fontId="1"/>
  <conditionalFormatting sqref="B6:D6">
    <cfRule type="expression" dxfId="2" priority="3">
      <formula>B6="このセルをクリックして右側の「▼」が書かれたボタンを押してイベントを選択してください"</formula>
    </cfRule>
    <cfRule type="expression" dxfId="1" priority="2">
      <formula>NOT(OR(B6="このセルをクリックして右側の「▼」が書かれたボタンを押してイベントを選択してください",B6=""))</formula>
    </cfRule>
    <cfRule type="expression" dxfId="0" priority="1">
      <formula>B6=""</formula>
    </cfRule>
  </conditionalFormatting>
  <dataValidations count="3">
    <dataValidation type="custom" allowBlank="1" showInputMessage="1" showErrorMessage="1" errorTitle="不正な学籍番号" error="学籍番号に誤りがあります。_x000a_ハイフンなしの半角数字11桁で入力しているか学籍番号に誤りがないか再度確認してください。_x000a__x000a_例)12345678912" sqref="C3" xr:uid="{53670CE9-D38A-4BB3-889C-FA845579324B}">
      <formula1>AND(TYPE(C3)=1,LEN(C3)=11,_xlfn.LET(_xlpm.A,11-MOD(SUM(5*MID(C3,1,1)+4*MID(C3,2,1)+3*MID(C3,3,1)+2*MID(C3,4,1)+7*MID(C3,5,1)+6*MID(C3,6,1)+5*MID(C3,7,1)+4*MID(C3,8,1)+3*MID(C3,9,1)+2*MID(C3,10,1)),11),_xlpm.B,1*MID(C3,11,1),OR(_xlpm.A=_xlpm.B,AND(_xlpm.A&gt;=10,_xlpm.B=0))))</formula1>
    </dataValidation>
    <dataValidation type="list" allowBlank="1" showInputMessage="1" errorTitle="不正な入力" error="右側の「▼」が書かれたボタンを押してイベントを選択してください" sqref="B6:D6" xr:uid="{8F81A6FC-B28C-4BC4-B796-06991902E061}">
      <formula1>"11/2 書類回収(1日目),11/4 書類回収(2日目),11/7 抽選会,11/9 出店料金受付(1日目),11/11 出店料金受付(2日目),11/15 消防講習(1日目),11/18 消防講習(2日目),11/22 火気取り扱いガイダンス(1日目),11/24 火気取り扱いガイダンス(2日目),11/29 出店責任者ガイダンス(1日目),12/1 出店責任者ガイダンス(2日目),12/10 学園祭前日,12/11 学園祭当日"</formula1>
    </dataValidation>
    <dataValidation type="custom" allowBlank="1" showInputMessage="1" showErrorMessage="1" errorTitle="入力値のエラー" error="数字で入力されていないか、明らかに異常な体温が入力されています。" sqref="G3:G17" xr:uid="{79332B30-F17F-436C-8243-84F5CE69D0E7}">
      <formula1>AND(ISNUMBER(G3),G3&gt;15,G3&lt;50)</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高山尊</dc:creator>
  <cp:lastModifiedBy>高山尊</cp:lastModifiedBy>
  <dcterms:created xsi:type="dcterms:W3CDTF">2022-05-17T07:42:55Z</dcterms:created>
  <dcterms:modified xsi:type="dcterms:W3CDTF">2023-04-14T05:36:44Z</dcterms:modified>
</cp:coreProperties>
</file>