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ze\Desktop\"/>
    </mc:Choice>
  </mc:AlternateContent>
  <xr:revisionPtr revIDLastSave="0" documentId="8_{F4540A3F-CECE-4AA2-A82E-64A73AC7ADEE}" xr6:coauthVersionLast="47" xr6:coauthVersionMax="47" xr10:uidLastSave="{00000000-0000-0000-0000-000000000000}"/>
  <bookViews>
    <workbookView xWindow="5412" yWindow="396" windowWidth="17280" windowHeight="8976" tabRatio="674" firstSheet="4" activeTab="11" xr2:uid="{D0571C5B-5504-4A2F-B039-5665A21BA3D1}"/>
  </bookViews>
  <sheets>
    <sheet name="Müşteri" sheetId="3" r:id="rId1"/>
    <sheet name="Ürünler" sheetId="14" r:id="rId2"/>
    <sheet name="Sipraişler" sheetId="4" r:id="rId3"/>
    <sheet name="Yorumlar" sheetId="5" r:id="rId4"/>
    <sheet name="Kart Bİlgileri" sheetId="6" r:id="rId5"/>
    <sheet name="Şifre" sheetId="7" r:id="rId6"/>
    <sheet name="Satıcı" sheetId="8" r:id="rId7"/>
    <sheet name="Sepetim" sheetId="9" r:id="rId8"/>
    <sheet name="Ürün Ekle" sheetId="12" r:id="rId9"/>
    <sheet name="Ürün Sayfası" sheetId="11" r:id="rId10"/>
    <sheet name="Adres" sheetId="13" r:id="rId11"/>
    <sheet name="Toplu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6" l="1"/>
  <c r="G5" i="4"/>
</calcChain>
</file>

<file path=xl/sharedStrings.xml><?xml version="1.0" encoding="utf-8"?>
<sst xmlns="http://schemas.openxmlformats.org/spreadsheetml/2006/main" count="781" uniqueCount="88">
  <si>
    <t>Type</t>
  </si>
  <si>
    <t>İsNull</t>
  </si>
  <si>
    <t>Default Value</t>
  </si>
  <si>
    <t>IsIdentitiy</t>
  </si>
  <si>
    <t>IsUnique</t>
  </si>
  <si>
    <t>MinLength()</t>
  </si>
  <si>
    <t>MaxLength()</t>
  </si>
  <si>
    <t>Musteri_ID</t>
  </si>
  <si>
    <t>Musteri_Adi</t>
  </si>
  <si>
    <t>Musteri_Soyadi</t>
  </si>
  <si>
    <t>Musteri_TCKN</t>
  </si>
  <si>
    <t>Musteri_Eposta</t>
  </si>
  <si>
    <t>Musteri_Telefon</t>
  </si>
  <si>
    <t>Musteri_DogumTarihi</t>
  </si>
  <si>
    <t>Musteri_Cinsiyet</t>
  </si>
  <si>
    <t>Musteri_SifreID</t>
  </si>
  <si>
    <t>int</t>
  </si>
  <si>
    <t>bit</t>
  </si>
  <si>
    <t>No</t>
  </si>
  <si>
    <t>Yes</t>
  </si>
  <si>
    <t>-</t>
  </si>
  <si>
    <t>Name</t>
  </si>
  <si>
    <t>IsNull</t>
  </si>
  <si>
    <t>IsIdentity</t>
  </si>
  <si>
    <t>Urun_ID</t>
  </si>
  <si>
    <t>Urun_Adi</t>
  </si>
  <si>
    <t>Urun_Kategorisi</t>
  </si>
  <si>
    <t>Urun_Resmi</t>
  </si>
  <si>
    <t>Urun_Fiyat</t>
  </si>
  <si>
    <t>Urun_Stok</t>
  </si>
  <si>
    <t>Siparis_ID</t>
  </si>
  <si>
    <t>Siparis_Tarihi</t>
  </si>
  <si>
    <t>Siparis_Alici_Id</t>
  </si>
  <si>
    <t>Siparis_Tutar</t>
  </si>
  <si>
    <t>Siparis_Durum</t>
  </si>
  <si>
    <t>Siparis_Resim</t>
  </si>
  <si>
    <t>Siparis_Aciklama</t>
  </si>
  <si>
    <t>Siparis_Adres_ID</t>
  </si>
  <si>
    <t>Siparis_Satici_ID</t>
  </si>
  <si>
    <t>Tarih</t>
  </si>
  <si>
    <t>Resim</t>
  </si>
  <si>
    <t>Para</t>
  </si>
  <si>
    <t>Metin</t>
  </si>
  <si>
    <t>Yorum_Id</t>
  </si>
  <si>
    <t>Yorum_Baslik</t>
  </si>
  <si>
    <t>Yorum_Aciklama</t>
  </si>
  <si>
    <t>Yorum_KisiID</t>
  </si>
  <si>
    <t>Yorum_Puan</t>
  </si>
  <si>
    <t>Float</t>
  </si>
  <si>
    <t>Kart Bilgileri</t>
  </si>
  <si>
    <t>Kart_Id</t>
  </si>
  <si>
    <t>Kart_Numara</t>
  </si>
  <si>
    <t>Kart_İsim</t>
  </si>
  <si>
    <t>Kart_SKT</t>
  </si>
  <si>
    <t>Kart_GüvenlinkKodu</t>
  </si>
  <si>
    <t>Kart_Musteri_ID</t>
  </si>
  <si>
    <t xml:space="preserve">Şifre </t>
  </si>
  <si>
    <t>Sifre_ID</t>
  </si>
  <si>
    <t>Sifre</t>
  </si>
  <si>
    <t>Siparişler</t>
  </si>
  <si>
    <t xml:space="preserve">Yorumlar </t>
  </si>
  <si>
    <t>SATICI</t>
  </si>
  <si>
    <t>Satici_ID</t>
  </si>
  <si>
    <t>Satici_Adi</t>
  </si>
  <si>
    <t>Satici_Urunler_ID</t>
  </si>
  <si>
    <t>Sepet_ID</t>
  </si>
  <si>
    <t>Sepet_Urun_ID</t>
  </si>
  <si>
    <t>Sepet_Urun_Adet</t>
  </si>
  <si>
    <t xml:space="preserve">Sepetim </t>
  </si>
  <si>
    <t>Urun_Yorumlar</t>
  </si>
  <si>
    <t>Urun_Bilgi_ID</t>
  </si>
  <si>
    <t xml:space="preserve">Urun Sayfası </t>
  </si>
  <si>
    <t>Urun Ekle</t>
  </si>
  <si>
    <t>UrunEkle_ID</t>
  </si>
  <si>
    <t>UrunEkle_Adi</t>
  </si>
  <si>
    <t>UrunEkle_Kategorisi</t>
  </si>
  <si>
    <t>UrunEkle_Resmi</t>
  </si>
  <si>
    <t>UrunEkle_Fiyat</t>
  </si>
  <si>
    <t>UrunEkle_Stok</t>
  </si>
  <si>
    <t xml:space="preserve">Adres </t>
  </si>
  <si>
    <t>Adres_ID</t>
  </si>
  <si>
    <t>Adres</t>
  </si>
  <si>
    <t>Karakter</t>
  </si>
  <si>
    <r>
      <rPr>
        <sz val="11"/>
        <color theme="0"/>
        <rFont val="Calibri"/>
        <family val="2"/>
        <charset val="162"/>
        <scheme val="minor"/>
      </rPr>
      <t>Müsteri</t>
    </r>
    <r>
      <rPr>
        <sz val="11"/>
        <color theme="1"/>
        <rFont val="Calibri"/>
        <family val="2"/>
        <charset val="162"/>
        <scheme val="minor"/>
      </rPr>
      <t xml:space="preserve"> </t>
    </r>
  </si>
  <si>
    <r>
      <rPr>
        <sz val="15"/>
        <color theme="0"/>
        <rFont val="Calibri"/>
        <family val="2"/>
        <charset val="162"/>
        <scheme val="minor"/>
      </rPr>
      <t>Müsteri</t>
    </r>
    <r>
      <rPr>
        <sz val="15"/>
        <color theme="1"/>
        <rFont val="Calibri"/>
        <family val="2"/>
        <charset val="162"/>
        <scheme val="minor"/>
      </rPr>
      <t xml:space="preserve"> </t>
    </r>
  </si>
  <si>
    <t>Satıcı</t>
  </si>
  <si>
    <t>Musteri_Sifre</t>
  </si>
  <si>
    <t>Musteri_AdresId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</si>
</sst>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sz val="15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727B66-0FD6-4B55-9AFF-0D03E662B491}" name="Tablo49" displayName="Tablo49" ref="A3:H12" totalsRowShown="0" tableBorderDxfId="7">
  <autoFilter ref="A3:H12" xr:uid="{A5727B66-0FD6-4B55-9AFF-0D03E662B491}"/>
  <tableColumns count="8">
    <tableColumn id="1" xr3:uid="{D12A11FA-3EDB-4AB9-BB2E-7B1968DD311D}" name="Name"/>
    <tableColumn id="2" xr3:uid="{145C18FF-8656-4DE4-BAE4-D76EAB2331CD}" name="Type" dataDxfId="6"/>
    <tableColumn id="3" xr3:uid="{BC65A2F2-B2BF-48CC-984C-9F64EC617FCD}" name="İsNull"/>
    <tableColumn id="4" xr3:uid="{0C2FB958-8A64-4CF9-91C9-C0E585214109}" name="Default Value" dataDxfId="5"/>
    <tableColumn id="5" xr3:uid="{88E979F5-E38B-49DD-A1E1-3B2D117E3124}" name="IsIdentitiy"/>
    <tableColumn id="6" xr3:uid="{7E06B10F-5362-4F90-8755-EB0E7295506F}" name="IsUnique"/>
    <tableColumn id="7" xr3:uid="{3AF03DAC-6822-46C9-8F9D-865EC629F288}" name="MinLength()"/>
    <tableColumn id="8" xr3:uid="{EF8C05EB-8CA2-4021-B245-D6003202C30E}" name="MaxLength()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8DB663-4B75-496C-99FB-5A282C09ED00}" name="Tablo17121516" displayName="Tablo17121516" ref="A3:H6" totalsRowShown="0">
  <autoFilter ref="A3:H6" xr:uid="{EC8DB663-4B75-496C-99FB-5A282C09ED00}"/>
  <tableColumns count="8">
    <tableColumn id="1" xr3:uid="{CFE7C974-A324-43DE-B410-72697E4CDBC8}" name="Name"/>
    <tableColumn id="2" xr3:uid="{FFA4BCC2-9EC6-4139-82EA-D58B35C8A769}" name="Type"/>
    <tableColumn id="3" xr3:uid="{3CEB85E4-CB2C-491D-B276-D025435C539B}" name="IsNull"/>
    <tableColumn id="4" xr3:uid="{EB18425A-F5DB-425A-862C-143200D629FB}" name="Default Value"/>
    <tableColumn id="5" xr3:uid="{0A9B6272-B027-42A6-B74D-A9B3D3AD91E6}" name="IsIdentity"/>
    <tableColumn id="6" xr3:uid="{A8294DFB-A055-416A-B8C1-D1707B600C73}" name="IsUnique"/>
    <tableColumn id="7" xr3:uid="{3B8FE064-517C-4740-9EFC-5EF2B2A31CFB}" name="MinLength()"/>
    <tableColumn id="8" xr3:uid="{EF308BBF-6663-47DB-9252-662C4CCB64ED}" name="MaxLength()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CAA8A7-9DC6-40FC-B41F-8B9EF7330EB8}" name="Tablo171218" displayName="Tablo171218" ref="A3:H5" totalsRowShown="0">
  <autoFilter ref="A3:H5" xr:uid="{4BCAA8A7-9DC6-40FC-B41F-8B9EF7330EB8}"/>
  <tableColumns count="8">
    <tableColumn id="1" xr3:uid="{A2D9D19D-47ED-4E4A-BBB4-4CD14713F975}" name="Name"/>
    <tableColumn id="2" xr3:uid="{9DD3D7AB-9EA8-4F78-9E7E-974505E1C005}" name="Type"/>
    <tableColumn id="3" xr3:uid="{91610AC1-0D1C-4256-BC27-219EEE796471}" name="IsNull"/>
    <tableColumn id="4" xr3:uid="{7E91CBC6-D6F0-42C1-919E-C76CAFD6E8A5}" name="Default Value"/>
    <tableColumn id="5" xr3:uid="{18BE167D-0AF9-4257-ABCE-9997CB3CF049}" name="IsIdentity"/>
    <tableColumn id="6" xr3:uid="{5D2EB170-A205-4C2C-8CC9-45CF7ED6BA0A}" name="IsUnique"/>
    <tableColumn id="7" xr3:uid="{44E6C09A-0824-4C3C-8DCA-1898C4A940D6}" name="MinLength()"/>
    <tableColumn id="8" xr3:uid="{C167B62E-06F9-4303-AD59-DCE1020835A5}" name="MaxLength()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66EE632-C729-4395-9C83-CC1CD1690AFC}" name="Tablo4920" displayName="Tablo4920" ref="A3:H12" totalsRowShown="0" tableBorderDxfId="4">
  <autoFilter ref="A3:H12" xr:uid="{B66EE632-C729-4395-9C83-CC1CD1690AFC}"/>
  <tableColumns count="8">
    <tableColumn id="1" xr3:uid="{CFDA8D9B-D404-499F-A90A-D32094C286A0}" name="Name"/>
    <tableColumn id="2" xr3:uid="{37EB713B-F6CA-44F0-B190-93753A10D4DE}" name="Type"/>
    <tableColumn id="3" xr3:uid="{C1B9EA7A-F0E4-4EA7-9644-39D164F1B47A}" name="İsNull"/>
    <tableColumn id="4" xr3:uid="{0F3C5FC2-9045-496E-A786-6E078FB255F0}" name="Default Value"/>
    <tableColumn id="5" xr3:uid="{D81E2639-7DBC-4E5D-A72C-A79E929C4E3C}" name="IsIdentitiy"/>
    <tableColumn id="6" xr3:uid="{B9D8FFC0-CA9F-48FF-8705-1688AC31501E}" name="IsUnique"/>
    <tableColumn id="7" xr3:uid="{9D170732-37DB-459C-9A49-B32B22158D6B}" name="MinLength()"/>
    <tableColumn id="8" xr3:uid="{BB7437FC-818B-448B-B5F2-62D921F4E85D}" name="MaxLength()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77D9525-8C33-46CA-A834-0EC7B25167FF}" name="Tablo1710171921" displayName="Tablo1710171921" ref="A20:H26" totalsRowShown="0" headerRowDxfId="3" headerRowBorderDxfId="2" tableBorderDxfId="1" totalsRowBorderDxfId="0">
  <autoFilter ref="A20:H26" xr:uid="{277D9525-8C33-46CA-A834-0EC7B25167FF}"/>
  <tableColumns count="8">
    <tableColumn id="1" xr3:uid="{B552978D-DE75-4653-93C4-5095574FC6DF}" name="Name"/>
    <tableColumn id="2" xr3:uid="{E3CF458A-4AD9-42FE-8DB4-A1E81C65C027}" name="Type"/>
    <tableColumn id="3" xr3:uid="{3239069E-F758-4E8A-B4BC-6D42A3EE78F8}" name="IsNull"/>
    <tableColumn id="4" xr3:uid="{663B6020-7E8E-422A-A579-385FD361EC50}" name="Default Value"/>
    <tableColumn id="5" xr3:uid="{1423C532-769C-4C1B-AB4A-E18F2EAAEE6E}" name="IsIdentity"/>
    <tableColumn id="6" xr3:uid="{172ABEF3-F002-4A20-8E53-51B4C220A248}" name="IsUnique"/>
    <tableColumn id="7" xr3:uid="{296F1AC9-0250-4C59-A7CF-05F7FED67F85}" name="MinLength()"/>
    <tableColumn id="8" xr3:uid="{5A3AB094-8641-4848-92C6-A94322B36B17}" name="MaxLength()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F16A32B-38B4-4078-BE30-7D7BDA28D584}" name="Tablo122" displayName="Tablo122" ref="A32:H41" totalsRowShown="0">
  <autoFilter ref="A32:H41" xr:uid="{EF16A32B-38B4-4078-BE30-7D7BDA28D584}"/>
  <tableColumns count="8">
    <tableColumn id="1" xr3:uid="{D38B0691-E2E9-456D-842F-F98C91AFDCB4}" name="Name"/>
    <tableColumn id="2" xr3:uid="{330A2227-0A3D-4A64-BC8A-B3C7D944A5B6}" name="Type"/>
    <tableColumn id="3" xr3:uid="{55E8780D-144B-4534-A8CB-C98FC295B279}" name="IsNull"/>
    <tableColumn id="4" xr3:uid="{68AD2B37-37B1-40A1-9D0D-19721C3706B3}" name="Default Value"/>
    <tableColumn id="5" xr3:uid="{42E9723D-5ADB-4A8E-9901-4910E93FF7A5}" name="IsIdentity"/>
    <tableColumn id="6" xr3:uid="{50F43C41-E3EC-408B-84AD-78DFCBDAF8DB}" name="IsUnique"/>
    <tableColumn id="7" xr3:uid="{2D280E31-1CB2-471B-9FCF-EE1E1A38D42E}" name="MinLength()"/>
    <tableColumn id="8" xr3:uid="{4CE6DABC-26E4-4D50-8B90-54C80EF4E8D2}" name="MaxLength()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1C19505-DD84-479A-849C-2D62F641C454}" name="Tablo1723" displayName="Tablo1723" ref="A47:H52" totalsRowShown="0">
  <autoFilter ref="A47:H52" xr:uid="{B1C19505-DD84-479A-849C-2D62F641C454}"/>
  <tableColumns count="8">
    <tableColumn id="1" xr3:uid="{7FF1A9D0-80F9-4480-B1BE-4BD613BA4B54}" name="Name"/>
    <tableColumn id="2" xr3:uid="{6C8BB292-5127-4F5A-A218-1CC5D171B95E}" name="Type"/>
    <tableColumn id="3" xr3:uid="{1F8761F0-1E84-42E4-8902-22D3B2AA38C0}" name="IsNull"/>
    <tableColumn id="4" xr3:uid="{68ACC6C0-BA34-43BE-A6C7-B57F8B2BC865}" name="Default Value"/>
    <tableColumn id="5" xr3:uid="{E21E5442-BB6A-4BA5-820D-4D661A12CB7F}" name="IsIdentity"/>
    <tableColumn id="6" xr3:uid="{6E441B17-295E-457D-A48B-BF14335E386F}" name="IsUnique"/>
    <tableColumn id="7" xr3:uid="{001A4E4F-775F-4D95-AC5D-5D13F8AC93F4}" name="MinLength()"/>
    <tableColumn id="8" xr3:uid="{0D21A475-BBB5-424C-A471-103873847DF6}" name="MaxLength()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86ABA03-C068-4B40-81E9-3ED97123BFBF}" name="Tablo171024" displayName="Tablo171024" ref="A58:H64" totalsRowShown="0">
  <autoFilter ref="A58:H64" xr:uid="{B86ABA03-C068-4B40-81E9-3ED97123BFBF}"/>
  <tableColumns count="8">
    <tableColumn id="1" xr3:uid="{35D7189E-F3CA-4252-933B-1D701D64A62F}" name="Name"/>
    <tableColumn id="2" xr3:uid="{B1B47BFE-6AB1-4461-A0FC-F9C0238539EB}" name="Type"/>
    <tableColumn id="3" xr3:uid="{4DF9DDD7-3665-43FA-9E95-A71FFF3A6392}" name="IsNull"/>
    <tableColumn id="4" xr3:uid="{F10903AC-758F-46FF-B4AF-2A7BCAB55BE1}" name="Default Value"/>
    <tableColumn id="5" xr3:uid="{4B78C6C0-80CB-469B-87C8-92E5B66A3996}" name="IsIdentity"/>
    <tableColumn id="6" xr3:uid="{C2C1CE0F-A05D-48FA-B62F-27A043CB560E}" name="IsUnique"/>
    <tableColumn id="7" xr3:uid="{57E2D5E4-03C5-4746-90F3-B5FC70985AF2}" name="MinLength()"/>
    <tableColumn id="8" xr3:uid="{4541697E-1DFE-41B1-B6A2-9E6F17B6F648}" name="MaxLength()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023E549-7053-455A-90A6-1573BFDB4A96}" name="Tablo17121526" displayName="Tablo17121526" ref="A78:H81" totalsRowShown="0">
  <autoFilter ref="A78:H81" xr:uid="{6023E549-7053-455A-90A6-1573BFDB4A96}"/>
  <tableColumns count="8">
    <tableColumn id="1" xr3:uid="{DA2183A3-5A61-4B3B-B486-518717ACBE02}" name="Name"/>
    <tableColumn id="2" xr3:uid="{61986CDC-3D1B-4035-977B-E0061099B6B3}" name="Type"/>
    <tableColumn id="3" xr3:uid="{502D0E2B-CE02-496C-9042-4C209DF77851}" name="IsNull"/>
    <tableColumn id="4" xr3:uid="{387927C0-2138-4087-AC41-3B37DE820FEB}" name="Default Value"/>
    <tableColumn id="5" xr3:uid="{FD5A0E4C-3581-4AE5-95E6-C755FA897CA2}" name="IsIdentity"/>
    <tableColumn id="6" xr3:uid="{03153258-4BED-44F7-A688-E913185BE5A1}" name="IsUnique"/>
    <tableColumn id="7" xr3:uid="{46F845AE-6DA9-4F3E-8189-603E4EF906A0}" name="MinLength()"/>
    <tableColumn id="8" xr3:uid="{D3E6B772-98E0-45E4-92C5-669D2D294E74}" name="MaxLength()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5C0812-5852-4620-A446-3B3F8A627F56}" name="Tablo17101727" displayName="Tablo17101727" ref="A87:H93" totalsRowShown="0">
  <autoFilter ref="A87:H93" xr:uid="{4E5C0812-5852-4620-A446-3B3F8A627F56}"/>
  <tableColumns count="8">
    <tableColumn id="1" xr3:uid="{8662F6A2-1442-4B86-A288-6A5F9260A856}" name="Name"/>
    <tableColumn id="2" xr3:uid="{B701D27F-5804-4CCD-AF6C-C08C0285D841}" name="Type"/>
    <tableColumn id="3" xr3:uid="{E64039FD-6470-4A95-9F5B-BBA3E6BD6D3C}" name="IsNull"/>
    <tableColumn id="4" xr3:uid="{14ABB332-A61C-4B43-A47B-89259AF2BBFD}" name="Default Value"/>
    <tableColumn id="5" xr3:uid="{D6E7483D-24E8-49FA-84B8-0192C427DBD7}" name="IsIdentity"/>
    <tableColumn id="6" xr3:uid="{952A77CA-ECE0-498C-A0AF-CB935B3A051F}" name="IsUnique"/>
    <tableColumn id="7" xr3:uid="{98802491-2F80-4E6B-B750-8EA54F0A3689}" name="MinLength()"/>
    <tableColumn id="8" xr3:uid="{ACD4CE04-D407-48E5-9903-90706C45BA8C}" name="MaxLength()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8ACDC09-49CF-4EBB-AD7B-D7344A0BF482}" name="Tablo1712151628" displayName="Tablo1712151628" ref="A99:H102" totalsRowShown="0">
  <autoFilter ref="A99:H102" xr:uid="{A8ACDC09-49CF-4EBB-AD7B-D7344A0BF482}"/>
  <tableColumns count="8">
    <tableColumn id="1" xr3:uid="{515890ED-C21E-44E8-8D1F-730F799FED1C}" name="Name"/>
    <tableColumn id="2" xr3:uid="{4C953A2D-603B-41AB-A67E-0261FA1F70D6}" name="Type"/>
    <tableColumn id="3" xr3:uid="{BB60BEAC-76BB-48F6-90C7-689AC56CA12B}" name="IsNull"/>
    <tableColumn id="4" xr3:uid="{1BFBE5CD-0889-4CBF-A9FE-6FE06AB1E392}" name="Default Value"/>
    <tableColumn id="5" xr3:uid="{85CBCA1C-E65F-43AD-8779-EE3E4ABC2AD2}" name="IsIdentity"/>
    <tableColumn id="6" xr3:uid="{D87A689E-0238-434A-AE5D-78A3C7B0E530}" name="IsUnique"/>
    <tableColumn id="7" xr3:uid="{256B1E47-CD7F-4947-9126-EE591DD97035}" name="MinLength()"/>
    <tableColumn id="8" xr3:uid="{442B6C18-87D7-41C0-9254-F8CC6ACCEC20}" name="MaxLength(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6410568-36FB-410F-888E-2806B3734D43}" name="Tablo17101719" displayName="Tablo17101719" ref="A3:H9" totalsRowShown="0">
  <autoFilter ref="A3:H9" xr:uid="{76410568-36FB-410F-888E-2806B3734D43}"/>
  <tableColumns count="8">
    <tableColumn id="1" xr3:uid="{A417BB8D-9D28-4097-AC93-07EEF46B1CDB}" name="Name"/>
    <tableColumn id="2" xr3:uid="{B8B5BF56-8042-4DED-8334-228A7E332D56}" name="Type"/>
    <tableColumn id="3" xr3:uid="{F3546E4C-0BA7-4114-BEED-FEA372F56A5E}" name="IsNull"/>
    <tableColumn id="4" xr3:uid="{485360E8-F619-427C-B8DE-2AA6BDDCD428}" name="Default Value"/>
    <tableColumn id="5" xr3:uid="{E000A7B3-F115-485F-876E-FA4A6230AACF}" name="IsIdentity"/>
    <tableColumn id="6" xr3:uid="{3B667503-601B-48B3-AF26-D2243A79C6AC}" name="IsUnique"/>
    <tableColumn id="7" xr3:uid="{4280520B-6CAD-43C0-A825-64AD588A4F9B}" name="MinLength()"/>
    <tableColumn id="8" xr3:uid="{9BC781CE-DE96-4C13-8D85-85E69983ED82}" name="MaxLength()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63EA6A-4891-4E31-8A39-C33454C7C660}" name="Tablo17121829" displayName="Tablo17121829" ref="A107:H109" totalsRowShown="0">
  <autoFilter ref="A107:H109" xr:uid="{A863EA6A-4891-4E31-8A39-C33454C7C660}"/>
  <tableColumns count="8">
    <tableColumn id="1" xr3:uid="{BECE3858-B34E-4095-A966-9E9B0A804147}" name="Name"/>
    <tableColumn id="2" xr3:uid="{3CC04CF8-08F3-47B9-B935-7257728A1346}" name="Type"/>
    <tableColumn id="3" xr3:uid="{D85BDF83-EFE5-4459-A8E3-EEE61D55BE14}" name="IsNull"/>
    <tableColumn id="4" xr3:uid="{00010ACE-A9EE-44E8-B7EE-3F635E6B6FE4}" name="Default Value"/>
    <tableColumn id="5" xr3:uid="{545317E2-9739-46F7-A5D0-82A748D6EBF6}" name="IsIdentity"/>
    <tableColumn id="6" xr3:uid="{B4DB28E1-1540-4857-B3EF-41FD86D3C3C2}" name="IsUnique"/>
    <tableColumn id="7" xr3:uid="{EE74CF44-A902-45CA-9CA6-2668D65292B1}" name="MinLength()"/>
    <tableColumn id="8" xr3:uid="{C5258136-7A91-4204-A504-0F57B53455F1}" name="MaxLength()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C1AFA22-3533-4F07-B6BD-A8FAA38ADD22}" name="Tablo171215162830" displayName="Tablo171215162830" ref="A115:H118" totalsRowShown="0">
  <autoFilter ref="A115:H118" xr:uid="{1C1AFA22-3533-4F07-B6BD-A8FAA38ADD22}"/>
  <tableColumns count="8">
    <tableColumn id="1" xr3:uid="{BA3EB138-FE05-485E-8EB8-B5042F19AFD2}" name="Name"/>
    <tableColumn id="2" xr3:uid="{425BC541-CE96-4927-83FC-FA7AB7A509C3}" name="Type"/>
    <tableColumn id="3" xr3:uid="{530DC892-A506-4778-8DD0-A03162165A49}" name="IsNull"/>
    <tableColumn id="4" xr3:uid="{98DF8AF9-030D-48ED-A50A-D0BF53E8DD81}" name="Default Value"/>
    <tableColumn id="5" xr3:uid="{00F9D9D7-9686-4C93-AA68-311BDA8A8F79}" name="IsIdentity"/>
    <tableColumn id="6" xr3:uid="{669925F7-4604-478A-BB57-04DEBB6B8AB1}" name="IsUnique"/>
    <tableColumn id="7" xr3:uid="{1EF24CE5-FC26-4041-A1A9-149EEFF073A2}" name="MinLength()"/>
    <tableColumn id="8" xr3:uid="{8C234019-1577-4212-89FD-CB1BF7AB36D8}" name="MaxLength()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E87DD-6ECE-4267-863E-FE5DD3479F10}" name="Tablo1" displayName="Tablo1" ref="A3:H12" totalsRowShown="0">
  <autoFilter ref="A3:H12" xr:uid="{1D3E87DD-6ECE-4267-863E-FE5DD3479F10}"/>
  <tableColumns count="8">
    <tableColumn id="1" xr3:uid="{CA0B383F-CD57-4FD4-8F0D-ED9CBFE8C9C6}" name="Name"/>
    <tableColumn id="2" xr3:uid="{CFDECC9E-6DF7-4057-A45D-62F572B4C242}" name="Type"/>
    <tableColumn id="3" xr3:uid="{DE1D6DE9-5C56-44DB-965C-DD2199F45C0A}" name="IsNull"/>
    <tableColumn id="4" xr3:uid="{76D8F647-BF23-4A95-859C-080DD0ECE010}" name="Default Value"/>
    <tableColumn id="5" xr3:uid="{08ACEB71-D668-4FF3-B7C4-31AC386AC106}" name="IsIdentity"/>
    <tableColumn id="6" xr3:uid="{65DBBD3C-7AE2-4C61-846D-AA96AD4FA751}" name="IsUnique"/>
    <tableColumn id="7" xr3:uid="{7691A469-40D5-4A86-A2A7-0CA9B805E42F}" name="MinLength()"/>
    <tableColumn id="8" xr3:uid="{BF848EBF-4FEF-43F2-997B-9FF773011198}" name="MaxLength()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BFC1A3-CA5E-454B-9D3C-69B6B6DF97A6}" name="Tablo17" displayName="Tablo17" ref="A3:H8" totalsRowShown="0">
  <autoFilter ref="A3:H8" xr:uid="{BABFC1A3-CA5E-454B-9D3C-69B6B6DF97A6}"/>
  <tableColumns count="8">
    <tableColumn id="1" xr3:uid="{AC882687-694B-4831-BFAC-2E8A97CFA2BA}" name="Name"/>
    <tableColumn id="2" xr3:uid="{2B5CA22C-BDB5-44F0-A96B-6B3D4114F9B0}" name="Type"/>
    <tableColumn id="3" xr3:uid="{AF74FB4D-11E8-41D7-9D9D-50F00985A7DD}" name="IsNull"/>
    <tableColumn id="4" xr3:uid="{7D9A08B8-FC77-4939-950C-FF6865316EA6}" name="Default Value"/>
    <tableColumn id="5" xr3:uid="{F2CAA26F-E2C8-4388-8994-0078658614CF}" name="IsIdentity"/>
    <tableColumn id="6" xr3:uid="{27F7A790-2085-4DFE-96F8-925BC9563296}" name="IsUnique"/>
    <tableColumn id="7" xr3:uid="{804705B0-5CC6-44ED-A6D7-073B69C0618A}" name="MinLength()"/>
    <tableColumn id="8" xr3:uid="{1CB87D6B-2136-48D0-988C-F7F654A5E167}" name="MaxLength()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CE2BF-56DF-48DF-A003-153E8E16C23B}" name="Tablo1710" displayName="Tablo1710" ref="A3:H9" totalsRowShown="0">
  <autoFilter ref="A3:H9" xr:uid="{E10CE2BF-56DF-48DF-A003-153E8E16C23B}"/>
  <tableColumns count="8">
    <tableColumn id="1" xr3:uid="{F404A653-B478-4A86-9029-D771EDDE8433}" name="Name"/>
    <tableColumn id="2" xr3:uid="{7AAE1859-CA76-4EDD-8C06-7A2AE6544ABB}" name="Type"/>
    <tableColumn id="3" xr3:uid="{F864D1F5-6D35-4AC6-A631-8612EEE83822}" name="IsNull"/>
    <tableColumn id="4" xr3:uid="{578D723F-5E24-40BB-BB5C-6461BAD32F4E}" name="Default Value"/>
    <tableColumn id="5" xr3:uid="{A8318BE9-388B-4628-B0AD-6B6DF179DE00}" name="IsIdentity"/>
    <tableColumn id="6" xr3:uid="{82D590C3-6DDC-432D-81B9-8089468E9C0B}" name="IsUnique"/>
    <tableColumn id="7" xr3:uid="{E7AD9093-5E03-4F28-98E7-AB47A5D7EC50}" name="MinLength()"/>
    <tableColumn id="8" xr3:uid="{E4528751-BDCF-4DF2-AE6C-3A656422BEE4}" name="MaxLength(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95476-25F1-4FB9-A5BA-89DC8FDFE8DE}" name="Tablo1712" displayName="Tablo1712" ref="A3:H5" totalsRowShown="0">
  <autoFilter ref="A3:H5" xr:uid="{B8F95476-25F1-4FB9-A5BA-89DC8FDFE8DE}"/>
  <tableColumns count="8">
    <tableColumn id="1" xr3:uid="{55276F7E-9120-42FF-8CA5-7030463DDBE0}" name="Name"/>
    <tableColumn id="2" xr3:uid="{9E7F9818-6B46-4DF7-99BE-13A18C97A653}" name="Type"/>
    <tableColumn id="3" xr3:uid="{A3D3AE50-3D32-47A1-A93A-3811BEA495CB}" name="IsNull"/>
    <tableColumn id="4" xr3:uid="{059F08C4-6172-4170-B9BA-C6FBC1373CF1}" name="Default Value"/>
    <tableColumn id="5" xr3:uid="{0AF763BE-FED6-401B-A14A-A9B0A2DD46E4}" name="IsIdentity"/>
    <tableColumn id="6" xr3:uid="{B1F84336-E503-43DA-90AC-D7D691248D8F}" name="IsUnique"/>
    <tableColumn id="7" xr3:uid="{04F39317-94BD-4FEA-A1E5-F84F7332FFCA}" name="MinLength()"/>
    <tableColumn id="8" xr3:uid="{273B8811-8C98-4A67-B1E2-4FE611E00968}" name="MaxLength()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031AB3-24CC-4388-9D7A-3FB29532633A}" name="Tablo171214" displayName="Tablo171214" ref="A3:H7" totalsRowShown="0">
  <autoFilter ref="A3:H7" xr:uid="{39031AB3-24CC-4388-9D7A-3FB29532633A}"/>
  <tableColumns count="8">
    <tableColumn id="1" xr3:uid="{E58ACC0F-C85C-4281-A68F-091EF7C6A3EC}" name="Name"/>
    <tableColumn id="2" xr3:uid="{7E33F8E0-0CCB-46CA-B9A9-667D6B93FB0A}" name="Type"/>
    <tableColumn id="3" xr3:uid="{75C12204-BFAF-4B1D-81A1-91D4942EDD8D}" name="IsNull"/>
    <tableColumn id="4" xr3:uid="{3F46D824-2E88-4F41-98E6-EA7244AC2DAD}" name="Default Value"/>
    <tableColumn id="5" xr3:uid="{B471B3B2-9250-4274-B19C-7DC9D5C740B1}" name="IsIdentity"/>
    <tableColumn id="6" xr3:uid="{FE843258-299C-4560-9177-2513D42C3581}" name="IsUnique"/>
    <tableColumn id="7" xr3:uid="{F6B25E72-6547-4F12-986F-E03B6EC02E42}" name="MinLength()"/>
    <tableColumn id="8" xr3:uid="{D44F81C9-5641-48F7-8EF8-08A509CA226A}" name="MaxLength()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1B24DC-C295-4CCC-8001-21930162DCED}" name="Tablo171215" displayName="Tablo171215" ref="A3:H6" totalsRowShown="0">
  <autoFilter ref="A3:H6" xr:uid="{E41B24DC-C295-4CCC-8001-21930162DCED}"/>
  <tableColumns count="8">
    <tableColumn id="1" xr3:uid="{7B3129C9-7D5E-45F0-9E96-1CA7A8E0A623}" name="Name"/>
    <tableColumn id="2" xr3:uid="{6B92B38B-47E9-49BA-BD1A-23B909A53FAD}" name="Type"/>
    <tableColumn id="3" xr3:uid="{2CD7400B-494C-4B7D-B3D0-2EC63F305559}" name="IsNull"/>
    <tableColumn id="4" xr3:uid="{B91CF041-87AC-42FF-A47D-939A3F1FC033}" name="Default Value"/>
    <tableColumn id="5" xr3:uid="{819DC836-11AE-4233-8965-785FF1ABD5D9}" name="IsIdentity"/>
    <tableColumn id="6" xr3:uid="{7BDE22E9-557E-4DBC-AE4B-9A7A0E3B4F26}" name="IsUnique"/>
    <tableColumn id="7" xr3:uid="{DB0F076B-EE7D-4BA2-8D64-3A9059D7BDC7}" name="MinLength()"/>
    <tableColumn id="8" xr3:uid="{13334942-FF95-4102-8B53-0B72463781A3}" name="MaxLength()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1D12A0-A91F-4BCF-8555-57F6DEC22748}" name="Tablo171017" displayName="Tablo171017" ref="A3:H9" totalsRowShown="0">
  <autoFilter ref="A3:H9" xr:uid="{9C1D12A0-A91F-4BCF-8555-57F6DEC22748}"/>
  <tableColumns count="8">
    <tableColumn id="1" xr3:uid="{A553A413-B987-4CA8-8089-4FBCC0DADB7D}" name="Name"/>
    <tableColumn id="2" xr3:uid="{B7116A8F-D776-4F93-A219-2448A73E5817}" name="Type"/>
    <tableColumn id="3" xr3:uid="{C89949BF-4694-4896-91E5-3B749D4A0EC9}" name="IsNull"/>
    <tableColumn id="4" xr3:uid="{13B45E13-CC5B-47BE-AF32-9414FF0C9F13}" name="Default Value"/>
    <tableColumn id="5" xr3:uid="{A709CDA2-F881-417C-AD24-20D9DBA88B66}" name="IsIdentity"/>
    <tableColumn id="6" xr3:uid="{DBD278F2-EED9-44ED-A461-C7588129DA09}" name="IsUnique"/>
    <tableColumn id="7" xr3:uid="{09BD5E58-B8BB-46FD-94E9-75FD68130742}" name="MinLength()"/>
    <tableColumn id="8" xr3:uid="{FE39E11F-1430-4DD5-B6FB-83396CEBD848}" name="MaxLength(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6782-8082-495F-BFBA-021AF998E09F}">
  <dimension ref="A1:H12"/>
  <sheetViews>
    <sheetView workbookViewId="0">
      <selection activeCell="C26" sqref="C26"/>
    </sheetView>
  </sheetViews>
  <sheetFormatPr defaultRowHeight="14.4" x14ac:dyDescent="0.3"/>
  <cols>
    <col min="1" max="1" width="21.33203125" customWidth="1"/>
    <col min="2" max="2" width="14" customWidth="1"/>
    <col min="4" max="4" width="18.33203125" customWidth="1"/>
    <col min="5" max="5" width="14.21875" customWidth="1"/>
    <col min="6" max="6" width="11.44140625" customWidth="1"/>
    <col min="7" max="7" width="17" customWidth="1"/>
    <col min="8" max="8" width="14.77734375" customWidth="1"/>
  </cols>
  <sheetData>
    <row r="1" spans="1:8" x14ac:dyDescent="0.3">
      <c r="A1" s="7" t="s">
        <v>83</v>
      </c>
      <c r="B1" s="8"/>
      <c r="C1" s="8"/>
      <c r="D1" s="8"/>
      <c r="E1" s="8"/>
      <c r="F1" s="8"/>
      <c r="G1" s="8"/>
      <c r="H1" s="9"/>
    </row>
    <row r="2" spans="1:8" ht="15" thickBot="1" x14ac:dyDescent="0.35">
      <c r="A2" s="10"/>
      <c r="B2" s="11"/>
      <c r="C2" s="12"/>
      <c r="D2" s="11"/>
      <c r="E2" s="12"/>
      <c r="F2" s="12"/>
      <c r="G2" s="12"/>
      <c r="H2" s="13"/>
    </row>
    <row r="3" spans="1:8" x14ac:dyDescent="0.3">
      <c r="A3" t="s">
        <v>21</v>
      </c>
      <c r="B3" s="1" t="s">
        <v>0</v>
      </c>
      <c r="C3" t="s">
        <v>1</v>
      </c>
      <c r="D3" s="1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3">
      <c r="A4" t="s">
        <v>7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>
        <v>99999999</v>
      </c>
    </row>
    <row r="5" spans="1:8" x14ac:dyDescent="0.3">
      <c r="A5" t="s">
        <v>8</v>
      </c>
      <c r="B5" t="s">
        <v>42</v>
      </c>
      <c r="C5" t="s">
        <v>18</v>
      </c>
      <c r="D5" t="s">
        <v>18</v>
      </c>
      <c r="E5" t="s">
        <v>18</v>
      </c>
      <c r="F5" t="s">
        <v>18</v>
      </c>
      <c r="G5">
        <v>3</v>
      </c>
      <c r="H5">
        <v>20</v>
      </c>
    </row>
    <row r="6" spans="1:8" x14ac:dyDescent="0.3">
      <c r="A6" t="s">
        <v>9</v>
      </c>
      <c r="B6" t="s">
        <v>42</v>
      </c>
      <c r="C6" t="s">
        <v>18</v>
      </c>
      <c r="D6" t="s">
        <v>18</v>
      </c>
      <c r="E6" t="s">
        <v>18</v>
      </c>
      <c r="F6" t="s">
        <v>18</v>
      </c>
      <c r="G6">
        <v>3</v>
      </c>
      <c r="H6">
        <v>20</v>
      </c>
    </row>
    <row r="7" spans="1:8" x14ac:dyDescent="0.3">
      <c r="A7" t="s">
        <v>10</v>
      </c>
      <c r="B7" t="s">
        <v>82</v>
      </c>
      <c r="C7" t="s">
        <v>18</v>
      </c>
      <c r="D7" t="s">
        <v>18</v>
      </c>
      <c r="E7" t="s">
        <v>19</v>
      </c>
      <c r="F7" t="s">
        <v>19</v>
      </c>
      <c r="G7">
        <v>11</v>
      </c>
      <c r="H7">
        <v>11</v>
      </c>
    </row>
    <row r="8" spans="1:8" x14ac:dyDescent="0.3">
      <c r="A8" t="s">
        <v>11</v>
      </c>
      <c r="B8" t="s">
        <v>42</v>
      </c>
      <c r="C8" t="s">
        <v>18</v>
      </c>
      <c r="D8" t="s">
        <v>18</v>
      </c>
      <c r="E8" t="s">
        <v>18</v>
      </c>
      <c r="F8" t="s">
        <v>19</v>
      </c>
      <c r="G8">
        <v>12</v>
      </c>
      <c r="H8">
        <v>30</v>
      </c>
    </row>
    <row r="9" spans="1:8" x14ac:dyDescent="0.3">
      <c r="A9" t="s">
        <v>12</v>
      </c>
      <c r="B9" t="s">
        <v>82</v>
      </c>
      <c r="C9" t="s">
        <v>19</v>
      </c>
      <c r="D9" t="s">
        <v>18</v>
      </c>
      <c r="E9" t="s">
        <v>18</v>
      </c>
      <c r="F9" t="s">
        <v>19</v>
      </c>
      <c r="G9">
        <v>11</v>
      </c>
      <c r="H9">
        <v>11</v>
      </c>
    </row>
    <row r="10" spans="1:8" x14ac:dyDescent="0.3">
      <c r="A10" t="s">
        <v>13</v>
      </c>
      <c r="B10" t="s">
        <v>39</v>
      </c>
      <c r="C10" t="s">
        <v>18</v>
      </c>
      <c r="D10" t="s">
        <v>18</v>
      </c>
      <c r="E10" t="s">
        <v>18</v>
      </c>
      <c r="F10" t="s">
        <v>18</v>
      </c>
      <c r="G10" t="s">
        <v>20</v>
      </c>
      <c r="H10" t="s">
        <v>20</v>
      </c>
    </row>
    <row r="11" spans="1:8" x14ac:dyDescent="0.3">
      <c r="A11" t="s">
        <v>14</v>
      </c>
      <c r="B11" t="s">
        <v>17</v>
      </c>
      <c r="C11" t="s">
        <v>19</v>
      </c>
      <c r="D11" t="s">
        <v>18</v>
      </c>
      <c r="E11" t="s">
        <v>18</v>
      </c>
      <c r="F11" t="s">
        <v>18</v>
      </c>
      <c r="G11" t="s">
        <v>20</v>
      </c>
      <c r="H11" t="s">
        <v>20</v>
      </c>
    </row>
    <row r="12" spans="1:8" ht="15" thickBot="1" x14ac:dyDescent="0.35">
      <c r="A12" t="s">
        <v>15</v>
      </c>
      <c r="B12" s="2" t="s">
        <v>16</v>
      </c>
      <c r="C12" t="s">
        <v>18</v>
      </c>
      <c r="D12" s="2" t="s">
        <v>18</v>
      </c>
      <c r="E12" t="s">
        <v>19</v>
      </c>
      <c r="F12" t="s">
        <v>19</v>
      </c>
      <c r="G12">
        <v>1</v>
      </c>
      <c r="H12">
        <v>99999999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E585-6740-4B1C-9641-6DBAE1C4C530}">
  <dimension ref="A1:H6"/>
  <sheetViews>
    <sheetView workbookViewId="0">
      <selection activeCell="G22" sqref="G22"/>
    </sheetView>
  </sheetViews>
  <sheetFormatPr defaultRowHeight="14.4" x14ac:dyDescent="0.3"/>
  <cols>
    <col min="1" max="1" width="15.44140625" customWidth="1"/>
    <col min="2" max="2" width="15" customWidth="1"/>
    <col min="3" max="4" width="16.5546875" customWidth="1"/>
    <col min="5" max="5" width="13.6640625" customWidth="1"/>
    <col min="6" max="7" width="14.21875" customWidth="1"/>
    <col min="8" max="8" width="17.33203125" customWidth="1"/>
  </cols>
  <sheetData>
    <row r="1" spans="1:8" x14ac:dyDescent="0.3">
      <c r="A1" s="14" t="s">
        <v>71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24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>
        <v>9999999999</v>
      </c>
    </row>
    <row r="5" spans="1:8" x14ac:dyDescent="0.3">
      <c r="A5" t="s">
        <v>69</v>
      </c>
      <c r="B5" t="s">
        <v>42</v>
      </c>
      <c r="C5" t="s">
        <v>19</v>
      </c>
      <c r="D5" t="s">
        <v>18</v>
      </c>
      <c r="E5" t="s">
        <v>18</v>
      </c>
      <c r="F5" t="s">
        <v>18</v>
      </c>
      <c r="G5">
        <v>1</v>
      </c>
      <c r="H5">
        <v>9999999999</v>
      </c>
    </row>
    <row r="6" spans="1:8" x14ac:dyDescent="0.3">
      <c r="A6" t="s">
        <v>70</v>
      </c>
      <c r="B6" t="s">
        <v>16</v>
      </c>
      <c r="C6" t="s">
        <v>18</v>
      </c>
      <c r="D6" t="s">
        <v>18</v>
      </c>
      <c r="E6" t="s">
        <v>19</v>
      </c>
      <c r="F6" t="s">
        <v>19</v>
      </c>
      <c r="G6">
        <v>1</v>
      </c>
      <c r="H6">
        <v>9999999999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BCA6-5031-4922-973D-1B4093C7A3C8}">
  <dimension ref="A1:H5"/>
  <sheetViews>
    <sheetView workbookViewId="0">
      <selection activeCell="H22" sqref="H22"/>
    </sheetView>
  </sheetViews>
  <sheetFormatPr defaultRowHeight="14.4" x14ac:dyDescent="0.3"/>
  <cols>
    <col min="1" max="1" width="15.33203125" customWidth="1"/>
    <col min="2" max="2" width="16.109375" customWidth="1"/>
    <col min="3" max="3" width="13.88671875" customWidth="1"/>
    <col min="4" max="4" width="16" customWidth="1"/>
    <col min="5" max="5" width="15.109375" customWidth="1"/>
    <col min="6" max="6" width="12" customWidth="1"/>
    <col min="7" max="7" width="15.109375" customWidth="1"/>
    <col min="8" max="8" width="14.44140625" customWidth="1"/>
  </cols>
  <sheetData>
    <row r="1" spans="1:8" x14ac:dyDescent="0.3">
      <c r="A1" s="14" t="s">
        <v>79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80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81</v>
      </c>
      <c r="B5" t="s">
        <v>42</v>
      </c>
      <c r="C5" t="s">
        <v>18</v>
      </c>
      <c r="D5">
        <v>0</v>
      </c>
      <c r="E5" t="s">
        <v>18</v>
      </c>
      <c r="F5" t="s">
        <v>18</v>
      </c>
      <c r="G5">
        <v>20</v>
      </c>
      <c r="H5">
        <v>240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60B3-3FD0-47BF-BA92-29E0F3F1D072}">
  <dimension ref="A1:H118"/>
  <sheetViews>
    <sheetView tabSelected="1" topLeftCell="A105" workbookViewId="0">
      <selection sqref="A1:H2"/>
    </sheetView>
  </sheetViews>
  <sheetFormatPr defaultRowHeight="14.4" x14ac:dyDescent="0.3"/>
  <cols>
    <col min="1" max="1" width="21" customWidth="1"/>
    <col min="2" max="2" width="18.6640625" customWidth="1"/>
    <col min="3" max="3" width="20.44140625" customWidth="1"/>
    <col min="4" max="4" width="18.5546875" customWidth="1"/>
    <col min="5" max="5" width="13.33203125" customWidth="1"/>
    <col min="6" max="6" width="17.5546875" customWidth="1"/>
    <col min="7" max="7" width="17.33203125" customWidth="1"/>
    <col min="8" max="8" width="20.21875" customWidth="1"/>
  </cols>
  <sheetData>
    <row r="1" spans="1:8" x14ac:dyDescent="0.3">
      <c r="A1" s="15" t="s">
        <v>84</v>
      </c>
      <c r="B1" s="16"/>
      <c r="C1" s="16"/>
      <c r="D1" s="16"/>
      <c r="E1" s="16"/>
      <c r="F1" s="16"/>
      <c r="G1" s="16"/>
      <c r="H1" s="17"/>
    </row>
    <row r="2" spans="1:8" x14ac:dyDescent="0.3">
      <c r="A2" s="18"/>
      <c r="B2" s="19"/>
      <c r="C2" s="19"/>
      <c r="D2" s="19"/>
      <c r="E2" s="19"/>
      <c r="F2" s="19"/>
      <c r="G2" s="19"/>
      <c r="H2" s="20"/>
    </row>
    <row r="3" spans="1:8" x14ac:dyDescent="0.3">
      <c r="A3" s="3" t="s">
        <v>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s="4" t="s">
        <v>6</v>
      </c>
    </row>
    <row r="4" spans="1:8" x14ac:dyDescent="0.3">
      <c r="A4" s="3" t="s">
        <v>7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 s="4">
        <v>99999999</v>
      </c>
    </row>
    <row r="5" spans="1:8" x14ac:dyDescent="0.3">
      <c r="A5" s="3" t="s">
        <v>8</v>
      </c>
      <c r="B5" t="s">
        <v>42</v>
      </c>
      <c r="C5" t="s">
        <v>18</v>
      </c>
      <c r="D5" t="s">
        <v>18</v>
      </c>
      <c r="E5" t="s">
        <v>18</v>
      </c>
      <c r="F5" t="s">
        <v>18</v>
      </c>
      <c r="G5">
        <v>3</v>
      </c>
      <c r="H5" s="4">
        <v>20</v>
      </c>
    </row>
    <row r="6" spans="1:8" x14ac:dyDescent="0.3">
      <c r="A6" s="3" t="s">
        <v>9</v>
      </c>
      <c r="B6" t="s">
        <v>42</v>
      </c>
      <c r="C6" t="s">
        <v>18</v>
      </c>
      <c r="D6" t="s">
        <v>18</v>
      </c>
      <c r="E6" t="s">
        <v>18</v>
      </c>
      <c r="F6" t="s">
        <v>18</v>
      </c>
      <c r="G6">
        <v>3</v>
      </c>
      <c r="H6" s="4">
        <v>20</v>
      </c>
    </row>
    <row r="7" spans="1:8" x14ac:dyDescent="0.3">
      <c r="A7" s="3" t="s">
        <v>87</v>
      </c>
      <c r="B7" t="s">
        <v>16</v>
      </c>
      <c r="C7" t="s">
        <v>18</v>
      </c>
      <c r="D7" t="s">
        <v>18</v>
      </c>
      <c r="E7" t="s">
        <v>18</v>
      </c>
      <c r="F7" t="s">
        <v>18</v>
      </c>
      <c r="G7">
        <v>15</v>
      </c>
      <c r="H7" s="4">
        <v>200</v>
      </c>
    </row>
    <row r="8" spans="1:8" x14ac:dyDescent="0.3">
      <c r="A8" s="3" t="s">
        <v>11</v>
      </c>
      <c r="B8" t="s">
        <v>42</v>
      </c>
      <c r="C8" t="s">
        <v>18</v>
      </c>
      <c r="D8" t="s">
        <v>18</v>
      </c>
      <c r="E8" t="s">
        <v>18</v>
      </c>
      <c r="F8" t="s">
        <v>19</v>
      </c>
      <c r="G8">
        <v>12</v>
      </c>
      <c r="H8" s="4">
        <v>30</v>
      </c>
    </row>
    <row r="9" spans="1:8" x14ac:dyDescent="0.3">
      <c r="A9" s="3" t="s">
        <v>12</v>
      </c>
      <c r="B9" t="s">
        <v>82</v>
      </c>
      <c r="C9" t="s">
        <v>19</v>
      </c>
      <c r="D9" t="s">
        <v>18</v>
      </c>
      <c r="E9" t="s">
        <v>18</v>
      </c>
      <c r="F9" t="s">
        <v>19</v>
      </c>
      <c r="G9">
        <v>11</v>
      </c>
      <c r="H9" s="4">
        <v>11</v>
      </c>
    </row>
    <row r="10" spans="1:8" x14ac:dyDescent="0.3">
      <c r="A10" s="3" t="s">
        <v>13</v>
      </c>
      <c r="B10" t="s">
        <v>39</v>
      </c>
      <c r="C10" t="s">
        <v>18</v>
      </c>
      <c r="D10" t="s">
        <v>18</v>
      </c>
      <c r="E10" t="s">
        <v>18</v>
      </c>
      <c r="F10" t="s">
        <v>18</v>
      </c>
      <c r="G10" t="s">
        <v>20</v>
      </c>
      <c r="H10" s="4" t="s">
        <v>20</v>
      </c>
    </row>
    <row r="11" spans="1:8" x14ac:dyDescent="0.3">
      <c r="A11" s="3" t="s">
        <v>14</v>
      </c>
      <c r="B11" t="s">
        <v>17</v>
      </c>
      <c r="C11" t="s">
        <v>19</v>
      </c>
      <c r="D11" t="s">
        <v>18</v>
      </c>
      <c r="E11" t="s">
        <v>18</v>
      </c>
      <c r="F11" t="s">
        <v>18</v>
      </c>
      <c r="G11" t="s">
        <v>20</v>
      </c>
      <c r="H11" s="4" t="s">
        <v>20</v>
      </c>
    </row>
    <row r="12" spans="1:8" ht="15" thickBot="1" x14ac:dyDescent="0.35">
      <c r="A12" s="5" t="s">
        <v>86</v>
      </c>
      <c r="B12" s="2" t="s">
        <v>16</v>
      </c>
      <c r="C12" s="2" t="s">
        <v>18</v>
      </c>
      <c r="D12" s="2" t="s">
        <v>18</v>
      </c>
      <c r="E12" s="2" t="s">
        <v>19</v>
      </c>
      <c r="F12" s="2" t="s">
        <v>19</v>
      </c>
      <c r="G12" s="2">
        <v>1</v>
      </c>
      <c r="H12" s="6">
        <v>20</v>
      </c>
    </row>
    <row r="18" spans="1:8" x14ac:dyDescent="0.3">
      <c r="A18" s="14" t="s">
        <v>72</v>
      </c>
      <c r="B18" s="14"/>
      <c r="C18" s="14"/>
      <c r="D18" s="14"/>
      <c r="E18" s="14"/>
      <c r="F18" s="14"/>
      <c r="G18" s="14"/>
      <c r="H18" s="14"/>
    </row>
    <row r="19" spans="1:8" x14ac:dyDescent="0.3">
      <c r="A19" s="14"/>
      <c r="B19" s="14"/>
      <c r="C19" s="14"/>
      <c r="D19" s="14"/>
      <c r="E19" s="14"/>
      <c r="F19" s="14"/>
      <c r="G19" s="14"/>
      <c r="H19" s="14"/>
    </row>
    <row r="20" spans="1:8" x14ac:dyDescent="0.3">
      <c r="A20" t="s">
        <v>21</v>
      </c>
      <c r="B20" t="s">
        <v>0</v>
      </c>
      <c r="C20" t="s">
        <v>22</v>
      </c>
      <c r="D20" t="s">
        <v>2</v>
      </c>
      <c r="E20" t="s">
        <v>23</v>
      </c>
      <c r="F20" t="s">
        <v>4</v>
      </c>
      <c r="G20" t="s">
        <v>5</v>
      </c>
      <c r="H20" t="s">
        <v>6</v>
      </c>
    </row>
    <row r="21" spans="1:8" x14ac:dyDescent="0.3">
      <c r="A21" t="s">
        <v>24</v>
      </c>
      <c r="B21" t="s">
        <v>16</v>
      </c>
      <c r="C21" t="s">
        <v>18</v>
      </c>
      <c r="D21">
        <v>0</v>
      </c>
      <c r="E21" t="s">
        <v>19</v>
      </c>
      <c r="F21" t="s">
        <v>19</v>
      </c>
      <c r="G21">
        <v>1</v>
      </c>
      <c r="H21">
        <v>99999999999</v>
      </c>
    </row>
    <row r="22" spans="1:8" x14ac:dyDescent="0.3">
      <c r="A22" t="s">
        <v>25</v>
      </c>
      <c r="B22" t="s">
        <v>42</v>
      </c>
      <c r="C22" t="s">
        <v>18</v>
      </c>
      <c r="D22">
        <v>0</v>
      </c>
      <c r="E22" t="s">
        <v>18</v>
      </c>
      <c r="F22" t="s">
        <v>18</v>
      </c>
      <c r="G22">
        <v>6</v>
      </c>
      <c r="H22">
        <v>30</v>
      </c>
    </row>
    <row r="23" spans="1:8" x14ac:dyDescent="0.3">
      <c r="A23" t="s">
        <v>26</v>
      </c>
      <c r="B23" t="s">
        <v>42</v>
      </c>
      <c r="C23" t="s">
        <v>18</v>
      </c>
      <c r="D23">
        <v>0</v>
      </c>
      <c r="E23" t="s">
        <v>18</v>
      </c>
      <c r="F23" t="s">
        <v>18</v>
      </c>
      <c r="G23">
        <v>1</v>
      </c>
      <c r="H23">
        <v>30</v>
      </c>
    </row>
    <row r="24" spans="1:8" x14ac:dyDescent="0.3">
      <c r="A24" t="s">
        <v>27</v>
      </c>
      <c r="B24" t="s">
        <v>40</v>
      </c>
      <c r="C24" t="s">
        <v>18</v>
      </c>
      <c r="D24">
        <v>0</v>
      </c>
      <c r="E24" t="s">
        <v>18</v>
      </c>
      <c r="F24" t="s">
        <v>18</v>
      </c>
      <c r="G24">
        <v>0</v>
      </c>
      <c r="H24">
        <v>0</v>
      </c>
    </row>
    <row r="25" spans="1:8" x14ac:dyDescent="0.3">
      <c r="A25" t="s">
        <v>28</v>
      </c>
      <c r="B25" t="s">
        <v>41</v>
      </c>
      <c r="C25" t="s">
        <v>18</v>
      </c>
      <c r="D25">
        <v>0</v>
      </c>
      <c r="E25" t="s">
        <v>18</v>
      </c>
      <c r="F25" t="s">
        <v>18</v>
      </c>
      <c r="G25">
        <v>1</v>
      </c>
      <c r="H25">
        <v>99999999</v>
      </c>
    </row>
    <row r="26" spans="1:8" x14ac:dyDescent="0.3">
      <c r="A26" t="s">
        <v>29</v>
      </c>
      <c r="B26" t="s">
        <v>16</v>
      </c>
      <c r="C26" t="s">
        <v>18</v>
      </c>
      <c r="D26">
        <v>0</v>
      </c>
      <c r="E26" t="s">
        <v>18</v>
      </c>
      <c r="F26" t="s">
        <v>18</v>
      </c>
      <c r="G26">
        <v>1</v>
      </c>
      <c r="H26">
        <v>1000</v>
      </c>
    </row>
    <row r="29" spans="1:8" ht="15" thickBot="1" x14ac:dyDescent="0.35"/>
    <row r="30" spans="1:8" x14ac:dyDescent="0.3">
      <c r="A30" s="21" t="s">
        <v>59</v>
      </c>
      <c r="B30" s="22"/>
      <c r="C30" s="22"/>
      <c r="D30" s="22"/>
      <c r="E30" s="22"/>
      <c r="F30" s="22"/>
      <c r="G30" s="22"/>
      <c r="H30" s="23"/>
    </row>
    <row r="31" spans="1:8" x14ac:dyDescent="0.3">
      <c r="A31" s="24"/>
      <c r="B31" s="14"/>
      <c r="C31" s="14"/>
      <c r="D31" s="14"/>
      <c r="E31" s="14"/>
      <c r="F31" s="14"/>
      <c r="G31" s="14"/>
      <c r="H31" s="25"/>
    </row>
    <row r="32" spans="1:8" x14ac:dyDescent="0.3">
      <c r="A32" s="3" t="s">
        <v>21</v>
      </c>
      <c r="B32" t="s">
        <v>0</v>
      </c>
      <c r="C32" t="s">
        <v>22</v>
      </c>
      <c r="D32" t="s">
        <v>2</v>
      </c>
      <c r="E32" t="s">
        <v>23</v>
      </c>
      <c r="F32" t="s">
        <v>4</v>
      </c>
      <c r="G32" t="s">
        <v>5</v>
      </c>
      <c r="H32" s="4" t="s">
        <v>6</v>
      </c>
    </row>
    <row r="33" spans="1:8" x14ac:dyDescent="0.3">
      <c r="A33" s="3" t="s">
        <v>30</v>
      </c>
      <c r="B33" t="s">
        <v>16</v>
      </c>
      <c r="C33" t="s">
        <v>18</v>
      </c>
      <c r="D33" t="s">
        <v>18</v>
      </c>
      <c r="E33" t="s">
        <v>19</v>
      </c>
      <c r="F33" t="s">
        <v>19</v>
      </c>
      <c r="G33">
        <v>1</v>
      </c>
      <c r="H33" s="4">
        <v>99999999999</v>
      </c>
    </row>
    <row r="34" spans="1:8" x14ac:dyDescent="0.3">
      <c r="A34" s="3" t="s">
        <v>31</v>
      </c>
      <c r="B34" t="s">
        <v>39</v>
      </c>
      <c r="C34" t="s">
        <v>18</v>
      </c>
      <c r="D34" t="s">
        <v>18</v>
      </c>
      <c r="E34" t="s">
        <v>18</v>
      </c>
      <c r="F34" t="s">
        <v>18</v>
      </c>
      <c r="G34">
        <f>-Tablo122[[#This Row],[MaxLength()]]</f>
        <v>0</v>
      </c>
      <c r="H34" s="4">
        <v>0</v>
      </c>
    </row>
    <row r="35" spans="1:8" x14ac:dyDescent="0.3">
      <c r="A35" s="3" t="s">
        <v>32</v>
      </c>
      <c r="B35" t="s">
        <v>16</v>
      </c>
      <c r="C35" t="s">
        <v>18</v>
      </c>
      <c r="D35" t="s">
        <v>18</v>
      </c>
      <c r="E35" t="s">
        <v>19</v>
      </c>
      <c r="F35" t="s">
        <v>19</v>
      </c>
      <c r="G35">
        <v>1</v>
      </c>
      <c r="H35" s="4">
        <v>99999999999</v>
      </c>
    </row>
    <row r="36" spans="1:8" x14ac:dyDescent="0.3">
      <c r="A36" s="3" t="s">
        <v>33</v>
      </c>
      <c r="B36" t="s">
        <v>41</v>
      </c>
      <c r="C36" t="s">
        <v>18</v>
      </c>
      <c r="D36" t="s">
        <v>18</v>
      </c>
      <c r="E36" t="s">
        <v>18</v>
      </c>
      <c r="F36" t="s">
        <v>18</v>
      </c>
      <c r="G36">
        <v>1</v>
      </c>
      <c r="H36" s="4">
        <v>99999999999</v>
      </c>
    </row>
    <row r="37" spans="1:8" x14ac:dyDescent="0.3">
      <c r="A37" s="3" t="s">
        <v>34</v>
      </c>
      <c r="B37" t="s">
        <v>42</v>
      </c>
      <c r="C37" t="s">
        <v>18</v>
      </c>
      <c r="D37" t="s">
        <v>18</v>
      </c>
      <c r="E37" t="s">
        <v>18</v>
      </c>
      <c r="F37" t="s">
        <v>18</v>
      </c>
      <c r="G37">
        <v>0</v>
      </c>
      <c r="H37" s="4">
        <v>0</v>
      </c>
    </row>
    <row r="38" spans="1:8" x14ac:dyDescent="0.3">
      <c r="A38" s="3" t="s">
        <v>35</v>
      </c>
      <c r="B38" t="s">
        <v>40</v>
      </c>
      <c r="C38" t="s">
        <v>18</v>
      </c>
      <c r="D38" t="s">
        <v>18</v>
      </c>
      <c r="E38" t="s">
        <v>18</v>
      </c>
      <c r="F38" t="s">
        <v>18</v>
      </c>
      <c r="G38">
        <v>0</v>
      </c>
      <c r="H38" s="4">
        <v>0</v>
      </c>
    </row>
    <row r="39" spans="1:8" x14ac:dyDescent="0.3">
      <c r="A39" s="3" t="s">
        <v>36</v>
      </c>
      <c r="B39" t="s">
        <v>42</v>
      </c>
      <c r="C39" t="s">
        <v>18</v>
      </c>
      <c r="D39" t="s">
        <v>18</v>
      </c>
      <c r="E39" t="s">
        <v>18</v>
      </c>
      <c r="F39" t="s">
        <v>18</v>
      </c>
      <c r="G39">
        <v>0</v>
      </c>
      <c r="H39" s="4">
        <v>600</v>
      </c>
    </row>
    <row r="40" spans="1:8" x14ac:dyDescent="0.3">
      <c r="A40" s="3" t="s">
        <v>38</v>
      </c>
      <c r="B40" t="s">
        <v>16</v>
      </c>
      <c r="C40" t="s">
        <v>18</v>
      </c>
      <c r="D40" t="s">
        <v>18</v>
      </c>
      <c r="E40" t="s">
        <v>19</v>
      </c>
      <c r="F40" t="s">
        <v>19</v>
      </c>
      <c r="G40">
        <v>1</v>
      </c>
      <c r="H40" s="4">
        <v>99999999999</v>
      </c>
    </row>
    <row r="41" spans="1:8" ht="15" thickBot="1" x14ac:dyDescent="0.35">
      <c r="A41" s="5" t="s">
        <v>37</v>
      </c>
      <c r="B41" s="2" t="s">
        <v>16</v>
      </c>
      <c r="C41" s="2" t="s">
        <v>18</v>
      </c>
      <c r="D41" s="2" t="s">
        <v>18</v>
      </c>
      <c r="E41" s="2" t="s">
        <v>19</v>
      </c>
      <c r="F41" s="2" t="s">
        <v>19</v>
      </c>
      <c r="G41" s="2">
        <v>1</v>
      </c>
      <c r="H41" s="6">
        <v>99999999999</v>
      </c>
    </row>
    <row r="44" spans="1:8" ht="15" thickBot="1" x14ac:dyDescent="0.35"/>
    <row r="45" spans="1:8" x14ac:dyDescent="0.3">
      <c r="A45" s="21" t="s">
        <v>60</v>
      </c>
      <c r="B45" s="22"/>
      <c r="C45" s="22"/>
      <c r="D45" s="22"/>
      <c r="E45" s="22"/>
      <c r="F45" s="22"/>
      <c r="G45" s="22"/>
      <c r="H45" s="23"/>
    </row>
    <row r="46" spans="1:8" x14ac:dyDescent="0.3">
      <c r="A46" s="24"/>
      <c r="B46" s="14"/>
      <c r="C46" s="14"/>
      <c r="D46" s="14"/>
      <c r="E46" s="14"/>
      <c r="F46" s="14"/>
      <c r="G46" s="14"/>
      <c r="H46" s="25"/>
    </row>
    <row r="47" spans="1:8" x14ac:dyDescent="0.3">
      <c r="A47" s="3" t="s">
        <v>21</v>
      </c>
      <c r="B47" t="s">
        <v>0</v>
      </c>
      <c r="C47" t="s">
        <v>22</v>
      </c>
      <c r="D47" t="s">
        <v>2</v>
      </c>
      <c r="E47" t="s">
        <v>23</v>
      </c>
      <c r="F47" t="s">
        <v>4</v>
      </c>
      <c r="G47" t="s">
        <v>5</v>
      </c>
      <c r="H47" s="4" t="s">
        <v>6</v>
      </c>
    </row>
    <row r="48" spans="1:8" x14ac:dyDescent="0.3">
      <c r="A48" s="3" t="s">
        <v>43</v>
      </c>
      <c r="B48" t="s">
        <v>16</v>
      </c>
      <c r="C48" t="s">
        <v>18</v>
      </c>
      <c r="D48">
        <v>0</v>
      </c>
      <c r="E48" t="s">
        <v>19</v>
      </c>
      <c r="F48" t="s">
        <v>19</v>
      </c>
      <c r="G48">
        <v>1</v>
      </c>
      <c r="H48" s="4">
        <v>99999999999</v>
      </c>
    </row>
    <row r="49" spans="1:8" x14ac:dyDescent="0.3">
      <c r="A49" s="3" t="s">
        <v>44</v>
      </c>
      <c r="B49" t="s">
        <v>42</v>
      </c>
      <c r="C49" t="s">
        <v>18</v>
      </c>
      <c r="D49">
        <v>0</v>
      </c>
      <c r="E49" t="s">
        <v>18</v>
      </c>
      <c r="F49" t="s">
        <v>18</v>
      </c>
      <c r="G49">
        <v>1</v>
      </c>
      <c r="H49" s="4">
        <v>60</v>
      </c>
    </row>
    <row r="50" spans="1:8" x14ac:dyDescent="0.3">
      <c r="A50" s="3" t="s">
        <v>45</v>
      </c>
      <c r="B50" t="s">
        <v>42</v>
      </c>
      <c r="C50" t="s">
        <v>18</v>
      </c>
      <c r="D50">
        <v>0</v>
      </c>
      <c r="E50" t="s">
        <v>18</v>
      </c>
      <c r="F50" t="s">
        <v>18</v>
      </c>
      <c r="G50">
        <v>1</v>
      </c>
      <c r="H50" s="4">
        <v>600</v>
      </c>
    </row>
    <row r="51" spans="1:8" x14ac:dyDescent="0.3">
      <c r="A51" s="3" t="s">
        <v>46</v>
      </c>
      <c r="B51" t="s">
        <v>16</v>
      </c>
      <c r="C51" t="s">
        <v>18</v>
      </c>
      <c r="D51">
        <v>0</v>
      </c>
      <c r="E51" t="s">
        <v>19</v>
      </c>
      <c r="F51" t="s">
        <v>18</v>
      </c>
      <c r="G51">
        <v>1</v>
      </c>
      <c r="H51" s="4">
        <v>99999999999</v>
      </c>
    </row>
    <row r="52" spans="1:8" ht="15" thickBot="1" x14ac:dyDescent="0.35">
      <c r="A52" s="5" t="s">
        <v>47</v>
      </c>
      <c r="B52" s="2" t="s">
        <v>48</v>
      </c>
      <c r="C52" s="2" t="s">
        <v>19</v>
      </c>
      <c r="D52" s="2">
        <v>0</v>
      </c>
      <c r="E52" s="2" t="s">
        <v>18</v>
      </c>
      <c r="F52" s="2" t="s">
        <v>18</v>
      </c>
      <c r="G52" s="2">
        <v>0</v>
      </c>
      <c r="H52" s="6">
        <v>5</v>
      </c>
    </row>
    <row r="55" spans="1:8" ht="15" thickBot="1" x14ac:dyDescent="0.35"/>
    <row r="56" spans="1:8" x14ac:dyDescent="0.3">
      <c r="A56" s="21" t="s">
        <v>49</v>
      </c>
      <c r="B56" s="22"/>
      <c r="C56" s="22"/>
      <c r="D56" s="22"/>
      <c r="E56" s="22"/>
      <c r="F56" s="22"/>
      <c r="G56" s="22"/>
      <c r="H56" s="23"/>
    </row>
    <row r="57" spans="1:8" x14ac:dyDescent="0.3">
      <c r="A57" s="24"/>
      <c r="B57" s="14"/>
      <c r="C57" s="14"/>
      <c r="D57" s="14"/>
      <c r="E57" s="14"/>
      <c r="F57" s="14"/>
      <c r="G57" s="14"/>
      <c r="H57" s="25"/>
    </row>
    <row r="58" spans="1:8" x14ac:dyDescent="0.3">
      <c r="A58" s="3" t="s">
        <v>21</v>
      </c>
      <c r="B58" t="s">
        <v>0</v>
      </c>
      <c r="C58" t="s">
        <v>22</v>
      </c>
      <c r="D58" t="s">
        <v>2</v>
      </c>
      <c r="E58" t="s">
        <v>23</v>
      </c>
      <c r="F58" t="s">
        <v>4</v>
      </c>
      <c r="G58" t="s">
        <v>5</v>
      </c>
      <c r="H58" s="4" t="s">
        <v>6</v>
      </c>
    </row>
    <row r="59" spans="1:8" x14ac:dyDescent="0.3">
      <c r="A59" s="3" t="s">
        <v>50</v>
      </c>
      <c r="B59" t="s">
        <v>16</v>
      </c>
      <c r="C59" t="s">
        <v>18</v>
      </c>
      <c r="D59">
        <v>0</v>
      </c>
      <c r="E59" t="s">
        <v>19</v>
      </c>
      <c r="F59" t="s">
        <v>19</v>
      </c>
      <c r="G59">
        <v>1</v>
      </c>
      <c r="H59" s="4">
        <v>99999999999</v>
      </c>
    </row>
    <row r="60" spans="1:8" x14ac:dyDescent="0.3">
      <c r="A60" s="3" t="s">
        <v>51</v>
      </c>
      <c r="B60" t="s">
        <v>42</v>
      </c>
      <c r="C60" t="s">
        <v>18</v>
      </c>
      <c r="D60">
        <v>0</v>
      </c>
      <c r="E60" t="s">
        <v>18</v>
      </c>
      <c r="F60" t="s">
        <v>19</v>
      </c>
      <c r="G60">
        <v>12</v>
      </c>
      <c r="H60" s="4">
        <v>12</v>
      </c>
    </row>
    <row r="61" spans="1:8" x14ac:dyDescent="0.3">
      <c r="A61" s="3" t="s">
        <v>52</v>
      </c>
      <c r="B61" t="s">
        <v>42</v>
      </c>
      <c r="C61" t="s">
        <v>18</v>
      </c>
      <c r="D61">
        <v>0</v>
      </c>
      <c r="E61" t="s">
        <v>18</v>
      </c>
      <c r="F61" t="s">
        <v>18</v>
      </c>
      <c r="G61">
        <v>1</v>
      </c>
      <c r="H61" s="4">
        <v>20</v>
      </c>
    </row>
    <row r="62" spans="1:8" x14ac:dyDescent="0.3">
      <c r="A62" s="3" t="s">
        <v>53</v>
      </c>
      <c r="B62" t="s">
        <v>39</v>
      </c>
      <c r="C62" t="s">
        <v>18</v>
      </c>
      <c r="D62">
        <v>0</v>
      </c>
      <c r="E62" t="s">
        <v>18</v>
      </c>
      <c r="F62" t="s">
        <v>18</v>
      </c>
      <c r="G62">
        <v>0</v>
      </c>
      <c r="H62" s="4">
        <v>0</v>
      </c>
    </row>
    <row r="63" spans="1:8" x14ac:dyDescent="0.3">
      <c r="A63" s="3" t="s">
        <v>54</v>
      </c>
      <c r="B63" t="s">
        <v>48</v>
      </c>
      <c r="C63" t="s">
        <v>18</v>
      </c>
      <c r="D63">
        <v>0</v>
      </c>
      <c r="E63" t="s">
        <v>18</v>
      </c>
      <c r="F63" t="s">
        <v>18</v>
      </c>
      <c r="G63">
        <v>3</v>
      </c>
      <c r="H63" s="4">
        <v>3</v>
      </c>
    </row>
    <row r="64" spans="1:8" ht="15" thickBot="1" x14ac:dyDescent="0.35">
      <c r="A64" s="5" t="s">
        <v>55</v>
      </c>
      <c r="B64" s="2" t="s">
        <v>16</v>
      </c>
      <c r="C64" s="2" t="s">
        <v>18</v>
      </c>
      <c r="D64" s="2">
        <v>0</v>
      </c>
      <c r="E64" s="2" t="s">
        <v>18</v>
      </c>
      <c r="F64" s="2" t="s">
        <v>19</v>
      </c>
      <c r="G64" s="2">
        <v>1</v>
      </c>
      <c r="H64" s="6">
        <v>99999999999</v>
      </c>
    </row>
    <row r="75" spans="1:8" ht="15" thickBot="1" x14ac:dyDescent="0.35"/>
    <row r="76" spans="1:8" x14ac:dyDescent="0.3">
      <c r="A76" s="21" t="s">
        <v>68</v>
      </c>
      <c r="B76" s="22"/>
      <c r="C76" s="22"/>
      <c r="D76" s="22"/>
      <c r="E76" s="22"/>
      <c r="F76" s="22"/>
      <c r="G76" s="22"/>
      <c r="H76" s="23"/>
    </row>
    <row r="77" spans="1:8" x14ac:dyDescent="0.3">
      <c r="A77" s="24"/>
      <c r="B77" s="14"/>
      <c r="C77" s="14"/>
      <c r="D77" s="14"/>
      <c r="E77" s="14"/>
      <c r="F77" s="14"/>
      <c r="G77" s="14"/>
      <c r="H77" s="25"/>
    </row>
    <row r="78" spans="1:8" x14ac:dyDescent="0.3">
      <c r="A78" s="3" t="s">
        <v>21</v>
      </c>
      <c r="B78" t="s">
        <v>0</v>
      </c>
      <c r="C78" t="s">
        <v>22</v>
      </c>
      <c r="D78" t="s">
        <v>2</v>
      </c>
      <c r="E78" t="s">
        <v>23</v>
      </c>
      <c r="F78" t="s">
        <v>4</v>
      </c>
      <c r="G78" t="s">
        <v>5</v>
      </c>
      <c r="H78" s="4" t="s">
        <v>6</v>
      </c>
    </row>
    <row r="79" spans="1:8" x14ac:dyDescent="0.3">
      <c r="A79" s="3" t="s">
        <v>65</v>
      </c>
      <c r="B79" t="s">
        <v>16</v>
      </c>
      <c r="C79" t="s">
        <v>18</v>
      </c>
      <c r="D79" t="s">
        <v>18</v>
      </c>
      <c r="E79" t="s">
        <v>19</v>
      </c>
      <c r="F79" t="s">
        <v>19</v>
      </c>
      <c r="G79">
        <v>1</v>
      </c>
      <c r="H79" s="4">
        <v>9999999999</v>
      </c>
    </row>
    <row r="80" spans="1:8" x14ac:dyDescent="0.3">
      <c r="A80" s="3" t="s">
        <v>66</v>
      </c>
      <c r="B80" t="s">
        <v>16</v>
      </c>
      <c r="C80" t="s">
        <v>18</v>
      </c>
      <c r="D80" t="s">
        <v>18</v>
      </c>
      <c r="E80" t="s">
        <v>19</v>
      </c>
      <c r="F80" t="s">
        <v>18</v>
      </c>
      <c r="G80">
        <v>1</v>
      </c>
      <c r="H80" s="4">
        <v>9999999999</v>
      </c>
    </row>
    <row r="81" spans="1:8" ht="15" thickBot="1" x14ac:dyDescent="0.35">
      <c r="A81" s="5" t="s">
        <v>67</v>
      </c>
      <c r="B81" s="2" t="s">
        <v>16</v>
      </c>
      <c r="C81" s="2" t="s">
        <v>18</v>
      </c>
      <c r="D81" s="2" t="s">
        <v>18</v>
      </c>
      <c r="E81" s="2" t="s">
        <v>18</v>
      </c>
      <c r="F81" s="2" t="s">
        <v>18</v>
      </c>
      <c r="G81" s="2">
        <v>1</v>
      </c>
      <c r="H81" s="6">
        <v>1000</v>
      </c>
    </row>
    <row r="84" spans="1:8" ht="15" thickBot="1" x14ac:dyDescent="0.35"/>
    <row r="85" spans="1:8" x14ac:dyDescent="0.3">
      <c r="A85" s="21" t="s">
        <v>72</v>
      </c>
      <c r="B85" s="22"/>
      <c r="C85" s="22"/>
      <c r="D85" s="22"/>
      <c r="E85" s="22"/>
      <c r="F85" s="22"/>
      <c r="G85" s="22"/>
      <c r="H85" s="23"/>
    </row>
    <row r="86" spans="1:8" x14ac:dyDescent="0.3">
      <c r="A86" s="24"/>
      <c r="B86" s="14"/>
      <c r="C86" s="14"/>
      <c r="D86" s="14"/>
      <c r="E86" s="14"/>
      <c r="F86" s="14"/>
      <c r="G86" s="14"/>
      <c r="H86" s="25"/>
    </row>
    <row r="87" spans="1:8" x14ac:dyDescent="0.3">
      <c r="A87" s="3" t="s">
        <v>21</v>
      </c>
      <c r="B87" t="s">
        <v>0</v>
      </c>
      <c r="C87" t="s">
        <v>22</v>
      </c>
      <c r="D87" t="s">
        <v>2</v>
      </c>
      <c r="E87" t="s">
        <v>23</v>
      </c>
      <c r="F87" t="s">
        <v>4</v>
      </c>
      <c r="G87" t="s">
        <v>5</v>
      </c>
      <c r="H87" s="4" t="s">
        <v>6</v>
      </c>
    </row>
    <row r="88" spans="1:8" x14ac:dyDescent="0.3">
      <c r="A88" s="3" t="s">
        <v>73</v>
      </c>
      <c r="B88" t="s">
        <v>16</v>
      </c>
      <c r="C88" t="s">
        <v>18</v>
      </c>
      <c r="D88">
        <v>0</v>
      </c>
      <c r="E88" t="s">
        <v>19</v>
      </c>
      <c r="F88" t="s">
        <v>19</v>
      </c>
      <c r="G88">
        <v>1</v>
      </c>
      <c r="H88" s="4">
        <v>99999999999</v>
      </c>
    </row>
    <row r="89" spans="1:8" x14ac:dyDescent="0.3">
      <c r="A89" s="3" t="s">
        <v>74</v>
      </c>
      <c r="B89" t="s">
        <v>42</v>
      </c>
      <c r="C89" t="s">
        <v>18</v>
      </c>
      <c r="D89">
        <v>0</v>
      </c>
      <c r="E89" t="s">
        <v>18</v>
      </c>
      <c r="F89" t="s">
        <v>18</v>
      </c>
      <c r="G89">
        <v>6</v>
      </c>
      <c r="H89" s="4">
        <v>30</v>
      </c>
    </row>
    <row r="90" spans="1:8" x14ac:dyDescent="0.3">
      <c r="A90" s="3" t="s">
        <v>75</v>
      </c>
      <c r="B90" t="s">
        <v>42</v>
      </c>
      <c r="C90" t="s">
        <v>18</v>
      </c>
      <c r="D90">
        <v>0</v>
      </c>
      <c r="E90" t="s">
        <v>18</v>
      </c>
      <c r="F90" t="s">
        <v>18</v>
      </c>
      <c r="G90">
        <v>1</v>
      </c>
      <c r="H90" s="4">
        <v>30</v>
      </c>
    </row>
    <row r="91" spans="1:8" x14ac:dyDescent="0.3">
      <c r="A91" s="3" t="s">
        <v>76</v>
      </c>
      <c r="B91" t="s">
        <v>40</v>
      </c>
      <c r="C91" t="s">
        <v>18</v>
      </c>
      <c r="D91">
        <v>0</v>
      </c>
      <c r="E91" t="s">
        <v>18</v>
      </c>
      <c r="F91" t="s">
        <v>18</v>
      </c>
      <c r="G91">
        <v>0</v>
      </c>
      <c r="H91" s="4">
        <v>0</v>
      </c>
    </row>
    <row r="92" spans="1:8" x14ac:dyDescent="0.3">
      <c r="A92" s="3" t="s">
        <v>77</v>
      </c>
      <c r="B92" t="s">
        <v>41</v>
      </c>
      <c r="C92" t="s">
        <v>18</v>
      </c>
      <c r="D92">
        <v>0</v>
      </c>
      <c r="E92" t="s">
        <v>18</v>
      </c>
      <c r="F92" t="s">
        <v>18</v>
      </c>
      <c r="G92">
        <v>1</v>
      </c>
      <c r="H92" s="4">
        <v>99999999</v>
      </c>
    </row>
    <row r="93" spans="1:8" ht="15" thickBot="1" x14ac:dyDescent="0.35">
      <c r="A93" s="5" t="s">
        <v>78</v>
      </c>
      <c r="B93" s="2" t="s">
        <v>16</v>
      </c>
      <c r="C93" s="2" t="s">
        <v>18</v>
      </c>
      <c r="D93" s="2">
        <v>0</v>
      </c>
      <c r="E93" s="2" t="s">
        <v>18</v>
      </c>
      <c r="F93" s="2" t="s">
        <v>18</v>
      </c>
      <c r="G93" s="2">
        <v>1</v>
      </c>
      <c r="H93" s="6">
        <v>1000</v>
      </c>
    </row>
    <row r="96" spans="1:8" ht="15" thickBot="1" x14ac:dyDescent="0.35"/>
    <row r="97" spans="1:8" x14ac:dyDescent="0.3">
      <c r="A97" s="21" t="s">
        <v>71</v>
      </c>
      <c r="B97" s="22"/>
      <c r="C97" s="22"/>
      <c r="D97" s="22"/>
      <c r="E97" s="22"/>
      <c r="F97" s="22"/>
      <c r="G97" s="22"/>
      <c r="H97" s="23"/>
    </row>
    <row r="98" spans="1:8" x14ac:dyDescent="0.3">
      <c r="A98" s="24"/>
      <c r="B98" s="14"/>
      <c r="C98" s="14"/>
      <c r="D98" s="14"/>
      <c r="E98" s="14"/>
      <c r="F98" s="14"/>
      <c r="G98" s="14"/>
      <c r="H98" s="25"/>
    </row>
    <row r="99" spans="1:8" x14ac:dyDescent="0.3">
      <c r="A99" s="3" t="s">
        <v>21</v>
      </c>
      <c r="B99" t="s">
        <v>0</v>
      </c>
      <c r="C99" t="s">
        <v>22</v>
      </c>
      <c r="D99" t="s">
        <v>2</v>
      </c>
      <c r="E99" t="s">
        <v>23</v>
      </c>
      <c r="F99" t="s">
        <v>4</v>
      </c>
      <c r="G99" t="s">
        <v>5</v>
      </c>
      <c r="H99" s="4" t="s">
        <v>6</v>
      </c>
    </row>
    <row r="100" spans="1:8" x14ac:dyDescent="0.3">
      <c r="A100" s="3" t="s">
        <v>24</v>
      </c>
      <c r="B100" t="s">
        <v>16</v>
      </c>
      <c r="C100" t="s">
        <v>18</v>
      </c>
      <c r="D100" t="s">
        <v>18</v>
      </c>
      <c r="E100" t="s">
        <v>19</v>
      </c>
      <c r="F100" t="s">
        <v>19</v>
      </c>
      <c r="G100">
        <v>1</v>
      </c>
      <c r="H100" s="4">
        <v>9999999999</v>
      </c>
    </row>
    <row r="101" spans="1:8" x14ac:dyDescent="0.3">
      <c r="A101" s="3" t="s">
        <v>69</v>
      </c>
      <c r="B101" t="s">
        <v>42</v>
      </c>
      <c r="C101" t="s">
        <v>19</v>
      </c>
      <c r="D101" t="s">
        <v>18</v>
      </c>
      <c r="E101" t="s">
        <v>18</v>
      </c>
      <c r="F101" t="s">
        <v>18</v>
      </c>
      <c r="G101">
        <v>1</v>
      </c>
      <c r="H101" s="4">
        <v>9999999999</v>
      </c>
    </row>
    <row r="102" spans="1:8" ht="15" thickBot="1" x14ac:dyDescent="0.35">
      <c r="A102" s="5" t="s">
        <v>70</v>
      </c>
      <c r="B102" s="2" t="s">
        <v>16</v>
      </c>
      <c r="C102" s="2" t="s">
        <v>18</v>
      </c>
      <c r="D102" s="2" t="s">
        <v>18</v>
      </c>
      <c r="E102" s="2" t="s">
        <v>19</v>
      </c>
      <c r="F102" s="2" t="s">
        <v>19</v>
      </c>
      <c r="G102" s="2">
        <v>1</v>
      </c>
      <c r="H102" s="6">
        <v>9999999999</v>
      </c>
    </row>
    <row r="104" spans="1:8" ht="15" thickBot="1" x14ac:dyDescent="0.35"/>
    <row r="105" spans="1:8" x14ac:dyDescent="0.3">
      <c r="A105" s="21" t="s">
        <v>79</v>
      </c>
      <c r="B105" s="22"/>
      <c r="C105" s="22"/>
      <c r="D105" s="22"/>
      <c r="E105" s="22"/>
      <c r="F105" s="22"/>
      <c r="G105" s="22"/>
      <c r="H105" s="23"/>
    </row>
    <row r="106" spans="1:8" x14ac:dyDescent="0.3">
      <c r="A106" s="24"/>
      <c r="B106" s="14"/>
      <c r="C106" s="14"/>
      <c r="D106" s="14"/>
      <c r="E106" s="14"/>
      <c r="F106" s="14"/>
      <c r="G106" s="14"/>
      <c r="H106" s="25"/>
    </row>
    <row r="107" spans="1:8" x14ac:dyDescent="0.3">
      <c r="A107" s="3" t="s">
        <v>21</v>
      </c>
      <c r="B107" t="s">
        <v>0</v>
      </c>
      <c r="C107" t="s">
        <v>22</v>
      </c>
      <c r="D107" t="s">
        <v>2</v>
      </c>
      <c r="E107" t="s">
        <v>23</v>
      </c>
      <c r="F107" t="s">
        <v>4</v>
      </c>
      <c r="G107" t="s">
        <v>5</v>
      </c>
      <c r="H107" s="4" t="s">
        <v>6</v>
      </c>
    </row>
    <row r="108" spans="1:8" x14ac:dyDescent="0.3">
      <c r="A108" s="3" t="s">
        <v>80</v>
      </c>
      <c r="B108" t="s">
        <v>16</v>
      </c>
      <c r="C108" t="s">
        <v>18</v>
      </c>
      <c r="D108">
        <v>0</v>
      </c>
      <c r="E108" t="s">
        <v>19</v>
      </c>
      <c r="F108" t="s">
        <v>19</v>
      </c>
      <c r="G108">
        <v>1</v>
      </c>
      <c r="H108" s="4">
        <v>99999999999</v>
      </c>
    </row>
    <row r="109" spans="1:8" ht="15" thickBot="1" x14ac:dyDescent="0.35">
      <c r="A109" s="5" t="s">
        <v>81</v>
      </c>
      <c r="B109" s="2" t="s">
        <v>42</v>
      </c>
      <c r="C109" s="2" t="s">
        <v>18</v>
      </c>
      <c r="D109" s="2">
        <v>0</v>
      </c>
      <c r="E109" s="2" t="s">
        <v>18</v>
      </c>
      <c r="F109" s="2" t="s">
        <v>18</v>
      </c>
      <c r="G109" s="2">
        <v>20</v>
      </c>
      <c r="H109" s="6">
        <v>240</v>
      </c>
    </row>
    <row r="112" spans="1:8" ht="15" thickBot="1" x14ac:dyDescent="0.35"/>
    <row r="113" spans="1:8" x14ac:dyDescent="0.3">
      <c r="A113" s="21" t="s">
        <v>85</v>
      </c>
      <c r="B113" s="22"/>
      <c r="C113" s="22"/>
      <c r="D113" s="22"/>
      <c r="E113" s="22"/>
      <c r="F113" s="22"/>
      <c r="G113" s="22"/>
      <c r="H113" s="23"/>
    </row>
    <row r="114" spans="1:8" x14ac:dyDescent="0.3">
      <c r="A114" s="24"/>
      <c r="B114" s="14"/>
      <c r="C114" s="14"/>
      <c r="D114" s="14"/>
      <c r="E114" s="14"/>
      <c r="F114" s="14"/>
      <c r="G114" s="14"/>
      <c r="H114" s="25"/>
    </row>
    <row r="115" spans="1:8" x14ac:dyDescent="0.3">
      <c r="A115" s="3" t="s">
        <v>21</v>
      </c>
      <c r="B115" t="s">
        <v>0</v>
      </c>
      <c r="C115" t="s">
        <v>22</v>
      </c>
      <c r="D115" t="s">
        <v>2</v>
      </c>
      <c r="E115" t="s">
        <v>23</v>
      </c>
      <c r="F115" t="s">
        <v>4</v>
      </c>
      <c r="G115" t="s">
        <v>5</v>
      </c>
      <c r="H115" s="4" t="s">
        <v>6</v>
      </c>
    </row>
    <row r="116" spans="1:8" x14ac:dyDescent="0.3">
      <c r="A116" s="3" t="s">
        <v>62</v>
      </c>
      <c r="B116" t="s">
        <v>16</v>
      </c>
      <c r="C116" t="s">
        <v>18</v>
      </c>
      <c r="D116" t="s">
        <v>18</v>
      </c>
      <c r="E116" t="s">
        <v>19</v>
      </c>
      <c r="F116" t="s">
        <v>19</v>
      </c>
      <c r="G116">
        <v>1</v>
      </c>
      <c r="H116" s="4">
        <v>9999999999</v>
      </c>
    </row>
    <row r="117" spans="1:8" x14ac:dyDescent="0.3">
      <c r="A117" s="3" t="s">
        <v>63</v>
      </c>
      <c r="B117" t="s">
        <v>42</v>
      </c>
      <c r="C117" t="s">
        <v>18</v>
      </c>
      <c r="D117" t="s">
        <v>18</v>
      </c>
      <c r="E117" t="s">
        <v>19</v>
      </c>
      <c r="F117" t="s">
        <v>19</v>
      </c>
      <c r="G117">
        <v>3</v>
      </c>
      <c r="H117" s="4">
        <v>30</v>
      </c>
    </row>
    <row r="118" spans="1:8" ht="15" thickBot="1" x14ac:dyDescent="0.35">
      <c r="A118" s="5" t="s">
        <v>64</v>
      </c>
      <c r="B118" s="2" t="s">
        <v>16</v>
      </c>
      <c r="C118" s="2" t="s">
        <v>18</v>
      </c>
      <c r="D118" s="2" t="s">
        <v>18</v>
      </c>
      <c r="E118" s="2" t="s">
        <v>18</v>
      </c>
      <c r="F118" s="2" t="s">
        <v>18</v>
      </c>
      <c r="G118" s="2">
        <v>1</v>
      </c>
      <c r="H118" s="6">
        <v>9999999999</v>
      </c>
    </row>
  </sheetData>
  <mergeCells count="10">
    <mergeCell ref="A76:H77"/>
    <mergeCell ref="A85:H86"/>
    <mergeCell ref="A97:H98"/>
    <mergeCell ref="A105:H106"/>
    <mergeCell ref="A113:H114"/>
    <mergeCell ref="A1:H2"/>
    <mergeCell ref="A18:H19"/>
    <mergeCell ref="A30:H31"/>
    <mergeCell ref="A45:H46"/>
    <mergeCell ref="A56:H57"/>
  </mergeCells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08F8-A607-4044-B7B6-6A6533A41CAE}">
  <dimension ref="A1:H9"/>
  <sheetViews>
    <sheetView workbookViewId="0">
      <selection activeCell="B25" sqref="B25"/>
    </sheetView>
  </sheetViews>
  <sheetFormatPr defaultRowHeight="14.4" x14ac:dyDescent="0.3"/>
  <cols>
    <col min="1" max="1" width="15.44140625" customWidth="1"/>
    <col min="2" max="2" width="14.5546875" customWidth="1"/>
    <col min="3" max="3" width="12.77734375" customWidth="1"/>
    <col min="4" max="4" width="14.5546875" customWidth="1"/>
    <col min="5" max="5" width="15.77734375" customWidth="1"/>
    <col min="6" max="6" width="16.77734375" customWidth="1"/>
    <col min="7" max="7" width="16.109375" customWidth="1"/>
    <col min="8" max="8" width="14.6640625" customWidth="1"/>
  </cols>
  <sheetData>
    <row r="1" spans="1:8" x14ac:dyDescent="0.3">
      <c r="A1" s="14" t="s">
        <v>72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24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25</v>
      </c>
      <c r="B5" t="s">
        <v>42</v>
      </c>
      <c r="C5" t="s">
        <v>18</v>
      </c>
      <c r="D5">
        <v>0</v>
      </c>
      <c r="E5" t="s">
        <v>18</v>
      </c>
      <c r="F5" t="s">
        <v>18</v>
      </c>
      <c r="G5">
        <v>6</v>
      </c>
      <c r="H5">
        <v>30</v>
      </c>
    </row>
    <row r="6" spans="1:8" x14ac:dyDescent="0.3">
      <c r="A6" t="s">
        <v>26</v>
      </c>
      <c r="B6" t="s">
        <v>42</v>
      </c>
      <c r="C6" t="s">
        <v>18</v>
      </c>
      <c r="D6">
        <v>0</v>
      </c>
      <c r="E6" t="s">
        <v>18</v>
      </c>
      <c r="F6" t="s">
        <v>18</v>
      </c>
      <c r="G6">
        <v>1</v>
      </c>
      <c r="H6">
        <v>30</v>
      </c>
    </row>
    <row r="7" spans="1:8" x14ac:dyDescent="0.3">
      <c r="A7" t="s">
        <v>27</v>
      </c>
      <c r="B7" t="s">
        <v>40</v>
      </c>
      <c r="C7" t="s">
        <v>18</v>
      </c>
      <c r="D7">
        <v>0</v>
      </c>
      <c r="E7" t="s">
        <v>18</v>
      </c>
      <c r="F7" t="s">
        <v>18</v>
      </c>
      <c r="G7">
        <v>0</v>
      </c>
      <c r="H7">
        <v>0</v>
      </c>
    </row>
    <row r="8" spans="1:8" x14ac:dyDescent="0.3">
      <c r="A8" t="s">
        <v>28</v>
      </c>
      <c r="B8" t="s">
        <v>41</v>
      </c>
      <c r="C8" t="s">
        <v>18</v>
      </c>
      <c r="D8">
        <v>0</v>
      </c>
      <c r="E8" t="s">
        <v>18</v>
      </c>
      <c r="F8" t="s">
        <v>18</v>
      </c>
      <c r="G8">
        <v>1</v>
      </c>
      <c r="H8">
        <v>99999999</v>
      </c>
    </row>
    <row r="9" spans="1:8" x14ac:dyDescent="0.3">
      <c r="A9" t="s">
        <v>29</v>
      </c>
      <c r="B9" t="s">
        <v>16</v>
      </c>
      <c r="C9" t="s">
        <v>18</v>
      </c>
      <c r="D9">
        <v>0</v>
      </c>
      <c r="E9" t="s">
        <v>18</v>
      </c>
      <c r="F9" t="s">
        <v>18</v>
      </c>
      <c r="G9">
        <v>1</v>
      </c>
      <c r="H9">
        <v>1000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3AE4-C428-4E67-80D5-500BD4659FE1}">
  <dimension ref="A1:H12"/>
  <sheetViews>
    <sheetView workbookViewId="0">
      <selection activeCell="C26" sqref="C26"/>
    </sheetView>
  </sheetViews>
  <sheetFormatPr defaultRowHeight="14.4" x14ac:dyDescent="0.3"/>
  <cols>
    <col min="1" max="1" width="17.77734375" customWidth="1"/>
    <col min="2" max="2" width="17.5546875" customWidth="1"/>
    <col min="3" max="3" width="19.88671875" customWidth="1"/>
    <col min="4" max="4" width="15.5546875" customWidth="1"/>
    <col min="5" max="5" width="13.21875" customWidth="1"/>
    <col min="6" max="6" width="14.109375" customWidth="1"/>
    <col min="7" max="7" width="18.21875" customWidth="1"/>
    <col min="8" max="8" width="23.33203125" customWidth="1"/>
  </cols>
  <sheetData>
    <row r="1" spans="1:8" ht="14.4" customHeight="1" x14ac:dyDescent="0.3">
      <c r="A1" s="14" t="s">
        <v>59</v>
      </c>
      <c r="B1" s="14"/>
      <c r="C1" s="14"/>
      <c r="D1" s="14"/>
      <c r="E1" s="14"/>
      <c r="F1" s="14"/>
      <c r="G1" s="14"/>
      <c r="H1" s="14"/>
    </row>
    <row r="2" spans="1:8" ht="14.4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30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31</v>
      </c>
      <c r="B5" t="s">
        <v>39</v>
      </c>
      <c r="C5" t="s">
        <v>18</v>
      </c>
      <c r="D5" t="s">
        <v>18</v>
      </c>
      <c r="E5" t="s">
        <v>18</v>
      </c>
      <c r="F5" t="s">
        <v>18</v>
      </c>
      <c r="G5">
        <f>-Tablo1[[#This Row],[MaxLength()]]</f>
        <v>0</v>
      </c>
      <c r="H5">
        <v>0</v>
      </c>
    </row>
    <row r="6" spans="1:8" x14ac:dyDescent="0.3">
      <c r="A6" t="s">
        <v>32</v>
      </c>
      <c r="B6" t="s">
        <v>16</v>
      </c>
      <c r="C6" t="s">
        <v>18</v>
      </c>
      <c r="D6" t="s">
        <v>18</v>
      </c>
      <c r="E6" t="s">
        <v>19</v>
      </c>
      <c r="F6" t="s">
        <v>19</v>
      </c>
      <c r="G6">
        <v>1</v>
      </c>
      <c r="H6">
        <v>99999999999</v>
      </c>
    </row>
    <row r="7" spans="1:8" x14ac:dyDescent="0.3">
      <c r="A7" t="s">
        <v>33</v>
      </c>
      <c r="B7" t="s">
        <v>41</v>
      </c>
      <c r="C7" t="s">
        <v>18</v>
      </c>
      <c r="D7" t="s">
        <v>18</v>
      </c>
      <c r="E7" t="s">
        <v>18</v>
      </c>
      <c r="F7" t="s">
        <v>18</v>
      </c>
      <c r="G7">
        <v>1</v>
      </c>
      <c r="H7">
        <v>99999999999</v>
      </c>
    </row>
    <row r="8" spans="1:8" x14ac:dyDescent="0.3">
      <c r="A8" t="s">
        <v>34</v>
      </c>
      <c r="B8" t="s">
        <v>42</v>
      </c>
      <c r="C8" t="s">
        <v>18</v>
      </c>
      <c r="D8" t="s">
        <v>18</v>
      </c>
      <c r="E8" t="s">
        <v>18</v>
      </c>
      <c r="F8" t="s">
        <v>18</v>
      </c>
      <c r="G8">
        <v>0</v>
      </c>
      <c r="H8">
        <v>0</v>
      </c>
    </row>
    <row r="9" spans="1:8" x14ac:dyDescent="0.3">
      <c r="A9" t="s">
        <v>35</v>
      </c>
      <c r="B9" t="s">
        <v>40</v>
      </c>
      <c r="C9" t="s">
        <v>18</v>
      </c>
      <c r="D9" t="s">
        <v>18</v>
      </c>
      <c r="E9" t="s">
        <v>18</v>
      </c>
      <c r="F9" t="s">
        <v>18</v>
      </c>
      <c r="G9">
        <v>0</v>
      </c>
      <c r="H9">
        <v>0</v>
      </c>
    </row>
    <row r="10" spans="1:8" x14ac:dyDescent="0.3">
      <c r="A10" t="s">
        <v>36</v>
      </c>
      <c r="B10" t="s">
        <v>42</v>
      </c>
      <c r="C10" t="s">
        <v>18</v>
      </c>
      <c r="D10" t="s">
        <v>18</v>
      </c>
      <c r="E10" t="s">
        <v>18</v>
      </c>
      <c r="F10" t="s">
        <v>18</v>
      </c>
      <c r="G10">
        <v>0</v>
      </c>
      <c r="H10">
        <v>600</v>
      </c>
    </row>
    <row r="11" spans="1:8" x14ac:dyDescent="0.3">
      <c r="A11" t="s">
        <v>38</v>
      </c>
      <c r="B11" t="s">
        <v>16</v>
      </c>
      <c r="C11" t="s">
        <v>18</v>
      </c>
      <c r="D11" t="s">
        <v>18</v>
      </c>
      <c r="E11" t="s">
        <v>19</v>
      </c>
      <c r="F11" t="s">
        <v>19</v>
      </c>
      <c r="G11">
        <v>1</v>
      </c>
      <c r="H11">
        <v>99999999999</v>
      </c>
    </row>
    <row r="12" spans="1:8" x14ac:dyDescent="0.3">
      <c r="A12" t="s">
        <v>37</v>
      </c>
      <c r="B12" t="s">
        <v>16</v>
      </c>
      <c r="C12" t="s">
        <v>18</v>
      </c>
      <c r="D12" t="s">
        <v>18</v>
      </c>
      <c r="E12" t="s">
        <v>19</v>
      </c>
      <c r="F12" t="s">
        <v>19</v>
      </c>
      <c r="G12">
        <v>1</v>
      </c>
      <c r="H12">
        <v>99999999999</v>
      </c>
    </row>
  </sheetData>
  <mergeCells count="1">
    <mergeCell ref="A1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1CB9-560F-4C0B-9AD7-71B56F7ECBD8}">
  <dimension ref="A1:H8"/>
  <sheetViews>
    <sheetView workbookViewId="0">
      <selection activeCell="D24" sqref="D24"/>
    </sheetView>
  </sheetViews>
  <sheetFormatPr defaultRowHeight="14.4" x14ac:dyDescent="0.3"/>
  <cols>
    <col min="1" max="1" width="14.77734375" customWidth="1"/>
    <col min="2" max="2" width="17" customWidth="1"/>
    <col min="3" max="3" width="14.44140625" customWidth="1"/>
    <col min="4" max="4" width="16.6640625" customWidth="1"/>
    <col min="5" max="5" width="16" customWidth="1"/>
    <col min="6" max="6" width="18.44140625" customWidth="1"/>
    <col min="7" max="7" width="21.6640625" customWidth="1"/>
    <col min="8" max="8" width="32.88671875" customWidth="1"/>
  </cols>
  <sheetData>
    <row r="1" spans="1:8" ht="19.8" customHeight="1" x14ac:dyDescent="0.3">
      <c r="A1" s="14" t="s">
        <v>60</v>
      </c>
      <c r="B1" s="14"/>
      <c r="C1" s="14"/>
      <c r="D1" s="14"/>
      <c r="E1" s="14"/>
      <c r="F1" s="14"/>
      <c r="G1" s="14"/>
      <c r="H1" s="14"/>
    </row>
    <row r="2" spans="1:8" ht="19.8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43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44</v>
      </c>
      <c r="B5" t="s">
        <v>42</v>
      </c>
      <c r="C5" t="s">
        <v>18</v>
      </c>
      <c r="D5">
        <v>0</v>
      </c>
      <c r="E5" t="s">
        <v>18</v>
      </c>
      <c r="F5" t="s">
        <v>18</v>
      </c>
      <c r="G5">
        <v>1</v>
      </c>
      <c r="H5">
        <v>60</v>
      </c>
    </row>
    <row r="6" spans="1:8" x14ac:dyDescent="0.3">
      <c r="A6" t="s">
        <v>45</v>
      </c>
      <c r="B6" t="s">
        <v>42</v>
      </c>
      <c r="C6" t="s">
        <v>18</v>
      </c>
      <c r="D6">
        <v>0</v>
      </c>
      <c r="E6" t="s">
        <v>18</v>
      </c>
      <c r="F6" t="s">
        <v>18</v>
      </c>
      <c r="G6">
        <v>1</v>
      </c>
      <c r="H6">
        <v>600</v>
      </c>
    </row>
    <row r="7" spans="1:8" x14ac:dyDescent="0.3">
      <c r="A7" t="s">
        <v>46</v>
      </c>
      <c r="B7" t="s">
        <v>16</v>
      </c>
      <c r="C7" t="s">
        <v>18</v>
      </c>
      <c r="D7">
        <v>0</v>
      </c>
      <c r="E7" t="s">
        <v>19</v>
      </c>
      <c r="F7" t="s">
        <v>18</v>
      </c>
      <c r="G7">
        <v>1</v>
      </c>
      <c r="H7">
        <v>99999999999</v>
      </c>
    </row>
    <row r="8" spans="1:8" x14ac:dyDescent="0.3">
      <c r="A8" t="s">
        <v>47</v>
      </c>
      <c r="B8" t="s">
        <v>48</v>
      </c>
      <c r="C8" t="s">
        <v>19</v>
      </c>
      <c r="D8">
        <v>0</v>
      </c>
      <c r="E8" t="s">
        <v>18</v>
      </c>
      <c r="F8" t="s">
        <v>18</v>
      </c>
      <c r="G8">
        <v>0</v>
      </c>
      <c r="H8">
        <v>5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5B68-2A4E-4737-8D27-211EDFCBC20C}">
  <dimension ref="A1:H9"/>
  <sheetViews>
    <sheetView workbookViewId="0">
      <selection activeCell="D23" sqref="D23"/>
    </sheetView>
  </sheetViews>
  <sheetFormatPr defaultRowHeight="14.4" x14ac:dyDescent="0.3"/>
  <cols>
    <col min="1" max="1" width="19.21875" customWidth="1"/>
    <col min="2" max="2" width="16.109375" customWidth="1"/>
    <col min="3" max="3" width="12.44140625" customWidth="1"/>
    <col min="4" max="4" width="14.88671875" customWidth="1"/>
    <col min="5" max="5" width="13.5546875" customWidth="1"/>
    <col min="6" max="6" width="17.21875" customWidth="1"/>
    <col min="7" max="7" width="21.6640625" customWidth="1"/>
    <col min="8" max="8" width="18.6640625" customWidth="1"/>
  </cols>
  <sheetData>
    <row r="1" spans="1:8" x14ac:dyDescent="0.3">
      <c r="A1" s="14" t="s">
        <v>49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50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51</v>
      </c>
      <c r="B5" t="s">
        <v>42</v>
      </c>
      <c r="C5" t="s">
        <v>18</v>
      </c>
      <c r="D5">
        <v>0</v>
      </c>
      <c r="E5" t="s">
        <v>18</v>
      </c>
      <c r="F5" t="s">
        <v>19</v>
      </c>
      <c r="G5">
        <v>12</v>
      </c>
      <c r="H5">
        <v>12</v>
      </c>
    </row>
    <row r="6" spans="1:8" x14ac:dyDescent="0.3">
      <c r="A6" t="s">
        <v>52</v>
      </c>
      <c r="B6" t="s">
        <v>42</v>
      </c>
      <c r="C6" t="s">
        <v>18</v>
      </c>
      <c r="D6">
        <v>0</v>
      </c>
      <c r="E6" t="s">
        <v>18</v>
      </c>
      <c r="F6" t="s">
        <v>18</v>
      </c>
      <c r="G6">
        <v>1</v>
      </c>
      <c r="H6">
        <v>20</v>
      </c>
    </row>
    <row r="7" spans="1:8" x14ac:dyDescent="0.3">
      <c r="A7" t="s">
        <v>53</v>
      </c>
      <c r="B7" t="s">
        <v>39</v>
      </c>
      <c r="C7" t="s">
        <v>18</v>
      </c>
      <c r="D7">
        <v>0</v>
      </c>
      <c r="E7" t="s">
        <v>18</v>
      </c>
      <c r="F7" t="s">
        <v>18</v>
      </c>
      <c r="G7">
        <v>0</v>
      </c>
      <c r="H7">
        <v>0</v>
      </c>
    </row>
    <row r="8" spans="1:8" x14ac:dyDescent="0.3">
      <c r="A8" t="s">
        <v>54</v>
      </c>
      <c r="B8" t="s">
        <v>48</v>
      </c>
      <c r="C8" t="s">
        <v>18</v>
      </c>
      <c r="D8">
        <v>0</v>
      </c>
      <c r="E8" t="s">
        <v>18</v>
      </c>
      <c r="F8" t="s">
        <v>18</v>
      </c>
      <c r="G8">
        <v>3</v>
      </c>
      <c r="H8">
        <v>3</v>
      </c>
    </row>
    <row r="9" spans="1:8" x14ac:dyDescent="0.3">
      <c r="A9" t="s">
        <v>55</v>
      </c>
      <c r="B9" t="s">
        <v>16</v>
      </c>
      <c r="C9" t="s">
        <v>18</v>
      </c>
      <c r="D9">
        <v>0</v>
      </c>
      <c r="E9" t="s">
        <v>18</v>
      </c>
      <c r="F9" t="s">
        <v>19</v>
      </c>
      <c r="G9">
        <v>1</v>
      </c>
      <c r="H9">
        <v>99999999999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8092-C97A-4F5D-B868-E199387AC381}">
  <dimension ref="A1:H5"/>
  <sheetViews>
    <sheetView workbookViewId="0">
      <selection activeCell="E24" sqref="E24"/>
    </sheetView>
  </sheetViews>
  <sheetFormatPr defaultRowHeight="14.4" x14ac:dyDescent="0.3"/>
  <cols>
    <col min="1" max="1" width="16" customWidth="1"/>
    <col min="2" max="2" width="18.6640625" customWidth="1"/>
    <col min="3" max="3" width="11" customWidth="1"/>
    <col min="4" max="4" width="17.33203125" customWidth="1"/>
    <col min="5" max="5" width="17.21875" customWidth="1"/>
    <col min="6" max="6" width="14.44140625" customWidth="1"/>
    <col min="7" max="7" width="16.33203125" customWidth="1"/>
    <col min="8" max="8" width="15" customWidth="1"/>
  </cols>
  <sheetData>
    <row r="1" spans="1:8" x14ac:dyDescent="0.3">
      <c r="A1" s="14" t="s">
        <v>56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57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58</v>
      </c>
      <c r="B5" t="s">
        <v>42</v>
      </c>
      <c r="C5" t="s">
        <v>18</v>
      </c>
      <c r="D5">
        <v>0</v>
      </c>
      <c r="E5" t="s">
        <v>18</v>
      </c>
      <c r="F5" t="s">
        <v>18</v>
      </c>
      <c r="G5">
        <v>5</v>
      </c>
      <c r="H5">
        <v>15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6D85-9E9B-4B96-A536-B1CBC7A25620}">
  <dimension ref="A1:H6"/>
  <sheetViews>
    <sheetView workbookViewId="0">
      <selection activeCell="E23" sqref="E23"/>
    </sheetView>
  </sheetViews>
  <sheetFormatPr defaultRowHeight="14.4" x14ac:dyDescent="0.3"/>
  <cols>
    <col min="1" max="1" width="17.21875" customWidth="1"/>
    <col min="2" max="2" width="13.5546875" customWidth="1"/>
    <col min="3" max="3" width="15.6640625" customWidth="1"/>
    <col min="4" max="4" width="17.5546875" customWidth="1"/>
    <col min="5" max="5" width="14.5546875" customWidth="1"/>
    <col min="6" max="6" width="15.5546875" customWidth="1"/>
    <col min="7" max="7" width="17.5546875" customWidth="1"/>
    <col min="8" max="8" width="17.21875" customWidth="1"/>
  </cols>
  <sheetData>
    <row r="1" spans="1:8" x14ac:dyDescent="0.3">
      <c r="A1" s="14" t="s">
        <v>61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62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63</v>
      </c>
      <c r="B5" t="s">
        <v>42</v>
      </c>
      <c r="C5" t="s">
        <v>18</v>
      </c>
      <c r="D5" t="s">
        <v>18</v>
      </c>
      <c r="E5" t="s">
        <v>19</v>
      </c>
      <c r="F5" t="s">
        <v>19</v>
      </c>
      <c r="G5">
        <v>3</v>
      </c>
      <c r="H5">
        <v>30</v>
      </c>
    </row>
    <row r="6" spans="1:8" x14ac:dyDescent="0.3">
      <c r="A6" t="s">
        <v>64</v>
      </c>
      <c r="B6" t="s">
        <v>16</v>
      </c>
      <c r="C6" t="s">
        <v>18</v>
      </c>
      <c r="D6" t="s">
        <v>18</v>
      </c>
      <c r="E6" t="s">
        <v>18</v>
      </c>
      <c r="F6" t="s">
        <v>18</v>
      </c>
      <c r="G6">
        <v>1</v>
      </c>
      <c r="H6">
        <v>99999999999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A7BF-7B47-4773-B45C-D5F13D4F536E}">
  <dimension ref="A1:H6"/>
  <sheetViews>
    <sheetView workbookViewId="0">
      <selection activeCell="F22" sqref="F22"/>
    </sheetView>
  </sheetViews>
  <sheetFormatPr defaultRowHeight="14.4" x14ac:dyDescent="0.3"/>
  <cols>
    <col min="1" max="1" width="15.21875" customWidth="1"/>
    <col min="2" max="2" width="12" customWidth="1"/>
    <col min="3" max="3" width="14.77734375" customWidth="1"/>
    <col min="4" max="4" width="15" customWidth="1"/>
    <col min="5" max="5" width="14.44140625" customWidth="1"/>
    <col min="6" max="6" width="12.6640625" customWidth="1"/>
    <col min="7" max="7" width="16.44140625" customWidth="1"/>
    <col min="8" max="8" width="20.88671875" customWidth="1"/>
  </cols>
  <sheetData>
    <row r="1" spans="1:8" x14ac:dyDescent="0.3">
      <c r="A1" s="14" t="s">
        <v>68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65</v>
      </c>
      <c r="B4" t="s">
        <v>16</v>
      </c>
      <c r="C4" t="s">
        <v>18</v>
      </c>
      <c r="D4" t="s">
        <v>18</v>
      </c>
      <c r="E4" t="s">
        <v>19</v>
      </c>
      <c r="F4" t="s">
        <v>19</v>
      </c>
      <c r="G4">
        <v>1</v>
      </c>
      <c r="H4">
        <v>9999999999</v>
      </c>
    </row>
    <row r="5" spans="1:8" x14ac:dyDescent="0.3">
      <c r="A5" t="s">
        <v>66</v>
      </c>
      <c r="B5" t="s">
        <v>16</v>
      </c>
      <c r="C5" t="s">
        <v>18</v>
      </c>
      <c r="D5" t="s">
        <v>18</v>
      </c>
      <c r="E5" t="s">
        <v>19</v>
      </c>
      <c r="F5" t="s">
        <v>18</v>
      </c>
      <c r="G5">
        <v>1</v>
      </c>
      <c r="H5">
        <v>9999999999</v>
      </c>
    </row>
    <row r="6" spans="1:8" x14ac:dyDescent="0.3">
      <c r="A6" t="s">
        <v>67</v>
      </c>
      <c r="B6" t="s">
        <v>16</v>
      </c>
      <c r="C6" t="s">
        <v>18</v>
      </c>
      <c r="D6" t="s">
        <v>18</v>
      </c>
      <c r="E6" t="s">
        <v>18</v>
      </c>
      <c r="F6" t="s">
        <v>18</v>
      </c>
      <c r="G6">
        <v>1</v>
      </c>
      <c r="H6">
        <v>1000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21FE-292B-430B-9F18-D32972E8466C}">
  <dimension ref="A1:H9"/>
  <sheetViews>
    <sheetView workbookViewId="0">
      <selection activeCell="F22" sqref="F22"/>
    </sheetView>
  </sheetViews>
  <sheetFormatPr defaultRowHeight="14.4" x14ac:dyDescent="0.3"/>
  <cols>
    <col min="1" max="1" width="21.5546875" customWidth="1"/>
    <col min="2" max="2" width="16.88671875" customWidth="1"/>
    <col min="3" max="3" width="11.77734375" customWidth="1"/>
    <col min="4" max="4" width="16.109375" customWidth="1"/>
    <col min="5" max="5" width="12.88671875" customWidth="1"/>
    <col min="6" max="6" width="13.5546875" customWidth="1"/>
    <col min="7" max="7" width="14.6640625" customWidth="1"/>
    <col min="8" max="8" width="13.6640625" customWidth="1"/>
  </cols>
  <sheetData>
    <row r="1" spans="1:8" x14ac:dyDescent="0.3">
      <c r="A1" s="14" t="s">
        <v>72</v>
      </c>
      <c r="B1" s="14"/>
      <c r="C1" s="14"/>
      <c r="D1" s="14"/>
      <c r="E1" s="14"/>
      <c r="F1" s="14"/>
      <c r="G1" s="14"/>
      <c r="H1" s="14"/>
    </row>
    <row r="2" spans="1:8" x14ac:dyDescent="0.3">
      <c r="A2" s="14"/>
      <c r="B2" s="14"/>
      <c r="C2" s="14"/>
      <c r="D2" s="14"/>
      <c r="E2" s="14"/>
      <c r="F2" s="14"/>
      <c r="G2" s="14"/>
      <c r="H2" s="14"/>
    </row>
    <row r="3" spans="1:8" x14ac:dyDescent="0.3">
      <c r="A3" t="s">
        <v>21</v>
      </c>
      <c r="B3" t="s">
        <v>0</v>
      </c>
      <c r="C3" t="s">
        <v>22</v>
      </c>
      <c r="D3" t="s">
        <v>2</v>
      </c>
      <c r="E3" t="s">
        <v>23</v>
      </c>
      <c r="F3" t="s">
        <v>4</v>
      </c>
      <c r="G3" t="s">
        <v>5</v>
      </c>
      <c r="H3" t="s">
        <v>6</v>
      </c>
    </row>
    <row r="4" spans="1:8" x14ac:dyDescent="0.3">
      <c r="A4" t="s">
        <v>73</v>
      </c>
      <c r="B4" t="s">
        <v>16</v>
      </c>
      <c r="C4" t="s">
        <v>18</v>
      </c>
      <c r="D4">
        <v>0</v>
      </c>
      <c r="E4" t="s">
        <v>19</v>
      </c>
      <c r="F4" t="s">
        <v>19</v>
      </c>
      <c r="G4">
        <v>1</v>
      </c>
      <c r="H4">
        <v>99999999999</v>
      </c>
    </row>
    <row r="5" spans="1:8" x14ac:dyDescent="0.3">
      <c r="A5" t="s">
        <v>74</v>
      </c>
      <c r="B5" t="s">
        <v>42</v>
      </c>
      <c r="C5" t="s">
        <v>18</v>
      </c>
      <c r="D5">
        <v>0</v>
      </c>
      <c r="E5" t="s">
        <v>18</v>
      </c>
      <c r="F5" t="s">
        <v>18</v>
      </c>
      <c r="G5">
        <v>6</v>
      </c>
      <c r="H5">
        <v>30</v>
      </c>
    </row>
    <row r="6" spans="1:8" x14ac:dyDescent="0.3">
      <c r="A6" t="s">
        <v>75</v>
      </c>
      <c r="B6" t="s">
        <v>42</v>
      </c>
      <c r="C6" t="s">
        <v>18</v>
      </c>
      <c r="D6">
        <v>0</v>
      </c>
      <c r="E6" t="s">
        <v>18</v>
      </c>
      <c r="F6" t="s">
        <v>18</v>
      </c>
      <c r="G6">
        <v>1</v>
      </c>
      <c r="H6">
        <v>30</v>
      </c>
    </row>
    <row r="7" spans="1:8" x14ac:dyDescent="0.3">
      <c r="A7" t="s">
        <v>76</v>
      </c>
      <c r="B7" t="s">
        <v>40</v>
      </c>
      <c r="C7" t="s">
        <v>18</v>
      </c>
      <c r="D7">
        <v>0</v>
      </c>
      <c r="E7" t="s">
        <v>18</v>
      </c>
      <c r="F7" t="s">
        <v>18</v>
      </c>
      <c r="G7">
        <v>0</v>
      </c>
      <c r="H7">
        <v>0</v>
      </c>
    </row>
    <row r="8" spans="1:8" x14ac:dyDescent="0.3">
      <c r="A8" t="s">
        <v>77</v>
      </c>
      <c r="B8" t="s">
        <v>41</v>
      </c>
      <c r="C8" t="s">
        <v>18</v>
      </c>
      <c r="D8">
        <v>0</v>
      </c>
      <c r="E8" t="s">
        <v>18</v>
      </c>
      <c r="F8" t="s">
        <v>18</v>
      </c>
      <c r="G8">
        <v>1</v>
      </c>
      <c r="H8">
        <v>99999999</v>
      </c>
    </row>
    <row r="9" spans="1:8" x14ac:dyDescent="0.3">
      <c r="A9" t="s">
        <v>78</v>
      </c>
      <c r="B9" t="s">
        <v>16</v>
      </c>
      <c r="C9" t="s">
        <v>18</v>
      </c>
      <c r="D9">
        <v>0</v>
      </c>
      <c r="E9" t="s">
        <v>18</v>
      </c>
      <c r="F9" t="s">
        <v>18</v>
      </c>
      <c r="G9">
        <v>1</v>
      </c>
      <c r="H9">
        <v>1000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3988C40670D7D409663CDB16CEB3FE6" ma:contentTypeVersion="0" ma:contentTypeDescription="Yeni belge oluşturun." ma:contentTypeScope="" ma:versionID="3c21eb74747c2ed6e97f974061456a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5baba2b6c2d24d7b933c882cb443b9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2AC1D4-1D75-47A7-9FFC-105EF95926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25EF3-865C-4CFF-8B84-4CEE6E41BCDC}">
  <ds:schemaRefs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2D9D219-EB97-4C17-848D-388DF76368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Müşteri</vt:lpstr>
      <vt:lpstr>Ürünler</vt:lpstr>
      <vt:lpstr>Sipraişler</vt:lpstr>
      <vt:lpstr>Yorumlar</vt:lpstr>
      <vt:lpstr>Kart Bİlgileri</vt:lpstr>
      <vt:lpstr>Şifre</vt:lpstr>
      <vt:lpstr>Satıcı</vt:lpstr>
      <vt:lpstr>Sepetim</vt:lpstr>
      <vt:lpstr>Ürün Ekle</vt:lpstr>
      <vt:lpstr>Ürün Sayfası</vt:lpstr>
      <vt:lpstr>Adres</vt:lpstr>
      <vt:lpstr>Toplu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GÜR</dc:creator>
  <cp:lastModifiedBy>TALHA GÜR</cp:lastModifiedBy>
  <cp:lastPrinted>2022-12-31T10:11:43Z</cp:lastPrinted>
  <dcterms:created xsi:type="dcterms:W3CDTF">2022-12-03T06:29:16Z</dcterms:created>
  <dcterms:modified xsi:type="dcterms:W3CDTF">2022-12-31T10:15:37Z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0x010100D3988C40670D7D409663CDB16CEB3FE6</vt:lpwstr>
  </property>
</Properties>
</file>