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yalong\Desktop\"/>
    </mc:Choice>
  </mc:AlternateContent>
  <bookViews>
    <workbookView xWindow="0" yWindow="0" windowWidth="23040" windowHeight="106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3" i="1"/>
  <c r="K3" i="1" s="1"/>
  <c r="D15" i="1"/>
  <c r="C15" i="1"/>
  <c r="D14" i="1"/>
  <c r="C14" i="1"/>
  <c r="B15" i="1"/>
  <c r="B14" i="1"/>
  <c r="B18" i="1" l="1"/>
  <c r="C18" i="1"/>
  <c r="C23" i="1" s="1"/>
  <c r="D18" i="1"/>
  <c r="D22" i="1" s="1"/>
  <c r="D20" i="1"/>
  <c r="D21" i="1"/>
  <c r="B21" i="1"/>
  <c r="B20" i="1"/>
  <c r="B22" i="1"/>
  <c r="B23" i="1"/>
  <c r="B19" i="1"/>
  <c r="C19" i="1"/>
  <c r="C20" i="1"/>
  <c r="C21" i="1"/>
  <c r="D23" i="1" l="1"/>
  <c r="D19" i="1"/>
  <c r="C22" i="1"/>
  <c r="B28" i="1"/>
  <c r="B24" i="1"/>
  <c r="E12" i="1" s="1"/>
  <c r="E14" i="1" s="1"/>
  <c r="B26" i="1"/>
  <c r="E16" i="1" s="1"/>
  <c r="B25" i="1"/>
  <c r="E13" i="1" s="1"/>
  <c r="B27" i="1"/>
  <c r="E17" i="1" s="1"/>
  <c r="G14" i="1" l="1"/>
  <c r="F14" i="1"/>
  <c r="E15" i="1"/>
  <c r="E18" i="1" s="1"/>
  <c r="F15" i="1"/>
  <c r="G15" i="1"/>
  <c r="F18" i="1" l="1"/>
  <c r="G18" i="1"/>
  <c r="G21" i="1" s="1"/>
  <c r="E19" i="1"/>
  <c r="E20" i="1"/>
  <c r="E22" i="1"/>
  <c r="E23" i="1"/>
  <c r="E21" i="1"/>
  <c r="F23" i="1"/>
  <c r="F21" i="1"/>
  <c r="F22" i="1"/>
  <c r="F19" i="1"/>
  <c r="F20" i="1"/>
  <c r="G23" i="1"/>
  <c r="G19" i="1"/>
  <c r="G20" i="1"/>
  <c r="G22" i="1"/>
  <c r="E26" i="1" l="1"/>
  <c r="H16" i="1" s="1"/>
  <c r="E24" i="1"/>
  <c r="H12" i="1" s="1"/>
  <c r="I14" i="1" s="1"/>
  <c r="E27" i="1"/>
  <c r="H17" i="1" s="1"/>
  <c r="E28" i="1"/>
  <c r="E25" i="1"/>
  <c r="H13" i="1" s="1"/>
  <c r="H14" i="1" l="1"/>
  <c r="J14" i="1"/>
  <c r="I15" i="1"/>
  <c r="I18" i="1" s="1"/>
  <c r="J15" i="1"/>
  <c r="H15" i="1"/>
  <c r="J18" i="1" l="1"/>
  <c r="H18" i="1"/>
  <c r="H22" i="1" s="1"/>
  <c r="I20" i="1"/>
  <c r="I21" i="1"/>
  <c r="I19" i="1"/>
  <c r="I22" i="1"/>
  <c r="I23" i="1"/>
  <c r="J20" i="1"/>
  <c r="J22" i="1"/>
  <c r="J19" i="1"/>
  <c r="J21" i="1"/>
  <c r="J23" i="1"/>
  <c r="H21" i="1"/>
  <c r="H25" i="1" s="1"/>
  <c r="K13" i="1" s="1"/>
  <c r="M15" i="1" s="1"/>
  <c r="H23" i="1"/>
  <c r="H27" i="1" s="1"/>
  <c r="K17" i="1" s="1"/>
  <c r="H19" i="1"/>
  <c r="H28" i="1" s="1"/>
  <c r="H20" i="1"/>
  <c r="H26" i="1" l="1"/>
  <c r="K16" i="1" s="1"/>
  <c r="L15" i="1"/>
  <c r="H24" i="1"/>
  <c r="K12" i="1" s="1"/>
  <c r="K15" i="1"/>
  <c r="K14" i="1" l="1"/>
  <c r="K18" i="1" s="1"/>
  <c r="M14" i="1"/>
  <c r="M18" i="1" s="1"/>
  <c r="L14" i="1"/>
  <c r="L18" i="1" s="1"/>
  <c r="L21" i="1" l="1"/>
  <c r="L20" i="1"/>
  <c r="L22" i="1"/>
  <c r="L23" i="1"/>
  <c r="L19" i="1"/>
  <c r="M20" i="1"/>
  <c r="M19" i="1"/>
  <c r="M21" i="1"/>
  <c r="M23" i="1"/>
  <c r="M22" i="1"/>
  <c r="K21" i="1"/>
  <c r="K23" i="1"/>
  <c r="K27" i="1" s="1"/>
  <c r="N17" i="1" s="1"/>
  <c r="K22" i="1"/>
  <c r="K26" i="1" s="1"/>
  <c r="N16" i="1" s="1"/>
  <c r="K19" i="1"/>
  <c r="K28" i="1" s="1"/>
  <c r="K20" i="1"/>
  <c r="K24" i="1" s="1"/>
  <c r="N12" i="1" s="1"/>
  <c r="P14" i="1" s="1"/>
  <c r="O14" i="1" l="1"/>
  <c r="N14" i="1"/>
  <c r="K25" i="1"/>
  <c r="N13" i="1" s="1"/>
  <c r="N15" i="1" l="1"/>
  <c r="O15" i="1"/>
  <c r="O18" i="1" s="1"/>
  <c r="P15" i="1"/>
  <c r="P18" i="1" s="1"/>
  <c r="N18" i="1"/>
  <c r="O22" i="1" l="1"/>
  <c r="O23" i="1"/>
  <c r="O21" i="1"/>
  <c r="O19" i="1"/>
  <c r="O20" i="1"/>
  <c r="N22" i="1"/>
  <c r="N20" i="1"/>
  <c r="N23" i="1"/>
  <c r="N19" i="1"/>
  <c r="N21" i="1"/>
  <c r="P23" i="1"/>
  <c r="P19" i="1"/>
  <c r="P22" i="1"/>
  <c r="P21" i="1"/>
  <c r="P20" i="1"/>
  <c r="N27" i="1" l="1"/>
  <c r="Q17" i="1" s="1"/>
  <c r="N28" i="1"/>
  <c r="N24" i="1"/>
  <c r="Q12" i="1" s="1"/>
  <c r="N25" i="1"/>
  <c r="Q13" i="1" s="1"/>
  <c r="N26" i="1"/>
  <c r="Q16" i="1" s="1"/>
  <c r="Q14" i="1" l="1"/>
  <c r="R14" i="1"/>
  <c r="S14" i="1"/>
  <c r="Q15" i="1"/>
  <c r="S15" i="1"/>
  <c r="R15" i="1"/>
  <c r="Q18" i="1" l="1"/>
  <c r="Q23" i="1" s="1"/>
  <c r="Q21" i="1"/>
  <c r="Q22" i="1"/>
  <c r="Q20" i="1"/>
  <c r="Q19" i="1"/>
  <c r="S18" i="1"/>
  <c r="R18" i="1"/>
  <c r="S19" i="1" l="1"/>
  <c r="S21" i="1"/>
  <c r="S22" i="1"/>
  <c r="S23" i="1"/>
  <c r="S20" i="1"/>
  <c r="R20" i="1"/>
  <c r="R19" i="1"/>
  <c r="Q28" i="1" s="1"/>
  <c r="R21" i="1"/>
  <c r="Q25" i="1" s="1"/>
  <c r="T13" i="1" s="1"/>
  <c r="R23" i="1"/>
  <c r="Q27" i="1" s="1"/>
  <c r="T17" i="1" s="1"/>
  <c r="R22" i="1"/>
  <c r="Q26" i="1" s="1"/>
  <c r="T16" i="1" s="1"/>
  <c r="Q24" i="1"/>
  <c r="T12" i="1" s="1"/>
  <c r="U15" i="1" l="1"/>
  <c r="V15" i="1"/>
  <c r="T15" i="1"/>
  <c r="T14" i="1"/>
  <c r="V14" i="1"/>
  <c r="V18" i="1" s="1"/>
  <c r="V20" i="1" s="1"/>
  <c r="U14" i="1"/>
  <c r="U18" i="1" s="1"/>
  <c r="V23" i="1" l="1"/>
  <c r="V21" i="1"/>
  <c r="V22" i="1"/>
  <c r="V19" i="1"/>
  <c r="T18" i="1"/>
  <c r="U23" i="1"/>
  <c r="U22" i="1"/>
  <c r="U19" i="1"/>
  <c r="U20" i="1"/>
  <c r="U21" i="1"/>
  <c r="T20" i="1"/>
  <c r="T24" i="1" s="1"/>
  <c r="W12" i="1" s="1"/>
  <c r="W14" i="1" s="1"/>
  <c r="T23" i="1"/>
  <c r="T27" i="1" s="1"/>
  <c r="W17" i="1" s="1"/>
  <c r="T21" i="1"/>
  <c r="T25" i="1" s="1"/>
  <c r="W13" i="1" s="1"/>
  <c r="T22" i="1"/>
  <c r="T26" i="1" s="1"/>
  <c r="W16" i="1" s="1"/>
  <c r="T19" i="1"/>
  <c r="T28" i="1" s="1"/>
  <c r="X14" i="1" l="1"/>
  <c r="Y15" i="1"/>
  <c r="X15" i="1"/>
  <c r="W15" i="1"/>
  <c r="W18" i="1" s="1"/>
  <c r="W22" i="1" s="1"/>
  <c r="X18" i="1"/>
  <c r="X21" i="1" s="1"/>
  <c r="Y14" i="1"/>
  <c r="Y18" i="1" s="1"/>
  <c r="Y20" i="1" s="1"/>
  <c r="Y22" i="1" l="1"/>
  <c r="X19" i="1"/>
  <c r="Y19" i="1"/>
  <c r="Y23" i="1"/>
  <c r="Y21" i="1"/>
  <c r="W20" i="1"/>
  <c r="W21" i="1"/>
  <c r="W23" i="1"/>
  <c r="W19" i="1"/>
  <c r="X23" i="1"/>
  <c r="X22" i="1"/>
  <c r="W26" i="1" s="1"/>
  <c r="Z16" i="1" s="1"/>
  <c r="X20" i="1"/>
  <c r="W24" i="1" s="1"/>
  <c r="Z12" i="1" s="1"/>
  <c r="W27" i="1"/>
  <c r="Z17" i="1" s="1"/>
  <c r="W25" i="1"/>
  <c r="Z13" i="1" s="1"/>
  <c r="W28" i="1"/>
  <c r="Z15" i="1" l="1"/>
  <c r="AA15" i="1"/>
  <c r="AB15" i="1"/>
  <c r="AB14" i="1"/>
  <c r="AB18" i="1" s="1"/>
  <c r="Z14" i="1"/>
  <c r="Z18" i="1" s="1"/>
  <c r="AA14" i="1"/>
  <c r="AA18" i="1" s="1"/>
  <c r="AB21" i="1" l="1"/>
  <c r="AB22" i="1"/>
  <c r="AB19" i="1"/>
  <c r="AB20" i="1"/>
  <c r="AB23" i="1"/>
  <c r="AA19" i="1"/>
  <c r="AA20" i="1"/>
  <c r="AA22" i="1"/>
  <c r="AA23" i="1"/>
  <c r="AA21" i="1"/>
  <c r="Z20" i="1"/>
  <c r="Z24" i="1" s="1"/>
  <c r="AC12" i="1" s="1"/>
  <c r="Z21" i="1"/>
  <c r="Z22" i="1"/>
  <c r="Z26" i="1" s="1"/>
  <c r="AC16" i="1" s="1"/>
  <c r="Z19" i="1"/>
  <c r="Z28" i="1" s="1"/>
  <c r="Z23" i="1"/>
  <c r="Z27" i="1" s="1"/>
  <c r="AC17" i="1" s="1"/>
  <c r="Z25" i="1" l="1"/>
  <c r="AC13" i="1" s="1"/>
  <c r="AE14" i="1"/>
  <c r="AC14" i="1"/>
  <c r="AD14" i="1"/>
  <c r="AE15" i="1"/>
  <c r="AD15" i="1"/>
  <c r="AC15" i="1"/>
  <c r="AC18" i="1" l="1"/>
  <c r="AD18" i="1"/>
  <c r="AE18" i="1"/>
  <c r="AE23" i="1" l="1"/>
  <c r="AE22" i="1"/>
  <c r="AE19" i="1"/>
  <c r="AE20" i="1"/>
  <c r="AE21" i="1"/>
  <c r="AD23" i="1"/>
  <c r="AD22" i="1"/>
  <c r="AD19" i="1"/>
  <c r="AD20" i="1"/>
  <c r="AD21" i="1"/>
  <c r="AC21" i="1"/>
  <c r="AC25" i="1" s="1"/>
  <c r="AF13" i="1" s="1"/>
  <c r="AC20" i="1"/>
  <c r="AC24" i="1" s="1"/>
  <c r="AF12" i="1" s="1"/>
  <c r="AC19" i="1"/>
  <c r="AC28" i="1" s="1"/>
  <c r="AC22" i="1"/>
  <c r="AC26" i="1" s="1"/>
  <c r="AF16" i="1" s="1"/>
  <c r="AC23" i="1"/>
  <c r="AC27" i="1" s="1"/>
  <c r="AF17" i="1" s="1"/>
  <c r="AF15" i="1" l="1"/>
  <c r="AG15" i="1"/>
  <c r="AH15" i="1"/>
  <c r="AG14" i="1"/>
  <c r="AG18" i="1" s="1"/>
  <c r="AH14" i="1"/>
  <c r="AH18" i="1" s="1"/>
  <c r="AF14" i="1"/>
  <c r="AF18" i="1" s="1"/>
  <c r="AF19" i="1" l="1"/>
  <c r="AF21" i="1"/>
  <c r="AF23" i="1"/>
  <c r="AF22" i="1"/>
  <c r="AF20" i="1"/>
  <c r="AH21" i="1"/>
  <c r="AH22" i="1"/>
  <c r="AH23" i="1"/>
  <c r="AH19" i="1"/>
  <c r="AH20" i="1"/>
  <c r="AG22" i="1"/>
  <c r="AG21" i="1"/>
  <c r="AG23" i="1"/>
  <c r="AG20" i="1"/>
  <c r="AG19" i="1"/>
  <c r="AF25" i="1" l="1"/>
  <c r="AI13" i="1" s="1"/>
  <c r="AF24" i="1"/>
  <c r="AI12" i="1" s="1"/>
  <c r="AF26" i="1"/>
  <c r="AI16" i="1" s="1"/>
  <c r="AF27" i="1"/>
  <c r="AI17" i="1" s="1"/>
  <c r="AF28" i="1"/>
  <c r="AJ14" i="1" l="1"/>
  <c r="AK14" i="1"/>
  <c r="AI14" i="1"/>
  <c r="AK15" i="1"/>
  <c r="AI15" i="1"/>
  <c r="AJ15" i="1"/>
  <c r="AK18" i="1" l="1"/>
  <c r="AI18" i="1"/>
  <c r="AJ18" i="1"/>
  <c r="AJ19" i="1" l="1"/>
  <c r="AJ20" i="1"/>
  <c r="AJ23" i="1"/>
  <c r="AJ21" i="1"/>
  <c r="AJ22" i="1"/>
  <c r="AI22" i="1"/>
  <c r="AI19" i="1"/>
  <c r="AI23" i="1"/>
  <c r="AI20" i="1"/>
  <c r="AI21" i="1"/>
  <c r="AK21" i="1"/>
  <c r="AK22" i="1"/>
  <c r="AK20" i="1"/>
  <c r="AK19" i="1"/>
  <c r="AK23" i="1"/>
  <c r="AI28" i="1" l="1"/>
  <c r="AI27" i="1"/>
  <c r="AL17" i="1" s="1"/>
  <c r="AI25" i="1"/>
  <c r="AL13" i="1" s="1"/>
  <c r="AI24" i="1"/>
  <c r="AL12" i="1" s="1"/>
  <c r="AI26" i="1"/>
  <c r="AL16" i="1" s="1"/>
  <c r="AN14" i="1" l="1"/>
  <c r="AM14" i="1"/>
  <c r="AL14" i="1"/>
  <c r="AM15" i="1"/>
  <c r="AL15" i="1"/>
  <c r="AN15" i="1"/>
  <c r="AL18" i="1" l="1"/>
  <c r="AL19" i="1" s="1"/>
  <c r="AL21" i="1"/>
  <c r="AL23" i="1"/>
  <c r="AM18" i="1"/>
  <c r="AN18" i="1"/>
  <c r="AL22" i="1" l="1"/>
  <c r="AL20" i="1"/>
  <c r="AM21" i="1"/>
  <c r="AM22" i="1"/>
  <c r="AM19" i="1"/>
  <c r="AM23" i="1"/>
  <c r="AM20" i="1"/>
  <c r="AN22" i="1"/>
  <c r="AN20" i="1"/>
  <c r="AN21" i="1"/>
  <c r="AN19" i="1"/>
  <c r="AN23" i="1"/>
  <c r="AL27" i="1"/>
  <c r="AO17" i="1" s="1"/>
  <c r="AL25" i="1"/>
  <c r="AO13" i="1" s="1"/>
  <c r="AL26" i="1"/>
  <c r="AO16" i="1" s="1"/>
  <c r="AL24" i="1" l="1"/>
  <c r="AO12" i="1" s="1"/>
  <c r="AQ14" i="1" s="1"/>
  <c r="AP14" i="1"/>
  <c r="AO14" i="1"/>
  <c r="AO15" i="1"/>
  <c r="AP15" i="1"/>
  <c r="AQ15" i="1"/>
  <c r="AL28" i="1"/>
  <c r="AQ18" i="1" l="1"/>
  <c r="AQ19" i="1"/>
  <c r="AQ21" i="1"/>
  <c r="AQ23" i="1"/>
  <c r="AQ22" i="1"/>
  <c r="AQ20" i="1"/>
  <c r="AO18" i="1"/>
  <c r="AP18" i="1"/>
  <c r="AP19" i="1" l="1"/>
  <c r="AP20" i="1"/>
  <c r="AP22" i="1"/>
  <c r="AP21" i="1"/>
  <c r="AP23" i="1"/>
  <c r="AO21" i="1"/>
  <c r="AO25" i="1" s="1"/>
  <c r="AR13" i="1" s="1"/>
  <c r="AO22" i="1"/>
  <c r="AO26" i="1" s="1"/>
  <c r="AR16" i="1" s="1"/>
  <c r="AO20" i="1"/>
  <c r="AO24" i="1" s="1"/>
  <c r="AR12" i="1" s="1"/>
  <c r="AO23" i="1"/>
  <c r="AO27" i="1" s="1"/>
  <c r="AR17" i="1" s="1"/>
  <c r="AO19" i="1"/>
  <c r="AO28" i="1" s="1"/>
  <c r="AR14" i="1" l="1"/>
  <c r="AS14" i="1"/>
  <c r="AT14" i="1"/>
  <c r="AS15" i="1"/>
  <c r="AT15" i="1"/>
  <c r="AR15" i="1"/>
  <c r="AS18" i="1" l="1"/>
  <c r="AT18" i="1"/>
  <c r="AR18" i="1"/>
  <c r="AR19" i="1" l="1"/>
  <c r="AR21" i="1"/>
  <c r="AR20" i="1"/>
  <c r="AR23" i="1"/>
  <c r="AR22" i="1"/>
  <c r="AT20" i="1"/>
  <c r="AT23" i="1"/>
  <c r="AT19" i="1"/>
  <c r="AT22" i="1"/>
  <c r="AT21" i="1"/>
  <c r="AS20" i="1"/>
  <c r="AS23" i="1"/>
  <c r="AS22" i="1"/>
  <c r="AS21" i="1"/>
  <c r="AS19" i="1"/>
  <c r="AR27" i="1" l="1"/>
  <c r="AU17" i="1" s="1"/>
  <c r="AR25" i="1"/>
  <c r="AU13" i="1" s="1"/>
  <c r="AR26" i="1"/>
  <c r="AU16" i="1" s="1"/>
  <c r="AR24" i="1"/>
  <c r="AU12" i="1" s="1"/>
  <c r="AR28" i="1"/>
  <c r="AW14" i="1" l="1"/>
  <c r="AU14" i="1"/>
  <c r="AV14" i="1"/>
  <c r="AW15" i="1"/>
  <c r="AV15" i="1"/>
  <c r="AU15" i="1"/>
  <c r="AV18" i="1" l="1"/>
  <c r="AV21" i="1" s="1"/>
  <c r="AV23" i="1"/>
  <c r="AV22" i="1"/>
  <c r="AV20" i="1"/>
  <c r="AV19" i="1"/>
  <c r="AU18" i="1"/>
  <c r="AW18" i="1"/>
  <c r="AW21" i="1" l="1"/>
  <c r="AW19" i="1"/>
  <c r="AW23" i="1"/>
  <c r="AW22" i="1"/>
  <c r="AW20" i="1"/>
  <c r="AU23" i="1"/>
  <c r="AU27" i="1" s="1"/>
  <c r="AX17" i="1" s="1"/>
  <c r="AU20" i="1"/>
  <c r="AU24" i="1" s="1"/>
  <c r="AX12" i="1" s="1"/>
  <c r="AU22" i="1"/>
  <c r="AU26" i="1" s="1"/>
  <c r="AX16" i="1" s="1"/>
  <c r="AU19" i="1"/>
  <c r="AU28" i="1" s="1"/>
  <c r="AU21" i="1"/>
  <c r="AU25" i="1" s="1"/>
  <c r="AX13" i="1" s="1"/>
  <c r="AX15" i="1" l="1"/>
  <c r="AY15" i="1"/>
  <c r="AZ15" i="1"/>
  <c r="AX14" i="1"/>
  <c r="AX18" i="1" s="1"/>
  <c r="AZ14" i="1"/>
  <c r="AZ18" i="1" s="1"/>
  <c r="AY14" i="1"/>
  <c r="AY18" i="1" s="1"/>
  <c r="AY21" i="1" l="1"/>
  <c r="AY20" i="1"/>
  <c r="AY19" i="1"/>
  <c r="AY23" i="1"/>
  <c r="AY22" i="1"/>
  <c r="AZ23" i="1"/>
  <c r="AZ19" i="1"/>
  <c r="AZ22" i="1"/>
  <c r="AZ20" i="1"/>
  <c r="AZ21" i="1"/>
  <c r="AX21" i="1"/>
  <c r="AX23" i="1"/>
  <c r="AX27" i="1" s="1"/>
  <c r="BA17" i="1" s="1"/>
  <c r="AX22" i="1"/>
  <c r="AX26" i="1" s="1"/>
  <c r="BA16" i="1" s="1"/>
  <c r="AX20" i="1"/>
  <c r="AX24" i="1" s="1"/>
  <c r="BA12" i="1" s="1"/>
  <c r="AX19" i="1"/>
  <c r="AX28" i="1" s="1"/>
  <c r="AX25" i="1" l="1"/>
  <c r="BA13" i="1" s="1"/>
  <c r="BA15" i="1"/>
  <c r="BB15" i="1"/>
  <c r="BC15" i="1"/>
  <c r="BC14" i="1"/>
  <c r="BA14" i="1"/>
  <c r="BA18" i="1" s="1"/>
  <c r="BB14" i="1"/>
  <c r="BB18" i="1" s="1"/>
  <c r="BB23" i="1" l="1"/>
  <c r="BB21" i="1"/>
  <c r="BB19" i="1"/>
  <c r="BB20" i="1"/>
  <c r="BB22" i="1"/>
  <c r="BA20" i="1"/>
  <c r="BA23" i="1"/>
  <c r="BA21" i="1"/>
  <c r="BA19" i="1"/>
  <c r="BA22" i="1"/>
  <c r="BC18" i="1"/>
  <c r="BC19" i="1" l="1"/>
  <c r="BC23" i="1"/>
  <c r="BC21" i="1"/>
  <c r="BA25" i="1" s="1"/>
  <c r="BD13" i="1" s="1"/>
  <c r="BC20" i="1"/>
  <c r="BA24" i="1" s="1"/>
  <c r="BD12" i="1" s="1"/>
  <c r="BC22" i="1"/>
  <c r="BA26" i="1" s="1"/>
  <c r="BD16" i="1" s="1"/>
  <c r="BA28" i="1"/>
  <c r="BA27" i="1"/>
  <c r="BD17" i="1" s="1"/>
  <c r="BE14" i="1" l="1"/>
  <c r="BF14" i="1"/>
  <c r="BD14" i="1"/>
  <c r="BE15" i="1"/>
  <c r="BD15" i="1"/>
  <c r="BF15" i="1"/>
  <c r="BF18" i="1" l="1"/>
  <c r="BD18" i="1"/>
  <c r="BE18" i="1"/>
  <c r="BE21" i="1" l="1"/>
  <c r="BE20" i="1"/>
  <c r="BE19" i="1"/>
  <c r="BE23" i="1"/>
  <c r="BE22" i="1"/>
  <c r="BD22" i="1"/>
  <c r="BD21" i="1"/>
  <c r="BD20" i="1"/>
  <c r="BD19" i="1"/>
  <c r="BD23" i="1"/>
  <c r="BF23" i="1"/>
  <c r="BF21" i="1"/>
  <c r="BF20" i="1"/>
  <c r="BF22" i="1"/>
  <c r="BF19" i="1"/>
  <c r="BD24" i="1" l="1"/>
  <c r="BG12" i="1" s="1"/>
  <c r="BD27" i="1"/>
  <c r="BG17" i="1" s="1"/>
  <c r="BD25" i="1"/>
  <c r="BG13" i="1" s="1"/>
  <c r="BD28" i="1"/>
  <c r="BD26" i="1"/>
  <c r="BG16" i="1" s="1"/>
  <c r="BG15" i="1" l="1"/>
  <c r="BH15" i="1"/>
  <c r="BI15" i="1"/>
  <c r="BI14" i="1"/>
  <c r="BI18" i="1" s="1"/>
  <c r="BH14" i="1"/>
  <c r="BH18" i="1" s="1"/>
  <c r="BG14" i="1"/>
  <c r="BG18" i="1" s="1"/>
  <c r="BG19" i="1" l="1"/>
  <c r="BG22" i="1"/>
  <c r="BG23" i="1"/>
  <c r="BG20" i="1"/>
  <c r="BG21" i="1"/>
  <c r="BI21" i="1"/>
  <c r="BI23" i="1"/>
  <c r="BI19" i="1"/>
  <c r="BI20" i="1"/>
  <c r="BI22" i="1"/>
  <c r="BH21" i="1"/>
  <c r="BH22" i="1"/>
  <c r="BH19" i="1"/>
  <c r="BH23" i="1"/>
  <c r="BH20" i="1"/>
  <c r="BG24" i="1" l="1"/>
  <c r="BJ12" i="1" s="1"/>
  <c r="BG26" i="1"/>
  <c r="BJ16" i="1" s="1"/>
  <c r="BG25" i="1"/>
  <c r="BJ13" i="1" s="1"/>
  <c r="BG27" i="1"/>
  <c r="BJ17" i="1" s="1"/>
  <c r="BG28" i="1"/>
  <c r="BK15" i="1" l="1"/>
  <c r="BL15" i="1"/>
  <c r="BJ15" i="1"/>
  <c r="BJ14" i="1"/>
  <c r="BL14" i="1"/>
  <c r="BL18" i="1" s="1"/>
  <c r="BK14" i="1"/>
  <c r="BK18" i="1" s="1"/>
  <c r="BJ18" i="1" l="1"/>
  <c r="BL23" i="1"/>
  <c r="BL22" i="1"/>
  <c r="BL21" i="1"/>
  <c r="BL20" i="1"/>
  <c r="BL19" i="1"/>
  <c r="BK20" i="1"/>
  <c r="BK19" i="1"/>
  <c r="BK22" i="1"/>
  <c r="BK23" i="1"/>
  <c r="BK21" i="1"/>
  <c r="BJ23" i="1"/>
  <c r="BJ27" i="1" s="1"/>
  <c r="BJ20" i="1"/>
  <c r="BJ24" i="1" s="1"/>
  <c r="BJ19" i="1"/>
  <c r="BJ28" i="1" s="1"/>
  <c r="BJ22" i="1"/>
  <c r="BJ26" i="1" s="1"/>
  <c r="BJ21" i="1"/>
  <c r="BJ25" i="1" s="1"/>
</calcChain>
</file>

<file path=xl/sharedStrings.xml><?xml version="1.0" encoding="utf-8"?>
<sst xmlns="http://schemas.openxmlformats.org/spreadsheetml/2006/main" count="36" uniqueCount="26">
  <si>
    <t>epoch</t>
  </si>
  <si>
    <t>x</t>
  </si>
  <si>
    <t>y</t>
  </si>
  <si>
    <t>w11</t>
  </si>
  <si>
    <t>w12</t>
  </si>
  <si>
    <t>o1</t>
  </si>
  <si>
    <t>o2</t>
  </si>
  <si>
    <t>w21</t>
  </si>
  <si>
    <t>w22</t>
  </si>
  <si>
    <t>y_pred</t>
  </si>
  <si>
    <t>g11</t>
  </si>
  <si>
    <t>g12</t>
  </si>
  <si>
    <t>g21</t>
  </si>
  <si>
    <t>g22</t>
  </si>
  <si>
    <t>loss</t>
  </si>
  <si>
    <t>batch loss</t>
  </si>
  <si>
    <t xml:space="preserve">input </t>
  </si>
  <si>
    <t>bg11</t>
  </si>
  <si>
    <t>bg12</t>
  </si>
  <si>
    <t>bg21</t>
  </si>
  <si>
    <t>bg22</t>
  </si>
  <si>
    <t>old</t>
  </si>
  <si>
    <t>new</t>
  </si>
  <si>
    <t>out</t>
  </si>
  <si>
    <t>W21</t>
  </si>
  <si>
    <t>W22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</si>
</sst>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center"/>
    </xf>
    <xf numFmtId="0" fontId="1" fillId="3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batch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Sheet1!$B$9:$BL$9</c:f>
              <c:numCache>
                <c:formatCode>General</c:formatCode>
                <c:ptCount val="63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9">
                  <c:v>4</c:v>
                </c:pt>
                <c:pt idx="12">
                  <c:v>5</c:v>
                </c:pt>
                <c:pt idx="15">
                  <c:v>6</c:v>
                </c:pt>
                <c:pt idx="18">
                  <c:v>7</c:v>
                </c:pt>
                <c:pt idx="21">
                  <c:v>8</c:v>
                </c:pt>
                <c:pt idx="24">
                  <c:v>9</c:v>
                </c:pt>
                <c:pt idx="27">
                  <c:v>10</c:v>
                </c:pt>
                <c:pt idx="30">
                  <c:v>11</c:v>
                </c:pt>
                <c:pt idx="33">
                  <c:v>12</c:v>
                </c:pt>
                <c:pt idx="36">
                  <c:v>13</c:v>
                </c:pt>
                <c:pt idx="39">
                  <c:v>14</c:v>
                </c:pt>
                <c:pt idx="42">
                  <c:v>15</c:v>
                </c:pt>
                <c:pt idx="45">
                  <c:v>16</c:v>
                </c:pt>
                <c:pt idx="48">
                  <c:v>17</c:v>
                </c:pt>
                <c:pt idx="51">
                  <c:v>18</c:v>
                </c:pt>
                <c:pt idx="54">
                  <c:v>19</c:v>
                </c:pt>
                <c:pt idx="57">
                  <c:v>20</c:v>
                </c:pt>
                <c:pt idx="60">
                  <c:v>21</c:v>
                </c:pt>
              </c:numCache>
            </c:numRef>
          </c:xVal>
          <c:yVal>
            <c:numRef>
              <c:f>Sheet1!$B$28:$CG$28</c:f>
              <c:numCache>
                <c:formatCode>General</c:formatCode>
                <c:ptCount val="84"/>
                <c:pt idx="0">
                  <c:v>422.48933333333338</c:v>
                </c:pt>
                <c:pt idx="3">
                  <c:v>399.71896629300045</c:v>
                </c:pt>
                <c:pt idx="6">
                  <c:v>375.08800489982076</c:v>
                </c:pt>
                <c:pt idx="9">
                  <c:v>347.94188195583257</c:v>
                </c:pt>
                <c:pt idx="12">
                  <c:v>317.9612944449986</c:v>
                </c:pt>
                <c:pt idx="15">
                  <c:v>285.2292199870264</c:v>
                </c:pt>
                <c:pt idx="18">
                  <c:v>250.29597963241301</c:v>
                </c:pt>
                <c:pt idx="21">
                  <c:v>214.19710597038292</c:v>
                </c:pt>
                <c:pt idx="24">
                  <c:v>178.37657350648809</c:v>
                </c:pt>
                <c:pt idx="27">
                  <c:v>144.48849754666455</c:v>
                </c:pt>
                <c:pt idx="30">
                  <c:v>114.09935631183684</c:v>
                </c:pt>
                <c:pt idx="33">
                  <c:v>88.373136491265498</c:v>
                </c:pt>
                <c:pt idx="36">
                  <c:v>67.853710596514745</c:v>
                </c:pt>
                <c:pt idx="39">
                  <c:v>52.427846161255957</c:v>
                </c:pt>
                <c:pt idx="42">
                  <c:v>41.468288560914111</c:v>
                </c:pt>
                <c:pt idx="45">
                  <c:v>34.075477326462057</c:v>
                </c:pt>
                <c:pt idx="48">
                  <c:v>29.312187784847652</c:v>
                </c:pt>
                <c:pt idx="51">
                  <c:v>26.361071157944306</c:v>
                </c:pt>
                <c:pt idx="54">
                  <c:v>24.591110956818948</c:v>
                </c:pt>
                <c:pt idx="57">
                  <c:v>23.557025290977439</c:v>
                </c:pt>
                <c:pt idx="60">
                  <c:v>22.965248839686435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B-4D79-B15D-5EA210C6B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70799"/>
        <c:axId val="2087977455"/>
      </c:scatterChart>
      <c:valAx>
        <c:axId val="208797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77455"/>
        <c:crosses val="autoZero"/>
        <c:crossBetween val="midCat"/>
      </c:valAx>
      <c:valAx>
        <c:axId val="20879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7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Sheet1!$BJ$10:$BL$10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xVal>
          <c:yVal>
            <c:numRef>
              <c:f>Sheet1!$BJ$11:$BL$11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6-42D6-A898-377EB68389CE}"/>
            </c:ext>
          </c:extLst>
        </c:ser>
        <c:ser>
          <c:idx val="1"/>
          <c:order val="1"/>
          <c:tx>
            <c:v>epoch21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Sheet1!$BJ$10:$BL$10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xVal>
          <c:yVal>
            <c:numRef>
              <c:f>Sheet1!$BJ$18:$BL$18</c:f>
              <c:numCache>
                <c:formatCode>General</c:formatCode>
                <c:ptCount val="3"/>
                <c:pt idx="0">
                  <c:v>6.3940815208013415</c:v>
                </c:pt>
                <c:pt idx="1">
                  <c:v>12.788163041602683</c:v>
                </c:pt>
                <c:pt idx="2">
                  <c:v>31.970407604006709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6-42D6-A898-377EB68389CE}"/>
            </c:ext>
          </c:extLst>
        </c:ser>
        <c:ser>
          <c:idx val="2"/>
          <c:order val="2"/>
          <c:tx>
            <c:v>epoch5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Sheet1!$N$10:$P$10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xVal>
          <c:yVal>
            <c:numRef>
              <c:f>Sheet1!$N$18:$P$18</c:f>
              <c:numCache>
                <c:formatCode>General</c:formatCode>
                <c:ptCount val="3"/>
                <c:pt idx="0">
                  <c:v>1.2284769658307682</c:v>
                </c:pt>
                <c:pt idx="1">
                  <c:v>2.4569539316615363</c:v>
                </c:pt>
                <c:pt idx="2">
                  <c:v>6.1423848291538405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C6-42D6-A898-377EB6838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00879"/>
        <c:axId val="2084005871"/>
      </c:scatterChart>
      <c:valAx>
        <c:axId val="208400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05871"/>
        <c:crosses val="autoZero"/>
        <c:crossBetween val="midCat"/>
      </c:valAx>
      <c:valAx>
        <c:axId val="20840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00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491490</xdr:colOff>
      <xdr:row>28</xdr:row>
      <xdr:rowOff>140970</xdr:rowOff>
    </xdr:from>
    <xdr:to>
      <xdr:col>13</xdr:col>
      <xdr:colOff>186690</xdr:colOff>
      <xdr:row>43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1</xdr:row>
      <xdr:rowOff>83820</xdr:rowOff>
    </xdr:from>
    <xdr:to>
      <xdr:col>5</xdr:col>
      <xdr:colOff>586740</xdr:colOff>
      <xdr:row>1</xdr:row>
      <xdr:rowOff>106680</xdr:rowOff>
    </xdr:to>
    <xdr:cxnSp macro="">
      <xdr:nvCxnSpPr>
        <xdr:cNvPr id="5" name="Straight Arrow Connector 4"/>
        <xdr:cNvCxnSpPr/>
      </xdr:nvCxnSpPr>
      <xdr:spPr>
        <a:xfrm>
          <a:off x="1226820" y="266700"/>
          <a:ext cx="240792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</xdr:row>
      <xdr:rowOff>129540</xdr:rowOff>
    </xdr:from>
    <xdr:to>
      <xdr:col>5</xdr:col>
      <xdr:colOff>586740</xdr:colOff>
      <xdr:row>4</xdr:row>
      <xdr:rowOff>129540</xdr:rowOff>
    </xdr:to>
    <xdr:cxnSp macro="">
      <xdr:nvCxnSpPr>
        <xdr:cNvPr id="7" name="Straight Arrow Connector 6"/>
        <xdr:cNvCxnSpPr/>
      </xdr:nvCxnSpPr>
      <xdr:spPr>
        <a:xfrm>
          <a:off x="1219200" y="312420"/>
          <a:ext cx="241554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</xdr:colOff>
      <xdr:row>1</xdr:row>
      <xdr:rowOff>91440</xdr:rowOff>
    </xdr:from>
    <xdr:to>
      <xdr:col>9</xdr:col>
      <xdr:colOff>586740</xdr:colOff>
      <xdr:row>1</xdr:row>
      <xdr:rowOff>106680</xdr:rowOff>
    </xdr:to>
    <xdr:cxnSp macro="">
      <xdr:nvCxnSpPr>
        <xdr:cNvPr id="9" name="Straight Arrow Connector 8"/>
        <xdr:cNvCxnSpPr/>
      </xdr:nvCxnSpPr>
      <xdr:spPr>
        <a:xfrm>
          <a:off x="4274820" y="274320"/>
          <a:ext cx="179832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</xdr:row>
      <xdr:rowOff>152400</xdr:rowOff>
    </xdr:from>
    <xdr:to>
      <xdr:col>9</xdr:col>
      <xdr:colOff>563880</xdr:colOff>
      <xdr:row>4</xdr:row>
      <xdr:rowOff>129540</xdr:rowOff>
    </xdr:to>
    <xdr:cxnSp macro="">
      <xdr:nvCxnSpPr>
        <xdr:cNvPr id="11" name="Straight Arrow Connector 10"/>
        <xdr:cNvCxnSpPr/>
      </xdr:nvCxnSpPr>
      <xdr:spPr>
        <a:xfrm flipV="1">
          <a:off x="4282440" y="335280"/>
          <a:ext cx="176784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392430</xdr:colOff>
      <xdr:row>3</xdr:row>
      <xdr:rowOff>118110</xdr:rowOff>
    </xdr:from>
    <xdr:to>
      <xdr:col>52</xdr:col>
      <xdr:colOff>87630</xdr:colOff>
      <xdr:row>18</xdr:row>
      <xdr:rowOff>118110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G28"/>
  <sheetViews>
    <sheetView tabSelected="1" workbookViewId="0">
      <pane xSplit="1" topLeftCell="B1" activePane="topRight" state="frozen"/>
      <selection pane="topRight" activeCell="D10" sqref="D10"/>
    </sheetView>
  </sheetViews>
  <sheetFormatPr defaultRowHeight="14.4" x14ac:dyDescent="0.3"/>
  <sheetData>
    <row r="2" spans="1:85" x14ac:dyDescent="0.3">
      <c r="B2" s="3" t="s">
        <v>16</v>
      </c>
      <c r="D2" s="5" t="s">
        <v>3</v>
      </c>
      <c r="E2" s="5"/>
      <c r="G2" t="s">
        <v>5</v>
      </c>
      <c r="I2" s="4" t="s">
        <v>24</v>
      </c>
      <c r="K2" s="6" t="s">
        <v>23</v>
      </c>
    </row>
    <row r="3" spans="1:85" x14ac:dyDescent="0.3">
      <c r="B3">
        <v>4.5</v>
      </c>
      <c r="D3" t="s">
        <v>21</v>
      </c>
      <c r="E3" t="s">
        <v>22</v>
      </c>
      <c r="G3">
        <f>B3*D4</f>
        <v>9.1353386664307905</v>
      </c>
      <c r="I3" t="s">
        <v>21</v>
      </c>
      <c r="J3" t="s">
        <v>22</v>
      </c>
      <c r="K3">
        <f>G3*I4+G6*I7</f>
        <v>28.773366843606041</v>
      </c>
    </row>
    <row r="4" spans="1:85" x14ac:dyDescent="0.3">
      <c r="D4">
        <v>2.0300752592068423</v>
      </c>
      <c r="I4">
        <v>2.1816336366120406</v>
      </c>
    </row>
    <row r="5" spans="1:85" x14ac:dyDescent="0.3">
      <c r="D5" s="5" t="s">
        <v>4</v>
      </c>
      <c r="E5" s="5"/>
      <c r="G5" t="s">
        <v>6</v>
      </c>
      <c r="I5" s="4" t="s">
        <v>25</v>
      </c>
    </row>
    <row r="6" spans="1:85" x14ac:dyDescent="0.3">
      <c r="D6" t="s">
        <v>21</v>
      </c>
      <c r="E6" t="s">
        <v>22</v>
      </c>
      <c r="G6">
        <f>B3*D7</f>
        <v>5.9765569945666268</v>
      </c>
      <c r="I6" t="s">
        <v>21</v>
      </c>
      <c r="J6" t="s">
        <v>22</v>
      </c>
    </row>
    <row r="7" spans="1:85" x14ac:dyDescent="0.3">
      <c r="D7">
        <v>1.3281237765703615</v>
      </c>
      <c r="I7">
        <v>1.4796821539755596</v>
      </c>
    </row>
    <row r="9" spans="1:85" x14ac:dyDescent="0.3">
      <c r="A9" t="s">
        <v>0</v>
      </c>
      <c r="B9" s="2">
        <v>1</v>
      </c>
      <c r="C9" s="2"/>
      <c r="D9" s="2"/>
      <c r="E9" s="2">
        <v>2</v>
      </c>
      <c r="F9" s="2"/>
      <c r="G9" s="2"/>
      <c r="H9" s="2">
        <v>3</v>
      </c>
      <c r="I9" s="2"/>
      <c r="J9" s="2"/>
      <c r="K9" s="2">
        <v>4</v>
      </c>
      <c r="L9" s="2"/>
      <c r="M9" s="2"/>
      <c r="N9" s="2">
        <v>5</v>
      </c>
      <c r="O9" s="2"/>
      <c r="P9" s="2"/>
      <c r="Q9" s="2">
        <v>6</v>
      </c>
      <c r="R9" s="2"/>
      <c r="S9" s="2"/>
      <c r="T9" s="2">
        <v>7</v>
      </c>
      <c r="U9" s="2"/>
      <c r="V9" s="2"/>
      <c r="W9" s="2">
        <v>8</v>
      </c>
      <c r="X9" s="2"/>
      <c r="Y9" s="2"/>
      <c r="Z9" s="2">
        <v>9</v>
      </c>
      <c r="AA9" s="2"/>
      <c r="AB9" s="2"/>
      <c r="AC9" s="2">
        <v>10</v>
      </c>
      <c r="AD9" s="2"/>
      <c r="AE9" s="2"/>
      <c r="AF9" s="2">
        <v>11</v>
      </c>
      <c r="AG9" s="2"/>
      <c r="AH9" s="2"/>
      <c r="AI9" s="2">
        <v>12</v>
      </c>
      <c r="AJ9" s="2"/>
      <c r="AK9" s="2"/>
      <c r="AL9" s="2">
        <v>13</v>
      </c>
      <c r="AM9" s="2"/>
      <c r="AN9" s="2"/>
      <c r="AO9" s="2">
        <v>14</v>
      </c>
      <c r="AP9" s="2"/>
      <c r="AQ9" s="2"/>
      <c r="AR9" s="2">
        <v>15</v>
      </c>
      <c r="AS9" s="2"/>
      <c r="AT9" s="2"/>
      <c r="AU9" s="2">
        <v>16</v>
      </c>
      <c r="AV9" s="2"/>
      <c r="AW9" s="2"/>
      <c r="AX9" s="2">
        <v>17</v>
      </c>
      <c r="AY9" s="2"/>
      <c r="AZ9" s="2"/>
      <c r="BA9" s="2">
        <v>18</v>
      </c>
      <c r="BB9" s="2"/>
      <c r="BC9" s="2"/>
      <c r="BD9" s="2">
        <v>19</v>
      </c>
      <c r="BE9" s="2"/>
      <c r="BF9" s="2"/>
      <c r="BG9" s="2">
        <v>20</v>
      </c>
      <c r="BH9" s="2"/>
      <c r="BI9" s="2"/>
      <c r="BJ9" s="2">
        <v>21</v>
      </c>
      <c r="BK9" s="2"/>
      <c r="BL9" s="2"/>
    </row>
    <row r="10" spans="1:85" x14ac:dyDescent="0.3">
      <c r="A10" s="1" t="s">
        <v>1</v>
      </c>
      <c r="B10">
        <v>1</v>
      </c>
      <c r="C10">
        <v>2</v>
      </c>
      <c r="D10">
        <v>5</v>
      </c>
      <c r="E10">
        <v>1</v>
      </c>
      <c r="F10">
        <v>2</v>
      </c>
      <c r="G10">
        <v>5</v>
      </c>
      <c r="H10">
        <v>1</v>
      </c>
      <c r="I10">
        <v>2</v>
      </c>
      <c r="J10">
        <v>5</v>
      </c>
      <c r="K10">
        <v>1</v>
      </c>
      <c r="L10">
        <v>2</v>
      </c>
      <c r="M10">
        <v>5</v>
      </c>
      <c r="N10">
        <v>1</v>
      </c>
      <c r="O10">
        <v>2</v>
      </c>
      <c r="P10">
        <v>5</v>
      </c>
      <c r="Q10">
        <v>1</v>
      </c>
      <c r="R10">
        <v>2</v>
      </c>
      <c r="S10">
        <v>5</v>
      </c>
      <c r="T10">
        <v>1</v>
      </c>
      <c r="U10">
        <v>2</v>
      </c>
      <c r="V10">
        <v>5</v>
      </c>
      <c r="W10">
        <v>1</v>
      </c>
      <c r="X10">
        <v>2</v>
      </c>
      <c r="Y10">
        <v>5</v>
      </c>
      <c r="Z10">
        <v>1</v>
      </c>
      <c r="AA10">
        <v>2</v>
      </c>
      <c r="AB10">
        <v>5</v>
      </c>
      <c r="AC10">
        <v>1</v>
      </c>
      <c r="AD10">
        <v>2</v>
      </c>
      <c r="AE10">
        <v>5</v>
      </c>
      <c r="AF10">
        <v>1</v>
      </c>
      <c r="AG10">
        <v>2</v>
      </c>
      <c r="AH10">
        <v>5</v>
      </c>
      <c r="AI10">
        <v>1</v>
      </c>
      <c r="AJ10">
        <v>2</v>
      </c>
      <c r="AK10">
        <v>5</v>
      </c>
      <c r="AL10">
        <v>1</v>
      </c>
      <c r="AM10">
        <v>2</v>
      </c>
      <c r="AN10">
        <v>5</v>
      </c>
      <c r="AO10">
        <v>1</v>
      </c>
      <c r="AP10">
        <v>2</v>
      </c>
      <c r="AQ10">
        <v>5</v>
      </c>
      <c r="AR10">
        <v>1</v>
      </c>
      <c r="AS10">
        <v>2</v>
      </c>
      <c r="AT10">
        <v>5</v>
      </c>
      <c r="AU10">
        <v>1</v>
      </c>
      <c r="AV10">
        <v>2</v>
      </c>
      <c r="AW10">
        <v>5</v>
      </c>
      <c r="AX10">
        <v>1</v>
      </c>
      <c r="AY10">
        <v>2</v>
      </c>
      <c r="AZ10">
        <v>5</v>
      </c>
      <c r="BA10">
        <v>1</v>
      </c>
      <c r="BB10">
        <v>2</v>
      </c>
      <c r="BC10">
        <v>5</v>
      </c>
      <c r="BD10">
        <v>1</v>
      </c>
      <c r="BE10">
        <v>2</v>
      </c>
      <c r="BF10">
        <v>5</v>
      </c>
      <c r="BG10">
        <v>1</v>
      </c>
      <c r="BH10">
        <v>2</v>
      </c>
      <c r="BI10">
        <v>5</v>
      </c>
      <c r="BJ10">
        <v>1</v>
      </c>
      <c r="BK10">
        <v>2</v>
      </c>
      <c r="BL10">
        <v>5</v>
      </c>
    </row>
    <row r="11" spans="1:85" x14ac:dyDescent="0.3">
      <c r="A11" s="1" t="s">
        <v>2</v>
      </c>
      <c r="B11">
        <v>10</v>
      </c>
      <c r="C11">
        <v>20</v>
      </c>
      <c r="D11">
        <v>30</v>
      </c>
      <c r="E11">
        <v>10</v>
      </c>
      <c r="F11">
        <v>20</v>
      </c>
      <c r="G11">
        <v>30</v>
      </c>
      <c r="H11">
        <v>10</v>
      </c>
      <c r="I11">
        <v>20</v>
      </c>
      <c r="J11">
        <v>30</v>
      </c>
      <c r="K11">
        <v>10</v>
      </c>
      <c r="L11">
        <v>20</v>
      </c>
      <c r="M11">
        <v>30</v>
      </c>
      <c r="N11">
        <v>10</v>
      </c>
      <c r="O11">
        <v>20</v>
      </c>
      <c r="P11">
        <v>30</v>
      </c>
      <c r="Q11">
        <v>10</v>
      </c>
      <c r="R11">
        <v>20</v>
      </c>
      <c r="S11">
        <v>30</v>
      </c>
      <c r="T11">
        <v>10</v>
      </c>
      <c r="U11">
        <v>20</v>
      </c>
      <c r="V11">
        <v>30</v>
      </c>
      <c r="W11">
        <v>10</v>
      </c>
      <c r="X11">
        <v>20</v>
      </c>
      <c r="Y11">
        <v>30</v>
      </c>
      <c r="Z11">
        <v>10</v>
      </c>
      <c r="AA11">
        <v>20</v>
      </c>
      <c r="AB11">
        <v>30</v>
      </c>
      <c r="AC11">
        <v>10</v>
      </c>
      <c r="AD11">
        <v>20</v>
      </c>
      <c r="AE11">
        <v>30</v>
      </c>
      <c r="AF11">
        <v>10</v>
      </c>
      <c r="AG11">
        <v>20</v>
      </c>
      <c r="AH11">
        <v>30</v>
      </c>
      <c r="AI11">
        <v>10</v>
      </c>
      <c r="AJ11">
        <v>20</v>
      </c>
      <c r="AK11">
        <v>30</v>
      </c>
      <c r="AL11">
        <v>10</v>
      </c>
      <c r="AM11">
        <v>20</v>
      </c>
      <c r="AN11">
        <v>30</v>
      </c>
      <c r="AO11">
        <v>10</v>
      </c>
      <c r="AP11">
        <v>20</v>
      </c>
      <c r="AQ11">
        <v>30</v>
      </c>
      <c r="AR11">
        <v>10</v>
      </c>
      <c r="AS11">
        <v>20</v>
      </c>
      <c r="AT11">
        <v>30</v>
      </c>
      <c r="AU11">
        <v>10</v>
      </c>
      <c r="AV11">
        <v>20</v>
      </c>
      <c r="AW11">
        <v>30</v>
      </c>
      <c r="AX11">
        <v>10</v>
      </c>
      <c r="AY11">
        <v>20</v>
      </c>
      <c r="AZ11">
        <v>30</v>
      </c>
      <c r="BA11">
        <v>10</v>
      </c>
      <c r="BB11">
        <v>20</v>
      </c>
      <c r="BC11">
        <v>30</v>
      </c>
      <c r="BD11">
        <v>10</v>
      </c>
      <c r="BE11">
        <v>20</v>
      </c>
      <c r="BF11">
        <v>30</v>
      </c>
      <c r="BG11">
        <v>10</v>
      </c>
      <c r="BH11">
        <v>20</v>
      </c>
      <c r="BI11">
        <v>30</v>
      </c>
      <c r="BJ11">
        <v>10</v>
      </c>
      <c r="BK11">
        <v>20</v>
      </c>
      <c r="BL11">
        <v>30</v>
      </c>
    </row>
    <row r="12" spans="1:85" x14ac:dyDescent="0.3">
      <c r="A12" s="1" t="s">
        <v>3</v>
      </c>
      <c r="B12" s="2">
        <v>0.3</v>
      </c>
      <c r="C12" s="2"/>
      <c r="D12" s="2"/>
      <c r="E12" s="2">
        <f>B12-0.001*B24</f>
        <v>0.41388000000000003</v>
      </c>
      <c r="F12" s="2"/>
      <c r="G12" s="2"/>
      <c r="H12" s="2">
        <f t="shared" ref="H12:H13" si="0">E12-0.001*E24</f>
        <v>0.52913795738924574</v>
      </c>
      <c r="I12" s="2"/>
      <c r="J12" s="2"/>
      <c r="K12" s="2">
        <f t="shared" ref="K12:K13" si="1">H12-0.001*H24</f>
        <v>0.64661451807551018</v>
      </c>
      <c r="L12" s="2"/>
      <c r="M12" s="2"/>
      <c r="N12" s="2">
        <f t="shared" ref="N12:N13" si="2">K12-0.001*K24</f>
        <v>0.76665745387213868</v>
      </c>
      <c r="O12" s="2"/>
      <c r="P12" s="2"/>
      <c r="Q12" s="2">
        <f t="shared" ref="Q12:Q13" si="3">N12-0.001*N24</f>
        <v>0.88906995424170343</v>
      </c>
      <c r="R12" s="2"/>
      <c r="S12" s="2"/>
      <c r="T12" s="2">
        <f t="shared" ref="T12:T13" si="4">Q12-0.001*Q24</f>
        <v>1.0130622454641967</v>
      </c>
      <c r="U12" s="2"/>
      <c r="V12" s="2"/>
      <c r="W12" s="2">
        <f t="shared" ref="W12:W13" si="5">T12-0.001*T24</f>
        <v>1.1372367836127366</v>
      </c>
      <c r="X12" s="2"/>
      <c r="Y12" s="2"/>
      <c r="Z12" s="2">
        <f t="shared" ref="Z12:Z13" si="6">W12-0.001*W24</f>
        <v>1.2596404974010684</v>
      </c>
      <c r="AA12" s="2"/>
      <c r="AB12" s="2"/>
      <c r="AC12" s="2">
        <f t="shared" ref="AC12:AC13" si="7">Z12-0.001*Z24</f>
        <v>1.3779115853141164</v>
      </c>
      <c r="AD12" s="2"/>
      <c r="AE12" s="2"/>
      <c r="AF12" s="2">
        <f t="shared" ref="AF12:AF13" si="8">AC12-0.001*AC24</f>
        <v>1.4895274053334731</v>
      </c>
      <c r="AG12" s="2"/>
      <c r="AH12" s="2"/>
      <c r="AI12" s="2">
        <f t="shared" ref="AI12:AI13" si="9">AF12-0.001*AF24</f>
        <v>1.5921246990047884</v>
      </c>
      <c r="AJ12" s="2"/>
      <c r="AK12" s="2"/>
      <c r="AL12" s="2">
        <f t="shared" ref="AL12:AL13" si="10">AI12-0.001*AI24</f>
        <v>1.6838259203257935</v>
      </c>
      <c r="AM12" s="2"/>
      <c r="AN12" s="2"/>
      <c r="AO12" s="2">
        <f t="shared" ref="AO12:AO13" si="11">AL12-0.001*AL24</f>
        <v>1.7634870723865612</v>
      </c>
      <c r="AP12" s="2"/>
      <c r="AQ12" s="2"/>
      <c r="AR12" s="2">
        <f t="shared" ref="AR12:AR13" si="12">AO12-0.001*AO24</f>
        <v>1.8308000201554493</v>
      </c>
      <c r="AS12" s="2"/>
      <c r="AT12" s="2"/>
      <c r="AU12" s="2">
        <f t="shared" ref="AU12:AU13" si="13">AR12-0.001*AR24</f>
        <v>1.8862318915883636</v>
      </c>
      <c r="AV12" s="2"/>
      <c r="AW12" s="2"/>
      <c r="AX12" s="2">
        <f t="shared" ref="AX12:AX13" si="14">AU12-0.001*AU24</f>
        <v>1.9308397962303436</v>
      </c>
      <c r="AY12" s="2"/>
      <c r="AZ12" s="2"/>
      <c r="BA12" s="2">
        <f t="shared" ref="BA12:BA13" si="15">AX12-0.001*AX24</f>
        <v>1.9660311417988108</v>
      </c>
      <c r="BB12" s="2"/>
      <c r="BC12" s="2"/>
      <c r="BD12" s="2">
        <f t="shared" ref="BD12:BD13" si="16">BA12-0.001*BA24</f>
        <v>1.9933372155846056</v>
      </c>
      <c r="BE12" s="2"/>
      <c r="BF12" s="2"/>
      <c r="BG12" s="2">
        <f t="shared" ref="BG12:BG13" si="17">BD12-0.001*BD24</f>
        <v>2.0142416257073079</v>
      </c>
      <c r="BH12" s="2"/>
      <c r="BI12" s="2"/>
      <c r="BJ12" s="2">
        <f t="shared" ref="BJ12:BJ13" si="18">BG12-0.001*BG24</f>
        <v>2.0300752592068423</v>
      </c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</row>
    <row r="13" spans="1:85" x14ac:dyDescent="0.3">
      <c r="A13" s="1" t="s">
        <v>4</v>
      </c>
      <c r="B13" s="2">
        <v>0.1</v>
      </c>
      <c r="C13" s="2"/>
      <c r="D13" s="2"/>
      <c r="E13" s="2">
        <f>B13-0.001*B25</f>
        <v>0.18857333333333332</v>
      </c>
      <c r="F13" s="2"/>
      <c r="G13" s="2"/>
      <c r="H13" s="2">
        <f t="shared" si="0"/>
        <v>0.276145263401393</v>
      </c>
      <c r="I13" s="2"/>
      <c r="J13" s="2"/>
      <c r="K13" s="2">
        <f t="shared" si="1"/>
        <v>0.36356502358384579</v>
      </c>
      <c r="L13" s="2"/>
      <c r="M13" s="2"/>
      <c r="N13" s="2">
        <f t="shared" si="2"/>
        <v>0.45129964014314666</v>
      </c>
      <c r="O13" s="2"/>
      <c r="P13" s="2"/>
      <c r="Q13" s="2">
        <f t="shared" si="3"/>
        <v>0.53941262821872882</v>
      </c>
      <c r="R13" s="2"/>
      <c r="S13" s="2"/>
      <c r="T13" s="2">
        <f t="shared" si="4"/>
        <v>0.62754112145374275</v>
      </c>
      <c r="U13" s="2"/>
      <c r="V13" s="2"/>
      <c r="W13" s="2">
        <f t="shared" si="5"/>
        <v>0.71489294228932609</v>
      </c>
      <c r="X13" s="2"/>
      <c r="Y13" s="2"/>
      <c r="Z13" s="2">
        <f t="shared" si="6"/>
        <v>0.80028671719417321</v>
      </c>
      <c r="AA13" s="2"/>
      <c r="AB13" s="2"/>
      <c r="AC13" s="2">
        <f t="shared" si="7"/>
        <v>0.88225381705530714</v>
      </c>
      <c r="AD13" s="2"/>
      <c r="AE13" s="2"/>
      <c r="AF13" s="2">
        <f t="shared" si="8"/>
        <v>0.95920670837135491</v>
      </c>
      <c r="AG13" s="2"/>
      <c r="AH13" s="2"/>
      <c r="AI13" s="2">
        <f t="shared" si="9"/>
        <v>1.0296546449630171</v>
      </c>
      <c r="AJ13" s="2"/>
      <c r="AK13" s="2"/>
      <c r="AL13" s="2">
        <f t="shared" si="10"/>
        <v>1.0924226091526994</v>
      </c>
      <c r="AM13" s="2"/>
      <c r="AN13" s="2"/>
      <c r="AO13" s="2">
        <f t="shared" si="11"/>
        <v>1.1468172042863365</v>
      </c>
      <c r="AP13" s="2"/>
      <c r="AQ13" s="2"/>
      <c r="AR13" s="2">
        <f t="shared" si="12"/>
        <v>1.1926949969933447</v>
      </c>
      <c r="AS13" s="2"/>
      <c r="AT13" s="2"/>
      <c r="AU13" s="2">
        <f t="shared" si="13"/>
        <v>1.2304219818738626</v>
      </c>
      <c r="AV13" s="2"/>
      <c r="AW13" s="2"/>
      <c r="AX13" s="2">
        <f t="shared" si="14"/>
        <v>1.2607499332479319</v>
      </c>
      <c r="AY13" s="2"/>
      <c r="AZ13" s="2"/>
      <c r="BA13" s="2">
        <f t="shared" si="15"/>
        <v>1.2846567064338577</v>
      </c>
      <c r="BB13" s="2"/>
      <c r="BC13" s="2"/>
      <c r="BD13" s="2">
        <f t="shared" si="16"/>
        <v>1.3031956871193451</v>
      </c>
      <c r="BE13" s="2"/>
      <c r="BF13" s="2"/>
      <c r="BG13" s="2">
        <f t="shared" si="17"/>
        <v>1.3173820896804289</v>
      </c>
      <c r="BH13" s="2"/>
      <c r="BI13" s="2"/>
      <c r="BJ13" s="2">
        <f t="shared" si="18"/>
        <v>1.3281237765703615</v>
      </c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</row>
    <row r="14" spans="1:85" x14ac:dyDescent="0.3">
      <c r="A14" s="1" t="s">
        <v>5</v>
      </c>
      <c r="B14">
        <f>B10*B12</f>
        <v>0.3</v>
      </c>
      <c r="C14">
        <f>C10*B12</f>
        <v>0.6</v>
      </c>
      <c r="D14">
        <f>D10*B12</f>
        <v>1.5</v>
      </c>
      <c r="E14">
        <f>E10*E12</f>
        <v>0.41388000000000003</v>
      </c>
      <c r="F14">
        <f>F10*E12</f>
        <v>0.82776000000000005</v>
      </c>
      <c r="G14">
        <f>G10*E12</f>
        <v>2.0693999999999999</v>
      </c>
      <c r="H14">
        <f t="shared" ref="H14:S14" si="19">H10*H12</f>
        <v>0.52913795738924574</v>
      </c>
      <c r="I14">
        <f t="shared" ref="I14:S14" si="20">I10*H12</f>
        <v>1.0582759147784915</v>
      </c>
      <c r="J14">
        <f t="shared" ref="J14" si="21">J10*H12</f>
        <v>2.6456897869462286</v>
      </c>
      <c r="K14">
        <f t="shared" ref="K14:S14" si="22">K10*K12</f>
        <v>0.64661451807551018</v>
      </c>
      <c r="L14">
        <f t="shared" ref="L14:S14" si="23">L10*K12</f>
        <v>1.2932290361510204</v>
      </c>
      <c r="M14">
        <f t="shared" ref="M14" si="24">M10*K12</f>
        <v>3.2330725903775508</v>
      </c>
      <c r="N14">
        <f t="shared" ref="N14:S14" si="25">N10*N12</f>
        <v>0.76665745387213868</v>
      </c>
      <c r="O14">
        <f t="shared" ref="O14:S14" si="26">O10*N12</f>
        <v>1.5333149077442774</v>
      </c>
      <c r="P14">
        <f t="shared" ref="P14" si="27">P10*N12</f>
        <v>3.8332872693606932</v>
      </c>
      <c r="Q14">
        <f t="shared" ref="Q14:S14" si="28">Q10*Q12</f>
        <v>0.88906995424170343</v>
      </c>
      <c r="R14">
        <f t="shared" ref="R14:S14" si="29">R10*Q12</f>
        <v>1.7781399084834069</v>
      </c>
      <c r="S14">
        <f t="shared" ref="S14" si="30">S10*Q12</f>
        <v>4.4453497712085168</v>
      </c>
      <c r="T14">
        <f t="shared" ref="T14:AK14" si="31">T10*T12</f>
        <v>1.0130622454641967</v>
      </c>
      <c r="U14">
        <f t="shared" ref="U14:AK14" si="32">U10*T12</f>
        <v>2.0261244909283933</v>
      </c>
      <c r="V14">
        <f t="shared" ref="V14" si="33">V10*T12</f>
        <v>5.0653112273209828</v>
      </c>
      <c r="W14">
        <f t="shared" ref="W14:AK14" si="34">W10*W12</f>
        <v>1.1372367836127366</v>
      </c>
      <c r="X14">
        <f t="shared" ref="X14:AK14" si="35">X10*W12</f>
        <v>2.2744735672254732</v>
      </c>
      <c r="Y14">
        <f t="shared" ref="Y14" si="36">Y10*W12</f>
        <v>5.6861839180636835</v>
      </c>
      <c r="Z14">
        <f t="shared" ref="Z14:AK14" si="37">Z10*Z12</f>
        <v>1.2596404974010684</v>
      </c>
      <c r="AA14">
        <f t="shared" ref="AA14:AK14" si="38">AA10*Z12</f>
        <v>2.5192809948021369</v>
      </c>
      <c r="AB14">
        <f t="shared" ref="AB14" si="39">AB10*Z12</f>
        <v>6.2982024870053426</v>
      </c>
      <c r="AC14">
        <f t="shared" ref="AC14:AK14" si="40">AC10*AC12</f>
        <v>1.3779115853141164</v>
      </c>
      <c r="AD14">
        <f t="shared" ref="AD14:AK14" si="41">AD10*AC12</f>
        <v>2.7558231706282328</v>
      </c>
      <c r="AE14">
        <f t="shared" ref="AE14" si="42">AE10*AC12</f>
        <v>6.889557926570582</v>
      </c>
      <c r="AF14">
        <f t="shared" ref="AF14:AK14" si="43">AF10*AF12</f>
        <v>1.4895274053334731</v>
      </c>
      <c r="AG14">
        <f t="shared" ref="AG14:AK14" si="44">AG10*AF12</f>
        <v>2.9790548106669461</v>
      </c>
      <c r="AH14">
        <f t="shared" ref="AH14" si="45">AH10*AF12</f>
        <v>7.4476370266673655</v>
      </c>
      <c r="AI14">
        <f t="shared" ref="AI14:AK14" si="46">AI10*AI12</f>
        <v>1.5921246990047884</v>
      </c>
      <c r="AJ14">
        <f t="shared" ref="AJ14:AK14" si="47">AJ10*AI12</f>
        <v>3.1842493980095767</v>
      </c>
      <c r="AK14">
        <f t="shared" ref="AK14" si="48">AK10*AI12</f>
        <v>7.9606234950239418</v>
      </c>
      <c r="AL14">
        <f t="shared" ref="AL14:AZ14" si="49">AL10*AL12</f>
        <v>1.6838259203257935</v>
      </c>
      <c r="AM14">
        <f t="shared" ref="AM14:AZ14" si="50">AM10*AL12</f>
        <v>3.367651840651587</v>
      </c>
      <c r="AN14">
        <f t="shared" ref="AN14" si="51">AN10*AL12</f>
        <v>8.419129601628967</v>
      </c>
      <c r="AO14">
        <f t="shared" ref="AO14:AZ14" si="52">AO10*AO12</f>
        <v>1.7634870723865612</v>
      </c>
      <c r="AP14">
        <f t="shared" ref="AP14:AZ14" si="53">AP10*AO12</f>
        <v>3.5269741447731224</v>
      </c>
      <c r="AQ14">
        <f t="shared" ref="AQ14" si="54">AQ10*AO12</f>
        <v>8.8174353619328052</v>
      </c>
      <c r="AR14">
        <f t="shared" ref="AR14:AZ14" si="55">AR10*AR12</f>
        <v>1.8308000201554493</v>
      </c>
      <c r="AS14">
        <f t="shared" ref="AS14:AZ14" si="56">AS10*AR12</f>
        <v>3.6616000403108986</v>
      </c>
      <c r="AT14">
        <f t="shared" ref="AT14" si="57">AT10*AR12</f>
        <v>9.154000100777246</v>
      </c>
      <c r="AU14">
        <f t="shared" ref="AU14:AZ14" si="58">AU10*AU12</f>
        <v>1.8862318915883636</v>
      </c>
      <c r="AV14">
        <f t="shared" ref="AV14:AZ14" si="59">AV10*AU12</f>
        <v>3.7724637831767271</v>
      </c>
      <c r="AW14">
        <f t="shared" ref="AW14" si="60">AW10*AU12</f>
        <v>9.431159457941817</v>
      </c>
      <c r="AX14">
        <f t="shared" ref="AX14:AZ14" si="61">AX10*AX12</f>
        <v>1.9308397962303436</v>
      </c>
      <c r="AY14">
        <f t="shared" ref="AY14:AZ14" si="62">AY10*AX12</f>
        <v>3.8616795924606873</v>
      </c>
      <c r="AZ14">
        <f t="shared" ref="AZ14" si="63">AZ10*AX12</f>
        <v>9.654198981151719</v>
      </c>
      <c r="BA14">
        <f t="shared" ref="BA14:BL14" si="64">BA10*BA12</f>
        <v>1.9660311417988108</v>
      </c>
      <c r="BB14">
        <f t="shared" ref="BB14:BL14" si="65">BB10*BA12</f>
        <v>3.9320622835976216</v>
      </c>
      <c r="BC14">
        <f t="shared" ref="BC14" si="66">BC10*BA12</f>
        <v>9.8301557089940541</v>
      </c>
      <c r="BD14">
        <f t="shared" ref="BD14:BL14" si="67">BD10*BD12</f>
        <v>1.9933372155846056</v>
      </c>
      <c r="BE14">
        <f t="shared" ref="BE14:BL14" si="68">BE10*BD12</f>
        <v>3.9866744311692113</v>
      </c>
      <c r="BF14">
        <f t="shared" ref="BF14" si="69">BF10*BD12</f>
        <v>9.9666860779230291</v>
      </c>
      <c r="BG14">
        <f t="shared" ref="BG14:BL14" si="70">BG10*BG12</f>
        <v>2.0142416257073079</v>
      </c>
      <c r="BH14">
        <f t="shared" ref="BH14:BL14" si="71">BH10*BG12</f>
        <v>4.0284832514146158</v>
      </c>
      <c r="BI14">
        <f t="shared" ref="BI14" si="72">BI10*BG12</f>
        <v>10.07120812853654</v>
      </c>
      <c r="BJ14">
        <f t="shared" ref="BJ14:BL14" si="73">BJ10*BJ12</f>
        <v>2.0300752592068423</v>
      </c>
      <c r="BK14">
        <f t="shared" ref="BK14:BL14" si="74">BK10*BJ12</f>
        <v>4.0601505184136846</v>
      </c>
      <c r="BL14">
        <f t="shared" ref="BL14" si="75">BL10*BJ12</f>
        <v>10.150376296034212</v>
      </c>
    </row>
    <row r="15" spans="1:85" x14ac:dyDescent="0.3">
      <c r="A15" s="1" t="s">
        <v>6</v>
      </c>
      <c r="B15">
        <f>B10*B13</f>
        <v>0.1</v>
      </c>
      <c r="C15">
        <f>C10*B13</f>
        <v>0.2</v>
      </c>
      <c r="D15">
        <f>D10*B13</f>
        <v>0.5</v>
      </c>
      <c r="E15">
        <f>E10*E13</f>
        <v>0.18857333333333332</v>
      </c>
      <c r="F15">
        <f>F10*E13</f>
        <v>0.37714666666666663</v>
      </c>
      <c r="G15">
        <f>G10*E13</f>
        <v>0.94286666666666652</v>
      </c>
      <c r="H15">
        <f t="shared" ref="H15:S15" si="76">H10*H13</f>
        <v>0.276145263401393</v>
      </c>
      <c r="I15">
        <f t="shared" ref="I15:S15" si="77">I10*H13</f>
        <v>0.55229052680278601</v>
      </c>
      <c r="J15">
        <f t="shared" ref="J15" si="78">J10*H13</f>
        <v>1.380726317006965</v>
      </c>
      <c r="K15">
        <f t="shared" ref="K15:S15" si="79">K10*K13</f>
        <v>0.36356502358384579</v>
      </c>
      <c r="L15">
        <f t="shared" ref="L15:S15" si="80">L10*K13</f>
        <v>0.72713004716769158</v>
      </c>
      <c r="M15">
        <f t="shared" ref="M15" si="81">M10*K13</f>
        <v>1.8178251179192291</v>
      </c>
      <c r="N15">
        <f t="shared" ref="N15:S15" si="82">N10*N13</f>
        <v>0.45129964014314666</v>
      </c>
      <c r="O15">
        <f t="shared" ref="O15:S15" si="83">O10*N13</f>
        <v>0.90259928028629333</v>
      </c>
      <c r="P15">
        <f t="shared" ref="P15" si="84">P10*N13</f>
        <v>2.2564982007157335</v>
      </c>
      <c r="Q15">
        <f t="shared" ref="Q15:S15" si="85">Q10*Q13</f>
        <v>0.53941262821872882</v>
      </c>
      <c r="R15">
        <f t="shared" ref="R15:S15" si="86">R10*Q13</f>
        <v>1.0788252564374576</v>
      </c>
      <c r="S15">
        <f t="shared" ref="S15" si="87">S10*Q13</f>
        <v>2.6970631410936443</v>
      </c>
      <c r="T15">
        <f t="shared" ref="T15:AK15" si="88">T10*T13</f>
        <v>0.62754112145374275</v>
      </c>
      <c r="U15">
        <f t="shared" ref="U15:AK15" si="89">U10*T13</f>
        <v>1.2550822429074855</v>
      </c>
      <c r="V15">
        <f t="shared" ref="V15" si="90">V10*T13</f>
        <v>3.1377056072687139</v>
      </c>
      <c r="W15">
        <f t="shared" ref="W15:AK15" si="91">W10*W13</f>
        <v>0.71489294228932609</v>
      </c>
      <c r="X15">
        <f t="shared" ref="X15:AK15" si="92">X10*W13</f>
        <v>1.4297858845786522</v>
      </c>
      <c r="Y15">
        <f t="shared" ref="Y15" si="93">Y10*W13</f>
        <v>3.5744647114466304</v>
      </c>
      <c r="Z15">
        <f t="shared" ref="Z15:AK15" si="94">Z10*Z13</f>
        <v>0.80028671719417321</v>
      </c>
      <c r="AA15">
        <f t="shared" ref="AA15:AK15" si="95">AA10*Z13</f>
        <v>1.6005734343883464</v>
      </c>
      <c r="AB15">
        <f t="shared" ref="AB15" si="96">AB10*Z13</f>
        <v>4.0014335859708661</v>
      </c>
      <c r="AC15">
        <f t="shared" ref="AC15:AK15" si="97">AC10*AC13</f>
        <v>0.88225381705530714</v>
      </c>
      <c r="AD15">
        <f t="shared" ref="AD15:AK15" si="98">AD10*AC13</f>
        <v>1.7645076341106143</v>
      </c>
      <c r="AE15">
        <f t="shared" ref="AE15" si="99">AE10*AC13</f>
        <v>4.4112690852765359</v>
      </c>
      <c r="AF15">
        <f t="shared" ref="AF15:AK15" si="100">AF10*AF13</f>
        <v>0.95920670837135491</v>
      </c>
      <c r="AG15">
        <f t="shared" ref="AG15:AK15" si="101">AG10*AF13</f>
        <v>1.9184134167427098</v>
      </c>
      <c r="AH15">
        <f t="shared" ref="AH15" si="102">AH10*AF13</f>
        <v>4.7960335418567741</v>
      </c>
      <c r="AI15">
        <f t="shared" ref="AI15:AK15" si="103">AI10*AI13</f>
        <v>1.0296546449630171</v>
      </c>
      <c r="AJ15">
        <f t="shared" ref="AJ15:AK15" si="104">AJ10*AI13</f>
        <v>2.0593092899260341</v>
      </c>
      <c r="AK15">
        <f t="shared" ref="AK15" si="105">AK10*AI13</f>
        <v>5.1482732248150853</v>
      </c>
      <c r="AL15">
        <f t="shared" ref="AL15:AZ15" si="106">AL10*AL13</f>
        <v>1.0924226091526994</v>
      </c>
      <c r="AM15">
        <f t="shared" ref="AM15:AZ15" si="107">AM10*AL13</f>
        <v>2.1848452183053988</v>
      </c>
      <c r="AN15">
        <f t="shared" ref="AN15" si="108">AN10*AL13</f>
        <v>5.4621130457634965</v>
      </c>
      <c r="AO15">
        <f t="shared" ref="AO15:AZ15" si="109">AO10*AO13</f>
        <v>1.1468172042863365</v>
      </c>
      <c r="AP15">
        <f t="shared" ref="AP15:AZ15" si="110">AP10*AO13</f>
        <v>2.293634408572673</v>
      </c>
      <c r="AQ15">
        <f t="shared" ref="AQ15" si="111">AQ10*AO13</f>
        <v>5.7340860214316827</v>
      </c>
      <c r="AR15">
        <f t="shared" ref="AR15:AZ15" si="112">AR10*AR13</f>
        <v>1.1926949969933447</v>
      </c>
      <c r="AS15">
        <f t="shared" ref="AS15:AZ15" si="113">AS10*AR13</f>
        <v>2.3853899939866894</v>
      </c>
      <c r="AT15">
        <f t="shared" ref="AT15" si="114">AT10*AR13</f>
        <v>5.963474984966723</v>
      </c>
      <c r="AU15">
        <f t="shared" ref="AU15:AZ15" si="115">AU10*AU13</f>
        <v>1.2304219818738626</v>
      </c>
      <c r="AV15">
        <f t="shared" ref="AV15:AZ15" si="116">AV10*AU13</f>
        <v>2.4608439637477253</v>
      </c>
      <c r="AW15">
        <f t="shared" ref="AW15" si="117">AW10*AU13</f>
        <v>6.1521099093693135</v>
      </c>
      <c r="AX15">
        <f t="shared" ref="AX15:AZ15" si="118">AX10*AX13</f>
        <v>1.2607499332479319</v>
      </c>
      <c r="AY15">
        <f t="shared" ref="AY15:AZ15" si="119">AY10*AX13</f>
        <v>2.5214998664958639</v>
      </c>
      <c r="AZ15">
        <f t="shared" ref="AZ15" si="120">AZ10*AX13</f>
        <v>6.3037496662396597</v>
      </c>
      <c r="BA15">
        <f t="shared" ref="BA15:BL15" si="121">BA10*BA13</f>
        <v>1.2846567064338577</v>
      </c>
      <c r="BB15">
        <f t="shared" ref="BB15:BL15" si="122">BB10*BA13</f>
        <v>2.5693134128677153</v>
      </c>
      <c r="BC15">
        <f t="shared" ref="BC15" si="123">BC10*BA13</f>
        <v>6.4232835321692878</v>
      </c>
      <c r="BD15">
        <f t="shared" ref="BD15:BL15" si="124">BD10*BD13</f>
        <v>1.3031956871193451</v>
      </c>
      <c r="BE15">
        <f t="shared" ref="BE15:BL15" si="125">BE10*BD13</f>
        <v>2.6063913742386902</v>
      </c>
      <c r="BF15">
        <f t="shared" ref="BF15" si="126">BF10*BD13</f>
        <v>6.5159784355967254</v>
      </c>
      <c r="BG15">
        <f t="shared" ref="BG15:BL15" si="127">BG10*BG13</f>
        <v>1.3173820896804289</v>
      </c>
      <c r="BH15">
        <f t="shared" ref="BH15:BL15" si="128">BH10*BG13</f>
        <v>2.6347641793608578</v>
      </c>
      <c r="BI15">
        <f t="shared" ref="BI15" si="129">BI10*BG13</f>
        <v>6.5869104484021443</v>
      </c>
      <c r="BJ15">
        <f t="shared" ref="BJ15:BL15" si="130">BJ10*BJ13</f>
        <v>1.3281237765703615</v>
      </c>
      <c r="BK15">
        <f t="shared" ref="BK15:BL15" si="131">BK10*BJ13</f>
        <v>2.656247553140723</v>
      </c>
      <c r="BL15">
        <f t="shared" ref="BL15" si="132">BL10*BJ13</f>
        <v>6.6406188828518076</v>
      </c>
    </row>
    <row r="16" spans="1:85" x14ac:dyDescent="0.3">
      <c r="A16" s="1" t="s">
        <v>7</v>
      </c>
      <c r="B16" s="2">
        <v>0.9</v>
      </c>
      <c r="C16" s="2"/>
      <c r="D16" s="2"/>
      <c r="E16" s="2">
        <f>B16-0.001*B26</f>
        <v>0.93796000000000002</v>
      </c>
      <c r="F16" s="2"/>
      <c r="G16" s="2"/>
      <c r="H16" s="2">
        <f t="shared" ref="H16:H17" si="133">E16-0.001*E26</f>
        <v>0.98881820653787056</v>
      </c>
      <c r="I16" s="2"/>
      <c r="J16" s="2"/>
      <c r="K16" s="2">
        <f t="shared" ref="K16:K17" si="134">H16-0.001*H26</f>
        <v>1.0516824488744754</v>
      </c>
      <c r="L16" s="2"/>
      <c r="M16" s="2"/>
      <c r="N16" s="2">
        <f t="shared" ref="N16:N17" si="135">K16-0.001*K26</f>
        <v>1.1254894285018124</v>
      </c>
      <c r="O16" s="2"/>
      <c r="P16" s="2"/>
      <c r="Q16" s="2">
        <f t="shared" ref="Q16:Q17" si="136">N16-0.001*N26</f>
        <v>1.2088740018961432</v>
      </c>
      <c r="R16" s="2"/>
      <c r="S16" s="2"/>
      <c r="T16" s="2">
        <f t="shared" ref="T16:T17" si="137">Q16-0.001*Q26</f>
        <v>1.3000644985985257</v>
      </c>
      <c r="U16" s="2"/>
      <c r="V16" s="2"/>
      <c r="W16" s="2">
        <f t="shared" ref="W16:W17" si="138">T16-0.001*T26</f>
        <v>1.3968262643277249</v>
      </c>
      <c r="X16" s="2"/>
      <c r="Y16" s="2"/>
      <c r="Z16" s="2">
        <f t="shared" ref="Z16:Z17" si="139">W16-0.001*W26</f>
        <v>1.4964821838403013</v>
      </c>
      <c r="AA16" s="2"/>
      <c r="AB16" s="2"/>
      <c r="AC16" s="2">
        <f t="shared" ref="AC16:AC17" si="140">Z16-0.001*Z26</f>
        <v>1.5960350242387378</v>
      </c>
      <c r="AD16" s="2"/>
      <c r="AE16" s="2"/>
      <c r="AF16" s="2">
        <f t="shared" ref="AF16:AF17" si="141">AC16-0.001*AC26</f>
        <v>1.6923967764392345</v>
      </c>
      <c r="AG16" s="2"/>
      <c r="AH16" s="2"/>
      <c r="AI16" s="2">
        <f t="shared" ref="AI16:AI17" si="142">AF16-0.001*AF26</f>
        <v>1.7826956252458388</v>
      </c>
      <c r="AJ16" s="2"/>
      <c r="AK16" s="2"/>
      <c r="AL16" s="2">
        <f t="shared" ref="AL16:AL17" si="143">AI16-0.001*AI26</f>
        <v>1.8645939467127706</v>
      </c>
      <c r="AM16" s="2"/>
      <c r="AN16" s="2"/>
      <c r="AO16" s="2">
        <f t="shared" ref="AO16:AO17" si="144">AL16-0.001*AL26</f>
        <v>1.9365321362147865</v>
      </c>
      <c r="AP16" s="2"/>
      <c r="AQ16" s="2"/>
      <c r="AR16" s="2">
        <f t="shared" ref="AR16:AR17" si="145">AO16-0.001*AO26</f>
        <v>1.9978301188171779</v>
      </c>
      <c r="AS16" s="2"/>
      <c r="AT16" s="2"/>
      <c r="AU16" s="2">
        <f t="shared" ref="AU16:AU17" si="146">AR16-0.001*AR26</f>
        <v>2.0486275666986415</v>
      </c>
      <c r="AV16" s="2"/>
      <c r="AW16" s="2"/>
      <c r="AX16" s="2">
        <f t="shared" ref="AX16:AX17" si="147">AU16-0.001*AU26</f>
        <v>2.0896993816641252</v>
      </c>
      <c r="AY16" s="2"/>
      <c r="AZ16" s="2"/>
      <c r="BA16" s="2">
        <f t="shared" ref="BA16:BA17" si="148">AX16-0.001*AX26</f>
        <v>2.1222154703909064</v>
      </c>
      <c r="BB16" s="2"/>
      <c r="BC16" s="2"/>
      <c r="BD16" s="2">
        <f t="shared" ref="BD16:BD17" si="149">BA16-0.001*BA26</f>
        <v>2.1475119552069559</v>
      </c>
      <c r="BE16" s="2"/>
      <c r="BF16" s="2"/>
      <c r="BG16" s="2">
        <f t="shared" ref="BG16:BG17" si="150">BD16-0.001*BD26</f>
        <v>2.1669155904539648</v>
      </c>
      <c r="BH16" s="2"/>
      <c r="BI16" s="2"/>
      <c r="BJ16" s="2">
        <f t="shared" ref="BJ16:BJ17" si="151">BG16-0.001*BG26</f>
        <v>2.1816336366120406</v>
      </c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</row>
    <row r="17" spans="1:85" x14ac:dyDescent="0.3">
      <c r="A17" s="1" t="s">
        <v>8</v>
      </c>
      <c r="B17" s="2">
        <v>0.7</v>
      </c>
      <c r="C17" s="2"/>
      <c r="D17" s="2"/>
      <c r="E17" s="2">
        <f>B17-0.001*B27</f>
        <v>0.71265333333333325</v>
      </c>
      <c r="F17" s="2"/>
      <c r="G17" s="2"/>
      <c r="H17" s="2">
        <f t="shared" si="133"/>
        <v>0.73582551255001771</v>
      </c>
      <c r="I17" s="2"/>
      <c r="J17" s="2"/>
      <c r="K17" s="2">
        <f t="shared" si="134"/>
        <v>0.76863295438281098</v>
      </c>
      <c r="L17" s="2"/>
      <c r="M17" s="2"/>
      <c r="N17" s="2">
        <f t="shared" si="135"/>
        <v>0.81013161477282047</v>
      </c>
      <c r="O17" s="2"/>
      <c r="P17" s="2"/>
      <c r="Q17" s="2">
        <f t="shared" si="136"/>
        <v>0.85921667587316863</v>
      </c>
      <c r="R17" s="2"/>
      <c r="S17" s="2"/>
      <c r="T17" s="2">
        <f t="shared" si="137"/>
        <v>0.91454337458807167</v>
      </c>
      <c r="U17" s="2"/>
      <c r="V17" s="2"/>
      <c r="W17" s="2">
        <f t="shared" si="138"/>
        <v>0.97448242300431431</v>
      </c>
      <c r="X17" s="2"/>
      <c r="Y17" s="2"/>
      <c r="Z17" s="2">
        <f t="shared" si="139"/>
        <v>1.0371284036334061</v>
      </c>
      <c r="AA17" s="2"/>
      <c r="AB17" s="2"/>
      <c r="AC17" s="2">
        <f t="shared" si="140"/>
        <v>1.1003772559799285</v>
      </c>
      <c r="AD17" s="2"/>
      <c r="AE17" s="2"/>
      <c r="AF17" s="2">
        <f t="shared" si="141"/>
        <v>1.1620760794771163</v>
      </c>
      <c r="AG17" s="2"/>
      <c r="AH17" s="2"/>
      <c r="AI17" s="2">
        <f t="shared" si="142"/>
        <v>1.2202255712040673</v>
      </c>
      <c r="AJ17" s="2"/>
      <c r="AK17" s="2"/>
      <c r="AL17" s="2">
        <f t="shared" si="143"/>
        <v>1.2731906355396763</v>
      </c>
      <c r="AM17" s="2"/>
      <c r="AN17" s="2"/>
      <c r="AO17" s="2">
        <f t="shared" si="144"/>
        <v>1.3198622681145615</v>
      </c>
      <c r="AP17" s="2"/>
      <c r="AQ17" s="2"/>
      <c r="AR17" s="2">
        <f t="shared" si="145"/>
        <v>1.359725095655073</v>
      </c>
      <c r="AS17" s="2"/>
      <c r="AT17" s="2"/>
      <c r="AU17" s="2">
        <f t="shared" si="146"/>
        <v>1.3928176569841402</v>
      </c>
      <c r="AV17" s="2"/>
      <c r="AW17" s="2"/>
      <c r="AX17" s="2">
        <f t="shared" si="147"/>
        <v>1.419609518681713</v>
      </c>
      <c r="AY17" s="2"/>
      <c r="AZ17" s="2"/>
      <c r="BA17" s="2">
        <f t="shared" si="148"/>
        <v>1.4408410350259531</v>
      </c>
      <c r="BB17" s="2"/>
      <c r="BC17" s="2"/>
      <c r="BD17" s="2">
        <f t="shared" si="149"/>
        <v>1.4573704267416951</v>
      </c>
      <c r="BE17" s="2"/>
      <c r="BF17" s="2"/>
      <c r="BG17" s="2">
        <f t="shared" si="150"/>
        <v>1.4700560544270853</v>
      </c>
      <c r="BH17" s="2"/>
      <c r="BI17" s="2"/>
      <c r="BJ17" s="2">
        <f t="shared" si="151"/>
        <v>1.4796821539755596</v>
      </c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</row>
    <row r="18" spans="1:85" x14ac:dyDescent="0.3">
      <c r="A18" s="1" t="s">
        <v>9</v>
      </c>
      <c r="B18">
        <f>B14*B16+B15*B17</f>
        <v>0.34</v>
      </c>
      <c r="C18">
        <f>C14*B16+C15*B17</f>
        <v>0.68</v>
      </c>
      <c r="D18">
        <f>D14*B16+D15*B17</f>
        <v>1.7000000000000002</v>
      </c>
      <c r="E18">
        <f>E14*E16+E15*E17</f>
        <v>0.52259029937777779</v>
      </c>
      <c r="F18">
        <f>F14*E16+F15*E17</f>
        <v>1.0451805987555556</v>
      </c>
      <c r="G18">
        <f>G14*E16+G15*E17</f>
        <v>2.6129514968888889</v>
      </c>
      <c r="H18">
        <f t="shared" ref="H18" si="152">H14*H16+H15*H17</f>
        <v>0.72641597601733576</v>
      </c>
      <c r="I18">
        <f t="shared" ref="I18:S18" si="153">I14*H16+I15*H17</f>
        <v>1.4528319520346715</v>
      </c>
      <c r="J18">
        <f t="shared" ref="J18" si="154">J14*H16+J15*H17</f>
        <v>3.6320798800866791</v>
      </c>
      <c r="K18">
        <f t="shared" ref="K18" si="155">K14*K16+K15*K17</f>
        <v>0.95948119803494902</v>
      </c>
      <c r="L18">
        <f t="shared" ref="L18:S18" si="156">L14*K16+L15*K17</f>
        <v>1.918962396069898</v>
      </c>
      <c r="M18">
        <f t="shared" ref="M18" si="157">M14*K16+M15*K17</f>
        <v>4.7974059901747452</v>
      </c>
      <c r="N18">
        <f t="shared" ref="N18" si="158">N14*N16+N15*N17</f>
        <v>1.2284769658307682</v>
      </c>
      <c r="O18">
        <f t="shared" ref="O18:S18" si="159">O14*N16+O15*N17</f>
        <v>2.4569539316615363</v>
      </c>
      <c r="P18">
        <f t="shared" ref="P18" si="160">P14*N16+P15*N17</f>
        <v>6.1423848291538405</v>
      </c>
      <c r="Q18">
        <f t="shared" ref="Q18" si="161">Q14*Q16+Q15*Q17</f>
        <v>1.5382458788918945</v>
      </c>
      <c r="R18">
        <f t="shared" ref="R18:S18" si="162">R14*Q16+R15*Q17</f>
        <v>3.0764917577837889</v>
      </c>
      <c r="S18">
        <f t="shared" ref="S18" si="163">S14*Q16+S15*Q17</f>
        <v>7.6912293944594721</v>
      </c>
      <c r="T18">
        <f t="shared" ref="T18" si="164">T14*T16+T15*T17</f>
        <v>1.8909598351055963</v>
      </c>
      <c r="U18">
        <f t="shared" ref="U18:AK18" si="165">U14*T16+U15*T17</f>
        <v>3.7819196702111926</v>
      </c>
      <c r="V18">
        <f t="shared" ref="V18" si="166">V14*T16+V15*T17</f>
        <v>9.454799175527981</v>
      </c>
      <c r="W18">
        <f t="shared" ref="W18" si="167">W14*W16+W15*W17</f>
        <v>2.2851728147006423</v>
      </c>
      <c r="X18">
        <f t="shared" ref="X18:AK18" si="168">X14*W16+X15*W17</f>
        <v>4.5703456294012845</v>
      </c>
      <c r="Y18">
        <f t="shared" ref="Y18" si="169">Y14*W16+Y15*W17</f>
        <v>11.425864073503211</v>
      </c>
      <c r="Z18">
        <f t="shared" ref="Z18" si="170">Z14*Z16+Z15*Z17</f>
        <v>2.7150296478570461</v>
      </c>
      <c r="AA18">
        <f t="shared" ref="AA18:AK18" si="171">AA14*Z16+AA15*Z17</f>
        <v>5.4300592957140923</v>
      </c>
      <c r="AB18">
        <f t="shared" ref="AB18" si="172">AB14*Z16+AB15*Z17</f>
        <v>13.57514823928523</v>
      </c>
      <c r="AC18">
        <f t="shared" ref="AC18" si="173">AC14*AC16+AC15*AC17</f>
        <v>3.1700071847547902</v>
      </c>
      <c r="AD18">
        <f t="shared" ref="AD18:AK18" si="174">AD14*AC16+AD15*AC17</f>
        <v>6.3400143695095803</v>
      </c>
      <c r="AE18">
        <f t="shared" ref="AE18" si="175">AE14*AC16+AE15*AC17</f>
        <v>15.850035923773952</v>
      </c>
      <c r="AF18">
        <f t="shared" ref="AF18" si="176">AF14*AF16+AF15*AF17</f>
        <v>3.6355425502766003</v>
      </c>
      <c r="AG18">
        <f t="shared" ref="AG18:AK18" si="177">AG14*AF16+AG15*AF17</f>
        <v>7.2710851005532007</v>
      </c>
      <c r="AH18">
        <f t="shared" ref="AH18" si="178">AH14*AF16+AH15*AF17</f>
        <v>18.177712751383002</v>
      </c>
      <c r="AI18">
        <f t="shared" ref="AI18" si="179">AI14*AI16+AI15*AI17</f>
        <v>4.0946846630546023</v>
      </c>
      <c r="AJ18">
        <f t="shared" ref="AJ18:AK18" si="180">AJ14*AI16+AJ15*AI17</f>
        <v>8.1893693261092046</v>
      </c>
      <c r="AK18">
        <f t="shared" ref="AK18" si="181">AK14*AI16+AK15*AI17</f>
        <v>20.473423315273013</v>
      </c>
      <c r="AL18">
        <f t="shared" ref="AL18" si="182">AL14*AL16+AL15*AL17</f>
        <v>4.5305138543825709</v>
      </c>
      <c r="AM18">
        <f t="shared" ref="AM18:AZ18" si="183">AM14*AL16+AM15*AL17</f>
        <v>9.0610277087651419</v>
      </c>
      <c r="AN18">
        <f t="shared" ref="AN18" si="184">AN14*AL16+AN15*AL17</f>
        <v>22.652569271912853</v>
      </c>
      <c r="AO18">
        <f t="shared" ref="AO18" si="185">AO14*AO16+AO15*AO17</f>
        <v>4.9286901438380717</v>
      </c>
      <c r="AP18">
        <f t="shared" ref="AP18:AZ18" si="186">AP14*AO16+AP15*AO17</f>
        <v>9.8573802876761434</v>
      </c>
      <c r="AQ18">
        <f t="shared" ref="AQ18" si="187">AQ14*AO16+AQ15*AO17</f>
        <v>24.643450719190358</v>
      </c>
      <c r="AR18">
        <f t="shared" ref="AR18" si="188">AR14*AR16+AR15*AR17</f>
        <v>5.2793647406717561</v>
      </c>
      <c r="AS18">
        <f t="shared" ref="AS18:AZ18" si="189">AS14*AR16+AS15*AR17</f>
        <v>10.558729481343512</v>
      </c>
      <c r="AT18">
        <f t="shared" ref="AT18" si="190">AT14*AR16+AT15*AR17</f>
        <v>26.396823703358777</v>
      </c>
      <c r="AU18">
        <f t="shared" ref="AU18" si="191">AU14*AU16+AU15*AU17</f>
        <v>5.5779401121893804</v>
      </c>
      <c r="AV18">
        <f t="shared" ref="AV18:AZ18" si="192">AV14*AU16+AV15*AU17</f>
        <v>11.155880224378761</v>
      </c>
      <c r="AW18">
        <f t="shared" ref="AW18" si="193">AW14*AU16+AW15*AU17</f>
        <v>27.889700560946899</v>
      </c>
      <c r="AX18">
        <f t="shared" ref="AX18" si="194">AX14*AX16+AX15*AX17</f>
        <v>5.8246473341911331</v>
      </c>
      <c r="AY18">
        <f t="shared" ref="AY18:AZ18" si="195">AY14*AX16+AY15*AX17</f>
        <v>11.649294668382266</v>
      </c>
      <c r="AZ18">
        <f t="shared" ref="AZ18" si="196">AZ14*AX16+AZ15*AX17</f>
        <v>29.12323667095567</v>
      </c>
      <c r="BA18">
        <f t="shared" ref="BA18" si="197">BA14*BA16+BA15*BA17</f>
        <v>6.023327802946925</v>
      </c>
      <c r="BB18">
        <f t="shared" ref="BB18:BL18" si="198">BB14*BA16+BB15*BA17</f>
        <v>12.04665560589385</v>
      </c>
      <c r="BC18">
        <f t="shared" ref="BC18" si="199">BC14*BA16+BC15*BA17</f>
        <v>30.116639014734627</v>
      </c>
      <c r="BD18">
        <f t="shared" ref="BD18" si="200">BD14*BD16+BD15*BD17</f>
        <v>6.1799543558919421</v>
      </c>
      <c r="BE18">
        <f t="shared" ref="BE18:BL18" si="201">BE14*BD16+BE15*BD17</f>
        <v>12.359908711783884</v>
      </c>
      <c r="BF18">
        <f t="shared" ref="BF18" si="202">BF14*BD16+BF15*BD17</f>
        <v>30.899771779459716</v>
      </c>
      <c r="BG18">
        <f t="shared" ref="BG18" si="203">BG14*BG16+BG15*BG17</f>
        <v>6.3013170986150246</v>
      </c>
      <c r="BH18">
        <f t="shared" ref="BH18:BL18" si="204">BH14*BG16+BH15*BG17</f>
        <v>12.602634197230049</v>
      </c>
      <c r="BI18">
        <f t="shared" ref="BI18" si="205">BI14*BG16+BI15*BG17</f>
        <v>31.506585493075129</v>
      </c>
      <c r="BJ18">
        <f t="shared" ref="BJ18" si="206">BJ14*BJ16+BJ15*BJ17</f>
        <v>6.3940815208013415</v>
      </c>
      <c r="BK18">
        <f t="shared" ref="BK18:BL18" si="207">BK14*BJ16+BK15*BJ17</f>
        <v>12.788163041602683</v>
      </c>
      <c r="BL18">
        <f t="shared" ref="BL18" si="208">BL14*BJ16+BL15*BJ17</f>
        <v>31.970407604006709</v>
      </c>
    </row>
    <row r="19" spans="1:85" x14ac:dyDescent="0.3">
      <c r="A19" s="1" t="s">
        <v>14</v>
      </c>
      <c r="B19">
        <f>(B18-B11)^2</f>
        <v>93.315600000000003</v>
      </c>
      <c r="C19">
        <f t="shared" ref="C19:D19" si="209">(C18-C11)^2</f>
        <v>373.26240000000001</v>
      </c>
      <c r="D19">
        <f t="shared" si="209"/>
        <v>800.89</v>
      </c>
      <c r="E19">
        <f>(E18-E11)^2</f>
        <v>89.82129463344819</v>
      </c>
      <c r="F19">
        <f t="shared" ref="F19" si="210">(F18-F11)^2</f>
        <v>359.28517853379276</v>
      </c>
      <c r="G19">
        <f t="shared" ref="G19:H19" si="211">(G18-G11)^2</f>
        <v>750.05042571176045</v>
      </c>
      <c r="H19">
        <f t="shared" si="211"/>
        <v>85.999360649866503</v>
      </c>
      <c r="I19">
        <f t="shared" ref="I19" si="212">(I18-I11)^2</f>
        <v>343.99744259946601</v>
      </c>
      <c r="J19">
        <f t="shared" ref="J19:K19" si="213">(J18-J11)^2</f>
        <v>695.26721145012971</v>
      </c>
      <c r="K19">
        <f t="shared" si="213"/>
        <v>81.730980208683604</v>
      </c>
      <c r="L19">
        <f t="shared" ref="L19" si="214">(L18-L11)^2</f>
        <v>326.92392083473442</v>
      </c>
      <c r="M19">
        <f t="shared" ref="M19:N19" si="215">(M18-M11)^2</f>
        <v>635.17074482407986</v>
      </c>
      <c r="N19">
        <f t="shared" si="215"/>
        <v>76.9396163389614</v>
      </c>
      <c r="O19">
        <f t="shared" ref="O19" si="216">(O18-O11)^2</f>
        <v>307.7584653558456</v>
      </c>
      <c r="P19">
        <f t="shared" ref="P19:Q19" si="217">(P18-P11)^2</f>
        <v>569.18580164018886</v>
      </c>
      <c r="Q19">
        <f t="shared" si="217"/>
        <v>71.601282806090012</v>
      </c>
      <c r="R19">
        <f t="shared" ref="R19" si="218">(R18-R11)^2</f>
        <v>286.40513122436005</v>
      </c>
      <c r="S19">
        <f t="shared" ref="S19" si="219">(S18-S11)^2</f>
        <v>497.68124593062907</v>
      </c>
      <c r="T19">
        <f t="shared" ref="T19" si="220">(T18-T11)^2</f>
        <v>65.756532395870664</v>
      </c>
      <c r="U19">
        <f t="shared" ref="U19" si="221">(U18-U11)^2</f>
        <v>263.02612958348266</v>
      </c>
      <c r="V19">
        <f t="shared" ref="V19" si="222">(V18-V11)^2</f>
        <v>422.1052769178857</v>
      </c>
      <c r="W19">
        <f t="shared" ref="W19" si="223">(W18-W11)^2</f>
        <v>59.518558499034008</v>
      </c>
      <c r="X19">
        <f t="shared" ref="X19" si="224">(X18-X11)^2</f>
        <v>238.07423399613603</v>
      </c>
      <c r="Y19">
        <f t="shared" ref="Y19" si="225">(Y18-Y11)^2</f>
        <v>344.99852541597863</v>
      </c>
      <c r="Z19">
        <f t="shared" ref="Z19" si="226">(Z18-Z11)^2</f>
        <v>53.070793031601838</v>
      </c>
      <c r="AA19">
        <f t="shared" ref="AA19" si="227">(AA18-AA11)^2</f>
        <v>212.28317212640735</v>
      </c>
      <c r="AB19">
        <f t="shared" ref="AB19" si="228">(AB18-AB11)^2</f>
        <v>269.77575536145508</v>
      </c>
      <c r="AC19">
        <f t="shared" ref="AC19" si="229">(AC18-AC11)^2</f>
        <v>46.648801856301191</v>
      </c>
      <c r="AD19">
        <f t="shared" ref="AD19" si="230">(AD18-AD11)^2</f>
        <v>186.59520742520476</v>
      </c>
      <c r="AE19">
        <f t="shared" ref="AE19" si="231">(AE18-AE11)^2</f>
        <v>200.22148335848769</v>
      </c>
      <c r="AF19">
        <f t="shared" ref="AF19" si="232">(AF18-AF11)^2</f>
        <v>40.506318629339681</v>
      </c>
      <c r="AG19">
        <f t="shared" ref="AG19" si="233">(AG18-AG11)^2</f>
        <v>162.02527451735872</v>
      </c>
      <c r="AH19">
        <f t="shared" ref="AH19" si="234">(AH18-AH11)^2</f>
        <v>139.76647578881207</v>
      </c>
      <c r="AI19">
        <f t="shared" ref="AI19" si="235">(AI18-AI11)^2</f>
        <v>34.872749228762537</v>
      </c>
      <c r="AJ19">
        <f t="shared" ref="AJ19" si="236">(AJ18-AJ11)^2</f>
        <v>139.49099691505015</v>
      </c>
      <c r="AK19">
        <f t="shared" ref="AK19" si="237">(AK18-AK11)^2</f>
        <v>90.755663329983818</v>
      </c>
      <c r="AL19">
        <f t="shared" ref="AL19" si="238">(AL18-AL11)^2</f>
        <v>29.915278697101002</v>
      </c>
      <c r="AM19">
        <f t="shared" ref="AM19" si="239">(AM18-AM11)^2</f>
        <v>119.66111478840401</v>
      </c>
      <c r="AN19">
        <f t="shared" ref="AN19" si="240">(AN18-AN11)^2</f>
        <v>53.984738304039226</v>
      </c>
      <c r="AO19">
        <f t="shared" ref="AO19" si="241">(AO18-AO11)^2</f>
        <v>25.718183657205117</v>
      </c>
      <c r="AP19">
        <f t="shared" ref="AP19" si="242">(AP18-AP11)^2</f>
        <v>102.87273462882047</v>
      </c>
      <c r="AQ19">
        <f t="shared" ref="AQ19" si="243">(AQ18-AQ11)^2</f>
        <v>28.692620197742286</v>
      </c>
      <c r="AR19">
        <f t="shared" ref="AR19" si="244">(AR18-AR11)^2</f>
        <v>22.284397251613036</v>
      </c>
      <c r="AS19">
        <f t="shared" ref="AS19" si="245">(AS18-AS11)^2</f>
        <v>89.137589006452146</v>
      </c>
      <c r="AT19">
        <f t="shared" ref="AT19" si="246">(AT18-AT11)^2</f>
        <v>12.98287942467716</v>
      </c>
      <c r="AU19">
        <f t="shared" ref="AU19" si="247">(AU18-AU11)^2</f>
        <v>19.554613651383669</v>
      </c>
      <c r="AV19">
        <f t="shared" ref="AV19" si="248">(AV18-AV11)^2</f>
        <v>78.218454605534674</v>
      </c>
      <c r="AW19">
        <f t="shared" ref="AW19" si="249">(AW18-AW11)^2</f>
        <v>4.4533637224678326</v>
      </c>
      <c r="AX19">
        <f t="shared" ref="AX19" si="250">(AX18-AX11)^2</f>
        <v>17.433569883877212</v>
      </c>
      <c r="AY19">
        <f t="shared" ref="AY19" si="251">(AY18-AY11)^2</f>
        <v>69.734279535508847</v>
      </c>
      <c r="AZ19">
        <f t="shared" ref="AZ19" si="252">(AZ18-AZ11)^2</f>
        <v>0.76871393515689601</v>
      </c>
      <c r="BA19">
        <f t="shared" ref="BA19" si="253">(BA18-BA11)^2</f>
        <v>15.81392176281493</v>
      </c>
      <c r="BB19">
        <f t="shared" ref="BB19" si="254">(BB18-BB11)^2</f>
        <v>63.25568705125972</v>
      </c>
      <c r="BC19">
        <f t="shared" ref="BC19" si="255">(BC18-BC11)^2</f>
        <v>1.3604659758264538E-2</v>
      </c>
      <c r="BD19">
        <f t="shared" ref="BD19" si="256">(BD18-BD11)^2</f>
        <v>14.592748723068947</v>
      </c>
      <c r="BE19">
        <f t="shared" ref="BE19" si="257">(BE18-BE11)^2</f>
        <v>58.370994892275789</v>
      </c>
      <c r="BF19">
        <f t="shared" ref="BF19" si="258">(BF18-BF11)^2</f>
        <v>0.80958925511210333</v>
      </c>
      <c r="BG19">
        <f t="shared" ref="BG19" si="259">(BG18-BG11)^2</f>
        <v>13.680255204997579</v>
      </c>
      <c r="BH19">
        <f t="shared" ref="BH19" si="260">(BH18-BH11)^2</f>
        <v>54.721020819990315</v>
      </c>
      <c r="BI19">
        <f t="shared" ref="BI19" si="261">(BI18-BI11)^2</f>
        <v>2.2697998479444284</v>
      </c>
      <c r="BJ19">
        <f t="shared" ref="BJ19" si="262">(BJ18-BJ11)^2</f>
        <v>13.002648078626367</v>
      </c>
      <c r="BK19">
        <f t="shared" ref="BK19" si="263">(BK18-BK11)^2</f>
        <v>52.010592314505466</v>
      </c>
      <c r="BL19">
        <f t="shared" ref="BL19" si="264">(BL18-BL11)^2</f>
        <v>3.8825061259274611</v>
      </c>
    </row>
    <row r="20" spans="1:85" x14ac:dyDescent="0.3">
      <c r="A20" s="1" t="s">
        <v>10</v>
      </c>
      <c r="B20">
        <f>2*(B18-B11)*B16*B10</f>
        <v>-17.388000000000002</v>
      </c>
      <c r="C20">
        <f>2*(C18-C11)*B16*C10</f>
        <v>-69.552000000000007</v>
      </c>
      <c r="D20">
        <f>2*(D18-D11)*B16*D10</f>
        <v>-254.70000000000002</v>
      </c>
      <c r="E20">
        <f>2*(E18-E11)*E16*E10</f>
        <v>-17.778862405591237</v>
      </c>
      <c r="F20">
        <f>2*(F18-F11)*E16*F10</f>
        <v>-71.115449622364949</v>
      </c>
      <c r="G20">
        <f>2*(G18-G11)*E16*G10</f>
        <v>-256.87956013978101</v>
      </c>
      <c r="H20">
        <f t="shared" ref="H20:S20" si="265">2*(H18-H11)*H16*H10</f>
        <v>-18.339777445545575</v>
      </c>
      <c r="I20">
        <f t="shared" ref="I20:S20" si="266">2*(I18-I11)*H16*I10</f>
        <v>-73.359109782182301</v>
      </c>
      <c r="J20">
        <f t="shared" ref="J20" si="267">2*(J18-J11)*H16*J10</f>
        <v>-260.73079483106528</v>
      </c>
      <c r="K20">
        <f t="shared" ref="K20:S20" si="268">2*(K18-K11)*K16*K10</f>
        <v>-19.015509905492689</v>
      </c>
      <c r="L20">
        <f t="shared" ref="L20:S20" si="269">2*(L18-L11)*K16*L10</f>
        <v>-76.062039621970754</v>
      </c>
      <c r="M20">
        <f t="shared" ref="M20" si="270">2*(M18-M11)*K16*M10</f>
        <v>-265.05125786242206</v>
      </c>
      <c r="N20">
        <f t="shared" ref="N20:S20" si="271">2*(N18-N11)*N16*N10</f>
        <v>-19.744512893635225</v>
      </c>
      <c r="O20">
        <f t="shared" ref="O20:S20" si="272">2*(O18-O11)*N16*O10</f>
        <v>-78.978051574540899</v>
      </c>
      <c r="P20">
        <f t="shared" ref="P20" si="273">2*(P18-P11)*N16*P10</f>
        <v>-268.51493664051816</v>
      </c>
      <c r="Q20">
        <f t="shared" ref="Q20:S20" si="274">2*(Q18-Q11)*Q16*Q10</f>
        <v>-20.458389134890275</v>
      </c>
      <c r="R20">
        <f t="shared" ref="R20:S20" si="275">2*(R18-R11)*Q16*R10</f>
        <v>-81.833556539561101</v>
      </c>
      <c r="S20">
        <f t="shared" ref="S20" si="276">2*(S18-S11)*Q16*S10</f>
        <v>-269.68492799302823</v>
      </c>
      <c r="T20">
        <f t="shared" ref="T20:AK20" si="277">2*(T18-T11)*T16*T10</f>
        <v>-21.084550472177501</v>
      </c>
      <c r="U20">
        <f t="shared" ref="U20:AK20" si="278">2*(U18-U11)*T16*U10</f>
        <v>-84.338201888710003</v>
      </c>
      <c r="V20">
        <f t="shared" ref="V20" si="279">2*(V18-V11)*T16*V10</f>
        <v>-267.10086208473234</v>
      </c>
      <c r="W20">
        <f t="shared" ref="W20:AK20" si="280">2*(W18-W11)*W16*W10</f>
        <v>-21.55254647435136</v>
      </c>
      <c r="X20">
        <f t="shared" ref="X20:AK20" si="281">2*(X18-X11)*W16*X10</f>
        <v>-86.210185897405438</v>
      </c>
      <c r="Y20">
        <f t="shared" ref="Y20" si="282">2*(Y18-Y11)*W16*Y10</f>
        <v>-259.4484089932389</v>
      </c>
      <c r="Z20">
        <f t="shared" ref="Z20:AK20" si="283">2*(Z18-Z11)*Z16*Z10</f>
        <v>-21.803656683573475</v>
      </c>
      <c r="AA20">
        <f t="shared" ref="AA20:AK20" si="284">2*(AA18-AA11)*Z16*AA10</f>
        <v>-87.214626734293901</v>
      </c>
      <c r="AB20">
        <f t="shared" ref="AB20" si="285">2*(AB18-AB11)*Z16*AB10</f>
        <v>-245.79498032127657</v>
      </c>
      <c r="AC20">
        <f t="shared" ref="AC20:AK20" si="286">2*(AC18-AC11)*AC16*AC10</f>
        <v>-21.801815496860588</v>
      </c>
      <c r="AD20">
        <f t="shared" ref="AD20:AK20" si="287">2*(AD18-AD11)*AC16*AD10</f>
        <v>-87.207261987442351</v>
      </c>
      <c r="AE20">
        <f t="shared" ref="AE20" si="288">2*(AE18-AE11)*AC16*AE10</f>
        <v>-225.83838257376709</v>
      </c>
      <c r="AF20">
        <f t="shared" ref="AF20:AK20" si="289">2*(AF18-AF11)*AF16*AF10</f>
        <v>-21.542374543393105</v>
      </c>
      <c r="AG20">
        <f t="shared" ref="AG20:AK20" si="290">2*(AG18-AG11)*AF16*AG10</f>
        <v>-86.169498173572421</v>
      </c>
      <c r="AH20">
        <f t="shared" ref="AH20" si="291">2*(AH18-AH11)*AF16*AH10</f>
        <v>-200.08000829698074</v>
      </c>
      <c r="AI20">
        <f t="shared" ref="AI20:AK20" si="292">2*(AI18-AI11)*AI16*AI10</f>
        <v>-21.054759633739433</v>
      </c>
      <c r="AJ20">
        <f t="shared" ref="AJ20:AK20" si="293">2*(AJ18-AJ11)*AI16*AJ10</f>
        <v>-84.219038534957733</v>
      </c>
      <c r="AK20">
        <f t="shared" ref="AK20" si="294">2*(AK18-AK11)*AI16*AK10</f>
        <v>-169.82986579431807</v>
      </c>
      <c r="AL20">
        <f t="shared" ref="AL20:AZ20" si="295">2*(AL18-AL11)*AL16*AL10</f>
        <v>-20.396741517495244</v>
      </c>
      <c r="AM20">
        <f t="shared" ref="AM20:AZ20" si="296">2*(AM18-AM11)*AL16*AM10</f>
        <v>-81.586966069980974</v>
      </c>
      <c r="AN20">
        <f t="shared" ref="AN20" si="297">2*(AN18-AN11)*AL16*AN10</f>
        <v>-136.999748594827</v>
      </c>
      <c r="AO20">
        <f t="shared" ref="AO20:AZ20" si="298">2*(AO18-AO11)*AO16*AO10</f>
        <v>-19.641509018320722</v>
      </c>
      <c r="AP20">
        <f t="shared" ref="AP20:AZ20" si="299">2*(AP18-AP11)*AO16*AP10</f>
        <v>-78.566036073282888</v>
      </c>
      <c r="AQ20">
        <f t="shared" ref="AQ20" si="300">2*(AQ18-AQ11)*AO16*AQ10</f>
        <v>-103.73129821506072</v>
      </c>
      <c r="AR20">
        <f t="shared" ref="AR20:AZ20" si="301">2*(AR18-AR11)*AR16*AR10</f>
        <v>-18.862054602072611</v>
      </c>
      <c r="AS20">
        <f t="shared" ref="AS20:AZ20" si="302">2*(AS18-AS11)*AR16*AS10</f>
        <v>-75.448218408290444</v>
      </c>
      <c r="AT20">
        <f t="shared" ref="AT20" si="303">2*(AT18-AT11)*AR16*AT10</f>
        <v>-71.985341288379743</v>
      </c>
      <c r="AU20">
        <f t="shared" ref="AU20:AZ20" si="304">2*(AU18-AU11)*AU16*AU10</f>
        <v>-18.118307575522277</v>
      </c>
      <c r="AV20">
        <f t="shared" ref="AV20:AZ20" si="305">2*(AV18-AV11)*AU16*AV10</f>
        <v>-72.473230302089107</v>
      </c>
      <c r="AW20">
        <f t="shared" ref="AW20" si="306">2*(AW18-AW11)*AU16*AW10</f>
        <v>-43.232176048328625</v>
      </c>
      <c r="AX20">
        <f t="shared" ref="AX20:AZ20" si="307">2*(AX18-AX11)*AX16*AX10</f>
        <v>-17.450463767940892</v>
      </c>
      <c r="AY20">
        <f t="shared" ref="AY20:AZ20" si="308">2*(AY18-AY11)*AX16*AY10</f>
        <v>-69.801855071763569</v>
      </c>
      <c r="AZ20">
        <f t="shared" ref="AZ20" si="309">2*(AZ18-AZ11)*AX16*AZ10</f>
        <v>-18.321717865697163</v>
      </c>
      <c r="BA20">
        <f t="shared" ref="BA20:BL20" si="310">2*(BA18-BA11)*BA16*BA10</f>
        <v>-16.878710514518861</v>
      </c>
      <c r="BB20">
        <f t="shared" ref="BB20:BL20" si="311">2*(BB18-BB11)*BA16*BB10</f>
        <v>-67.514842058075445</v>
      </c>
      <c r="BC20">
        <f t="shared" ref="BC20" si="312">2*(BC18-BC11)*BA16*BC10</f>
        <v>2.4753312152097835</v>
      </c>
      <c r="BD20">
        <f t="shared" ref="BD20:BL20" si="313">2*(BD18-BD11)*BD16*BD10</f>
        <v>-16.407187380316621</v>
      </c>
      <c r="BE20">
        <f t="shared" ref="BE20:BL20" si="314">2*(BE18-BE11)*BD16*BE10</f>
        <v>-65.628749521266485</v>
      </c>
      <c r="BF20">
        <f t="shared" ref="BF20" si="315">2*(BF18-BF11)*BD16*BF10</f>
        <v>19.322706533475763</v>
      </c>
      <c r="BG20">
        <f t="shared" ref="BG20:BL20" si="316">2*(BG18-BG11)*BG16*BG10</f>
        <v>-16.029467286313213</v>
      </c>
      <c r="BH20">
        <f t="shared" ref="BH20:BL20" si="317">2*(BH18-BH11)*BG16*BH10</f>
        <v>-64.117869145252854</v>
      </c>
      <c r="BI20">
        <f t="shared" ref="BI20" si="318">2*(BI18-BI11)*BG16*BI10</f>
        <v>32.646435932962696</v>
      </c>
      <c r="BJ20">
        <f t="shared" ref="BJ20:BL20" si="319">2*(BJ18-BJ11)*BJ16*BJ10</f>
        <v>-15.733586090201456</v>
      </c>
      <c r="BK20">
        <f t="shared" ref="BK20:BL20" si="320">2*(BK18-BK11)*BJ16*BK10</f>
        <v>-62.934344360805824</v>
      </c>
      <c r="BL20">
        <f t="shared" ref="BL20" si="321">2*(BL18-BL11)*BJ16*BL10</f>
        <v>42.987075067371748</v>
      </c>
    </row>
    <row r="21" spans="1:85" x14ac:dyDescent="0.3">
      <c r="A21" s="1" t="s">
        <v>11</v>
      </c>
      <c r="B21">
        <f>2*(B18-B11)*B17*B10</f>
        <v>-13.523999999999999</v>
      </c>
      <c r="C21">
        <f>2*(C18-C11)*B17*C10</f>
        <v>-54.095999999999997</v>
      </c>
      <c r="D21">
        <f>2*(D18-D11)*B17*D10</f>
        <v>-198.1</v>
      </c>
      <c r="E21">
        <f>2*(E18-E11)*E17*E10</f>
        <v>-13.508215229028188</v>
      </c>
      <c r="F21">
        <f>2*(F18-F11)*E17*F10</f>
        <v>-54.032860916112753</v>
      </c>
      <c r="G21">
        <f>2*(G18-G11)*E17*G10</f>
        <v>-195.17471405903808</v>
      </c>
      <c r="H21">
        <f t="shared" ref="H21:S21" si="322">2*(H18-H11)*H17*H10</f>
        <v>-13.647479435245399</v>
      </c>
      <c r="I21">
        <f t="shared" ref="I21:S21" si="323">2*(I18-I11)*H17*I10</f>
        <v>-54.589917740981598</v>
      </c>
      <c r="J21">
        <f t="shared" ref="J21" si="324">2*(J18-J11)*H17*J10</f>
        <v>-194.02188337113145</v>
      </c>
      <c r="K21">
        <f t="shared" ref="K21:S21" si="325">2*(K18-K11)*K17*K10</f>
        <v>-13.897681351815496</v>
      </c>
      <c r="L21">
        <f t="shared" ref="L21:S21" si="326">2*(L18-L11)*K17*L10</f>
        <v>-55.590725407261985</v>
      </c>
      <c r="M21">
        <f t="shared" ref="M21" si="327">2*(M18-M11)*K17*M10</f>
        <v>-193.7154429188252</v>
      </c>
      <c r="N21">
        <f t="shared" ref="N21:S21" si="328">2*(N18-N11)*N17*N10</f>
        <v>-14.212176239377017</v>
      </c>
      <c r="O21">
        <f t="shared" ref="O21:S21" si="329">2*(O18-O11)*N17*O10</f>
        <v>-56.848704957508069</v>
      </c>
      <c r="P21">
        <f t="shared" ref="P21" si="330">2*(P18-P11)*N17*P10</f>
        <v>-193.27808302986139</v>
      </c>
      <c r="Q21">
        <f t="shared" ref="Q21:S21" si="331">2*(Q18-Q11)*Q17*Q10</f>
        <v>-14.540960495989184</v>
      </c>
      <c r="R21">
        <f t="shared" ref="R21:S21" si="332">2*(R18-R11)*Q17*R10</f>
        <v>-58.163841983956736</v>
      </c>
      <c r="S21">
        <f t="shared" ref="S21" si="333">2*(S18-S11)*Q17*S10</f>
        <v>-191.68067722509588</v>
      </c>
      <c r="T21">
        <f t="shared" ref="T21:AK21" si="334">2*(T18-T11)*T17*T10</f>
        <v>-14.832137914145482</v>
      </c>
      <c r="U21">
        <f t="shared" ref="U21:AK21" si="335">2*(U18-U11)*T17*U10</f>
        <v>-59.328551656581929</v>
      </c>
      <c r="V21">
        <f t="shared" ref="V21" si="336">2*(V18-V11)*T17*V10</f>
        <v>-187.89477293602272</v>
      </c>
      <c r="W21">
        <f t="shared" ref="W21:AK21" si="337">2*(W18-W11)*W17*W10</f>
        <v>-15.035926977180145</v>
      </c>
      <c r="X21">
        <f t="shared" ref="X21:AK21" si="338">2*(X18-X11)*W17*X10</f>
        <v>-60.143707908720579</v>
      </c>
      <c r="Y21">
        <f t="shared" ref="Y21" si="339">2*(Y18-Y11)*W17*Y10</f>
        <v>-181.00168982864074</v>
      </c>
      <c r="Z21">
        <f t="shared" ref="Z21:AK21" si="340">2*(Z18-Z11)*Z17*Z10</f>
        <v>-15.110899343669429</v>
      </c>
      <c r="AA21">
        <f t="shared" ref="AA21:AK21" si="341">2*(AA18-AA11)*Z17*AA10</f>
        <v>-60.443597374677715</v>
      </c>
      <c r="AB21">
        <f t="shared" ref="AB21" si="342">2*(AB18-AB11)*Z17*AB10</f>
        <v>-170.34680286505449</v>
      </c>
      <c r="AC21">
        <f t="shared" ref="AC21:AK21" si="343">2*(AC18-AC11)*AC17*AC10</f>
        <v>-15.031137504804303</v>
      </c>
      <c r="AD21">
        <f t="shared" ref="AD21:AK21" si="344">2*(AD18-AD11)*AC17*AD10</f>
        <v>-60.12455001921721</v>
      </c>
      <c r="AE21">
        <f t="shared" ref="AE21" si="345">2*(AE18-AE11)*AC17*AE10</f>
        <v>-155.70298642412183</v>
      </c>
      <c r="AF21">
        <f t="shared" ref="AF21:AK21" si="346">2*(AF18-AF11)*AF17*AF10</f>
        <v>-14.791967522346988</v>
      </c>
      <c r="AG21">
        <f t="shared" ref="AG21:AK21" si="347">2*(AG18-AG11)*AF17*AG10</f>
        <v>-59.167870089387954</v>
      </c>
      <c r="AH21">
        <f t="shared" ref="AH21" si="348">2*(AH18-AH11)*AF17*AH10</f>
        <v>-137.38397216325146</v>
      </c>
      <c r="AI21">
        <f t="shared" ref="AI21:AK21" si="349">2*(AI18-AI11)*AI17*AI10</f>
        <v>-14.411633560328674</v>
      </c>
      <c r="AJ21">
        <f t="shared" ref="AJ21:AK21" si="350">2*(AJ18-AJ11)*AI17*AJ10</f>
        <v>-57.646534241314697</v>
      </c>
      <c r="AK21">
        <f t="shared" ref="AK21" si="351">2*(AK18-AK11)*AI17*AK10</f>
        <v>-116.24572476740337</v>
      </c>
      <c r="AL21">
        <f t="shared" ref="AL21:AZ21" si="352">2*(AL18-AL11)*AL17*AL10</f>
        <v>-13.927397083628218</v>
      </c>
      <c r="AM21">
        <f t="shared" ref="AM21:AZ21" si="353">2*(AM18-AM11)*AL17*AM10</f>
        <v>-55.709588334512873</v>
      </c>
      <c r="AN21">
        <f t="shared" ref="AN21" si="354">2*(AN18-AN11)*AL17*AN10</f>
        <v>-93.54679998277021</v>
      </c>
      <c r="AO21">
        <f t="shared" ref="AO21:AZ21" si="355">2*(AO18-AO11)*AO17*AO10</f>
        <v>-13.386861058131228</v>
      </c>
      <c r="AP21">
        <f t="shared" ref="AP21:AZ21" si="356">2*(AP18-AP11)*AO17*AP10</f>
        <v>-53.54744423252491</v>
      </c>
      <c r="AQ21">
        <f t="shared" ref="AQ21" si="357">2*(AQ18-AQ11)*AO17*AQ10</f>
        <v>-70.69907283036838</v>
      </c>
      <c r="AR21">
        <f t="shared" ref="AR21:AZ21" si="358">2*(AR18-AR11)*AR17*AR10</f>
        <v>-12.837532459085613</v>
      </c>
      <c r="AS21">
        <f t="shared" ref="AS21:AZ21" si="359">2*(AS18-AS11)*AR17*AS10</f>
        <v>-51.350129836342454</v>
      </c>
      <c r="AT21">
        <f t="shared" ref="AT21" si="360">2*(AT18-AT11)*AR17*AT10</f>
        <v>-48.993292346125791</v>
      </c>
      <c r="AU21">
        <f t="shared" ref="AU21:AZ21" si="361">2*(AU18-AU11)*AU17*AU10</f>
        <v>-12.318246183967874</v>
      </c>
      <c r="AV21">
        <f t="shared" ref="AV21:AZ21" si="362">2*(AV18-AV11)*AU17*AV10</f>
        <v>-49.272984735871496</v>
      </c>
      <c r="AW21">
        <f t="shared" ref="AW21" si="363">2*(AW18-AW11)*AU17*AW10</f>
        <v>-29.392623202368853</v>
      </c>
      <c r="AX21">
        <f t="shared" ref="AX21:AZ21" si="364">2*(AX18-AX11)*AX17*AX10</f>
        <v>-11.854740776470665</v>
      </c>
      <c r="AY21">
        <f t="shared" ref="AY21:AZ21" si="365">2*(AY18-AY11)*AX17*AY10</f>
        <v>-47.418963105882661</v>
      </c>
      <c r="AZ21">
        <f t="shared" ref="AZ21" si="366">2*(AZ18-AZ11)*AX17*AZ10</f>
        <v>-12.446615675423976</v>
      </c>
      <c r="BA21">
        <f t="shared" ref="BA21:BL21" si="367">2*(BA18-BA11)*BA17*BA10</f>
        <v>-11.459504968721767</v>
      </c>
      <c r="BB21">
        <f t="shared" ref="BB21:BL21" si="368">2*(BB18-BB11)*BA17*BB10</f>
        <v>-45.838019874887067</v>
      </c>
      <c r="BC21">
        <f t="shared" ref="BC21" si="369">2*(BC18-BC11)*BA17*BC10</f>
        <v>1.6805827871464738</v>
      </c>
      <c r="BD21">
        <f t="shared" ref="BD21:BL21" si="370">2*(BD18-BD11)*BD17*BD10</f>
        <v>-11.134443101053028</v>
      </c>
      <c r="BE21">
        <f t="shared" ref="BE21:BL21" si="371">2*(BE18-BE11)*BD17*BE10</f>
        <v>-44.537772404212113</v>
      </c>
      <c r="BF21">
        <f t="shared" ref="BF21" si="372">2*(BF18-BF11)*BD17*BF10</f>
        <v>13.113007822013403</v>
      </c>
      <c r="BG21">
        <f t="shared" ref="BG21:BL21" si="373">2*(BG18-BG11)*BG17*BG10</f>
        <v>-10.874542385173843</v>
      </c>
      <c r="BH21">
        <f t="shared" ref="BH21:BL21" si="374">2*(BH18-BH11)*BG17*BH10</f>
        <v>-43.498169540695372</v>
      </c>
      <c r="BI21">
        <f t="shared" ref="BI21" si="375">2*(BI18-BI11)*BG17*BI10</f>
        <v>22.147651256071082</v>
      </c>
      <c r="BJ21">
        <f t="shared" ref="BJ21:BL21" si="376">2*(BJ18-BJ11)*BJ17*BJ10</f>
        <v>-10.67122644472189</v>
      </c>
      <c r="BK21">
        <f t="shared" ref="BK21:BL21" si="377">2*(BK18-BK11)*BJ17*BK10</f>
        <v>-42.684905778887561</v>
      </c>
      <c r="BL21">
        <f t="shared" ref="BL21" si="378">2*(BL18-BL11)*BJ17*BL10</f>
        <v>29.15576967706469</v>
      </c>
    </row>
    <row r="22" spans="1:85" x14ac:dyDescent="0.3">
      <c r="A22" s="1" t="s">
        <v>12</v>
      </c>
      <c r="B22">
        <f>2*(B18-B11)*B14</f>
        <v>-5.7960000000000003</v>
      </c>
      <c r="C22">
        <f>2*(C18-C11)*C14</f>
        <v>-23.184000000000001</v>
      </c>
      <c r="D22">
        <f>2*(D18-D11)*D14</f>
        <v>-84.9</v>
      </c>
      <c r="E22">
        <f>2*(E18-E11)*E14</f>
        <v>-7.8450206537870502</v>
      </c>
      <c r="F22">
        <f>2*(F18-F11)*F14</f>
        <v>-31.380082615148201</v>
      </c>
      <c r="G22">
        <f>2*(G18-G11)*G14</f>
        <v>-113.34951634467626</v>
      </c>
      <c r="H22">
        <f t="shared" ref="H22:S22" si="379">2*(H18-H11)*H14</f>
        <v>-9.8140106162554588</v>
      </c>
      <c r="I22">
        <f t="shared" si="379"/>
        <v>-39.256042465021835</v>
      </c>
      <c r="J22">
        <f t="shared" si="379"/>
        <v>-139.5226739285373</v>
      </c>
      <c r="K22">
        <f t="shared" si="379"/>
        <v>-11.691461416570441</v>
      </c>
      <c r="L22">
        <f t="shared" si="379"/>
        <v>-46.765845666281763</v>
      </c>
      <c r="M22">
        <f t="shared" si="379"/>
        <v>-162.96363179915897</v>
      </c>
      <c r="N22">
        <f t="shared" si="379"/>
        <v>-13.449507031913999</v>
      </c>
      <c r="O22">
        <f t="shared" si="379"/>
        <v>-53.798028127655996</v>
      </c>
      <c r="P22">
        <f t="shared" si="379"/>
        <v>-182.90618502342224</v>
      </c>
      <c r="Q22">
        <f t="shared" si="379"/>
        <v>-15.046182698516258</v>
      </c>
      <c r="R22">
        <f t="shared" si="379"/>
        <v>-60.184730794065032</v>
      </c>
      <c r="S22">
        <f t="shared" si="379"/>
        <v>-198.34057661456575</v>
      </c>
      <c r="T22">
        <f t="shared" ref="T22:AK22" si="380">2*(T18-T11)*T14</f>
        <v>-16.429924876014571</v>
      </c>
      <c r="U22">
        <f t="shared" si="380"/>
        <v>-65.719699504058283</v>
      </c>
      <c r="V22">
        <f t="shared" si="380"/>
        <v>-208.13567280752486</v>
      </c>
      <c r="W22">
        <f t="shared" si="380"/>
        <v>-17.547170508675887</v>
      </c>
      <c r="X22">
        <f t="shared" si="380"/>
        <v>-70.188682034703547</v>
      </c>
      <c r="Y22">
        <f t="shared" si="380"/>
        <v>-211.23190599434986</v>
      </c>
      <c r="Z22">
        <f t="shared" si="380"/>
        <v>-18.352887355850775</v>
      </c>
      <c r="AA22">
        <f t="shared" si="380"/>
        <v>-73.411549423403102</v>
      </c>
      <c r="AB22">
        <f t="shared" si="380"/>
        <v>-206.89408441605568</v>
      </c>
      <c r="AC22">
        <f t="shared" si="380"/>
        <v>-18.822252455477106</v>
      </c>
      <c r="AD22">
        <f t="shared" si="380"/>
        <v>-75.289009821908422</v>
      </c>
      <c r="AE22">
        <f t="shared" si="380"/>
        <v>-194.9739943241043</v>
      </c>
      <c r="AF22">
        <f t="shared" si="380"/>
        <v>-18.960067582883578</v>
      </c>
      <c r="AG22">
        <f t="shared" si="380"/>
        <v>-75.840270331534313</v>
      </c>
      <c r="AH22">
        <f t="shared" si="380"/>
        <v>-176.09620850539483</v>
      </c>
      <c r="AI22">
        <f t="shared" si="380"/>
        <v>-18.803996806725102</v>
      </c>
      <c r="AJ22">
        <f t="shared" si="380"/>
        <v>-75.21598722690041</v>
      </c>
      <c r="AK22">
        <f t="shared" si="380"/>
        <v>-151.67498036716989</v>
      </c>
      <c r="AL22">
        <f t="shared" ref="AL22:AZ22" si="381">2*(AL18-AL11)*AL14</f>
        <v>-18.419325085706888</v>
      </c>
      <c r="AM22">
        <f t="shared" si="381"/>
        <v>-73.67730034282755</v>
      </c>
      <c r="AN22">
        <f t="shared" si="381"/>
        <v>-123.71794307751355</v>
      </c>
      <c r="AO22">
        <f t="shared" si="381"/>
        <v>-17.886378742816223</v>
      </c>
      <c r="AP22">
        <f t="shared" si="381"/>
        <v>-71.545514971264893</v>
      </c>
      <c r="AQ22">
        <f t="shared" si="381"/>
        <v>-94.462054093093343</v>
      </c>
      <c r="AR22">
        <f t="shared" si="381"/>
        <v>-17.285078255849346</v>
      </c>
      <c r="AS22">
        <f t="shared" si="381"/>
        <v>-69.140313023397383</v>
      </c>
      <c r="AT22">
        <f t="shared" si="381"/>
        <v>-65.966952365143882</v>
      </c>
      <c r="AU22">
        <f t="shared" si="381"/>
        <v>-16.682060773804103</v>
      </c>
      <c r="AV22">
        <f t="shared" si="381"/>
        <v>-66.728243095216413</v>
      </c>
      <c r="AW22">
        <f t="shared" si="381"/>
        <v>-39.805141027429926</v>
      </c>
      <c r="AX22">
        <f t="shared" si="381"/>
        <v>-16.123874180880428</v>
      </c>
      <c r="AY22">
        <f t="shared" si="381"/>
        <v>-64.495496723521711</v>
      </c>
      <c r="AZ22">
        <f t="shared" si="381"/>
        <v>-16.928895275941919</v>
      </c>
      <c r="BA22">
        <f t="shared" ref="BA22:BL22" si="382">2*(BA18-BA11)*BA14</f>
        <v>-15.636522760263684</v>
      </c>
      <c r="BB22">
        <f t="shared" si="382"/>
        <v>-62.546091041054737</v>
      </c>
      <c r="BC22">
        <f t="shared" si="382"/>
        <v>2.2931593531700707</v>
      </c>
      <c r="BD22">
        <f t="shared" si="382"/>
        <v>-15.229278295264915</v>
      </c>
      <c r="BE22">
        <f t="shared" si="382"/>
        <v>-60.917113181059662</v>
      </c>
      <c r="BF22">
        <f t="shared" si="382"/>
        <v>17.935485735298357</v>
      </c>
      <c r="BG22">
        <f t="shared" si="382"/>
        <v>-14.90008212052299</v>
      </c>
      <c r="BH22">
        <f t="shared" si="382"/>
        <v>-59.60032848209196</v>
      </c>
      <c r="BI22">
        <f t="shared" si="382"/>
        <v>30.346272128386932</v>
      </c>
      <c r="BJ22">
        <f t="shared" si="382"/>
        <v>-14.640571782675918</v>
      </c>
      <c r="BK22">
        <f t="shared" si="382"/>
        <v>-58.562287130703673</v>
      </c>
      <c r="BL22">
        <f t="shared" si="382"/>
        <v>40.000757274470537</v>
      </c>
    </row>
    <row r="23" spans="1:85" x14ac:dyDescent="0.3">
      <c r="A23" s="1" t="s">
        <v>13</v>
      </c>
      <c r="B23">
        <f>2*(B18-B11)*B15</f>
        <v>-1.9320000000000002</v>
      </c>
      <c r="C23">
        <f>2*(C18-C11)*C15</f>
        <v>-7.7280000000000006</v>
      </c>
      <c r="D23">
        <f t="shared" ref="D23" si="383">2*(D18-D11)*D15</f>
        <v>-28.3</v>
      </c>
      <c r="E23">
        <f>2*(E18-E11)*E15</f>
        <v>-3.5743734772240017</v>
      </c>
      <c r="F23">
        <f>2*(F18-F11)*F15</f>
        <v>-14.297493908896007</v>
      </c>
      <c r="G23">
        <f t="shared" ref="G23:I23" si="384">2*(G18-G11)*G15</f>
        <v>-51.644670263933385</v>
      </c>
      <c r="H23">
        <f t="shared" si="384"/>
        <v>-5.1217126059552855</v>
      </c>
      <c r="I23">
        <f t="shared" si="384"/>
        <v>-20.486850423821142</v>
      </c>
      <c r="J23">
        <f t="shared" ref="J23:S23" si="385">2*(J18-J11)*J15</f>
        <v>-72.813762468603542</v>
      </c>
      <c r="K23">
        <f t="shared" si="385"/>
        <v>-6.5736328628932501</v>
      </c>
      <c r="L23">
        <f t="shared" si="385"/>
        <v>-26.294531451573</v>
      </c>
      <c r="M23">
        <f t="shared" si="385"/>
        <v>-91.627816855562102</v>
      </c>
      <c r="N23">
        <f t="shared" si="385"/>
        <v>-7.9171703776557916</v>
      </c>
      <c r="O23">
        <f t="shared" si="385"/>
        <v>-31.668681510623166</v>
      </c>
      <c r="P23">
        <f t="shared" si="385"/>
        <v>-107.66933141276549</v>
      </c>
      <c r="Q23">
        <f t="shared" si="385"/>
        <v>-9.1287540596151668</v>
      </c>
      <c r="R23">
        <f t="shared" si="385"/>
        <v>-36.515016238460667</v>
      </c>
      <c r="S23">
        <f t="shared" si="385"/>
        <v>-120.33632584663339</v>
      </c>
      <c r="T23">
        <f t="shared" ref="T23:AK23" si="386">2*(T18-T11)*T15</f>
        <v>-10.177512317982554</v>
      </c>
      <c r="U23">
        <f t="shared" si="386"/>
        <v>-40.710049271930217</v>
      </c>
      <c r="V23">
        <f t="shared" si="386"/>
        <v>-128.92958365881532</v>
      </c>
      <c r="W23">
        <f t="shared" si="386"/>
        <v>-11.030551011504675</v>
      </c>
      <c r="X23">
        <f t="shared" si="386"/>
        <v>-44.122204046018702</v>
      </c>
      <c r="Y23">
        <f t="shared" si="386"/>
        <v>-132.78518682975167</v>
      </c>
      <c r="Z23">
        <f t="shared" si="386"/>
        <v>-11.660130015946731</v>
      </c>
      <c r="AA23">
        <f t="shared" si="386"/>
        <v>-46.640520063786923</v>
      </c>
      <c r="AB23">
        <f t="shared" si="386"/>
        <v>-131.44590695983359</v>
      </c>
      <c r="AC23">
        <f t="shared" si="386"/>
        <v>-12.051574463420819</v>
      </c>
      <c r="AD23">
        <f t="shared" si="386"/>
        <v>-48.206297853683274</v>
      </c>
      <c r="AE23">
        <f t="shared" si="386"/>
        <v>-124.83859817445905</v>
      </c>
      <c r="AF23">
        <f t="shared" si="386"/>
        <v>-12.20966056183746</v>
      </c>
      <c r="AG23">
        <f t="shared" si="386"/>
        <v>-48.838642247349838</v>
      </c>
      <c r="AH23">
        <f t="shared" si="386"/>
        <v>-113.40017237166552</v>
      </c>
      <c r="AI23">
        <f t="shared" si="386"/>
        <v>-12.160870733314345</v>
      </c>
      <c r="AJ23">
        <f t="shared" si="386"/>
        <v>-48.643482933257381</v>
      </c>
      <c r="AK23">
        <f t="shared" si="386"/>
        <v>-98.090839340255215</v>
      </c>
      <c r="AL23">
        <f t="shared" ref="AL23:AZ23" si="387">2*(AL18-AL11)*AL15</f>
        <v>-11.949980651839866</v>
      </c>
      <c r="AM23">
        <f t="shared" si="387"/>
        <v>-47.799922607359463</v>
      </c>
      <c r="AN23">
        <f t="shared" si="387"/>
        <v>-80.26499446545678</v>
      </c>
      <c r="AO23">
        <f t="shared" si="387"/>
        <v>-11.631730782626732</v>
      </c>
      <c r="AP23">
        <f t="shared" si="387"/>
        <v>-46.52692313050693</v>
      </c>
      <c r="AQ23">
        <f t="shared" si="387"/>
        <v>-61.429828708400997</v>
      </c>
      <c r="AR23">
        <f t="shared" si="387"/>
        <v>-11.260556112862353</v>
      </c>
      <c r="AS23">
        <f t="shared" si="387"/>
        <v>-45.042224451449414</v>
      </c>
      <c r="AT23">
        <f t="shared" si="387"/>
        <v>-42.974903422889938</v>
      </c>
      <c r="AU23">
        <f t="shared" si="387"/>
        <v>-10.881999382249706</v>
      </c>
      <c r="AV23">
        <f t="shared" si="387"/>
        <v>-43.527997528998824</v>
      </c>
      <c r="AW23">
        <f t="shared" si="387"/>
        <v>-25.965588181470171</v>
      </c>
      <c r="AX23">
        <f t="shared" si="387"/>
        <v>-10.528151189410208</v>
      </c>
      <c r="AY23">
        <f t="shared" si="387"/>
        <v>-42.112604757640831</v>
      </c>
      <c r="AZ23">
        <f t="shared" si="387"/>
        <v>-11.053793085668737</v>
      </c>
      <c r="BA23">
        <f t="shared" ref="BA23:BL23" si="388">2*(BA18-BA11)*BA15</f>
        <v>-10.217317214466592</v>
      </c>
      <c r="BB23">
        <f t="shared" si="388"/>
        <v>-40.869268857866366</v>
      </c>
      <c r="BC23">
        <f t="shared" si="388"/>
        <v>1.4984109251067612</v>
      </c>
      <c r="BD23">
        <f t="shared" si="388"/>
        <v>-9.9565340160013243</v>
      </c>
      <c r="BE23">
        <f t="shared" si="388"/>
        <v>-39.826136064005297</v>
      </c>
      <c r="BF23">
        <f t="shared" si="388"/>
        <v>11.725787023836</v>
      </c>
      <c r="BG23">
        <f t="shared" si="388"/>
        <v>-9.7451572193836213</v>
      </c>
      <c r="BH23">
        <f t="shared" si="388"/>
        <v>-38.980628877534485</v>
      </c>
      <c r="BI23">
        <f t="shared" si="388"/>
        <v>19.847487451495322</v>
      </c>
      <c r="BJ23">
        <f t="shared" si="388"/>
        <v>-9.5782121371963544</v>
      </c>
      <c r="BK23">
        <f t="shared" si="388"/>
        <v>-38.312848548785418</v>
      </c>
      <c r="BL23">
        <f t="shared" si="388"/>
        <v>26.169451884163482</v>
      </c>
    </row>
    <row r="24" spans="1:85" x14ac:dyDescent="0.3">
      <c r="A24" s="1" t="s">
        <v>17</v>
      </c>
      <c r="B24" s="2">
        <f>AVERAGE(B20:D20)</f>
        <v>-113.88000000000001</v>
      </c>
      <c r="C24" s="2"/>
      <c r="D24" s="2"/>
      <c r="E24" s="2">
        <f>AVERAGE(E20:G20)</f>
        <v>-115.25795738924573</v>
      </c>
      <c r="F24" s="2"/>
      <c r="G24" s="2"/>
      <c r="H24" s="2">
        <f t="shared" ref="H24:H27" si="389">AVERAGE(H20:J20)</f>
        <v>-117.47656068626439</v>
      </c>
      <c r="I24" s="2"/>
      <c r="J24" s="2"/>
      <c r="K24" s="2">
        <f t="shared" ref="K24:K27" si="390">AVERAGE(K20:M20)</f>
        <v>-120.04293579662851</v>
      </c>
      <c r="L24" s="2"/>
      <c r="M24" s="2"/>
      <c r="N24" s="2">
        <f t="shared" ref="N24:N27" si="391">AVERAGE(N20:P20)</f>
        <v>-122.41250036956477</v>
      </c>
      <c r="O24" s="2"/>
      <c r="P24" s="2"/>
      <c r="Q24" s="2">
        <f t="shared" ref="Q24:Q27" si="392">AVERAGE(Q20:S20)</f>
        <v>-123.99229122249319</v>
      </c>
      <c r="R24" s="2"/>
      <c r="S24" s="2"/>
      <c r="T24" s="2">
        <f t="shared" ref="T24:T27" si="393">AVERAGE(T20:V20)</f>
        <v>-124.17453814853995</v>
      </c>
      <c r="U24" s="2"/>
      <c r="V24" s="2"/>
      <c r="W24" s="2">
        <f t="shared" ref="W24:W27" si="394">AVERAGE(W20:Y20)</f>
        <v>-122.4037137883319</v>
      </c>
      <c r="X24" s="2"/>
      <c r="Y24" s="2"/>
      <c r="Z24" s="2">
        <f t="shared" ref="Z24:Z27" si="395">AVERAGE(Z20:AB20)</f>
        <v>-118.27108791304799</v>
      </c>
      <c r="AA24" s="2"/>
      <c r="AB24" s="2"/>
      <c r="AC24" s="2">
        <f t="shared" ref="AC24:AC27" si="396">AVERAGE(AC20:AE20)</f>
        <v>-111.61582001935669</v>
      </c>
      <c r="AD24" s="2"/>
      <c r="AE24" s="2"/>
      <c r="AF24" s="2">
        <f t="shared" ref="AF24:AF27" si="397">AVERAGE(AF20:AH20)</f>
        <v>-102.59729367131543</v>
      </c>
      <c r="AG24" s="2"/>
      <c r="AH24" s="2"/>
      <c r="AI24" s="2">
        <f t="shared" ref="AI24:AI27" si="398">AVERAGE(AI20:AK20)</f>
        <v>-91.701221321005093</v>
      </c>
      <c r="AJ24" s="2"/>
      <c r="AK24" s="2"/>
      <c r="AL24" s="2">
        <f t="shared" ref="AL24:AL27" si="399">AVERAGE(AL20:AN20)</f>
        <v>-79.661152060767733</v>
      </c>
      <c r="AM24" s="2"/>
      <c r="AN24" s="2"/>
      <c r="AO24" s="2">
        <f t="shared" ref="AO24:AO27" si="400">AVERAGE(AO20:AQ20)</f>
        <v>-67.312947768888108</v>
      </c>
      <c r="AP24" s="2"/>
      <c r="AQ24" s="2"/>
      <c r="AR24" s="2">
        <f t="shared" ref="AR24:AR27" si="401">AVERAGE(AR20:AT20)</f>
        <v>-55.431871432914271</v>
      </c>
      <c r="AS24" s="2"/>
      <c r="AT24" s="2"/>
      <c r="AU24" s="2">
        <f t="shared" ref="AU24:AU27" si="402">AVERAGE(AU20:AW20)</f>
        <v>-44.607904641980006</v>
      </c>
      <c r="AV24" s="2"/>
      <c r="AW24" s="2"/>
      <c r="AX24" s="2">
        <f t="shared" ref="AX24:AX27" si="403">AVERAGE(AX20:AZ20)</f>
        <v>-35.191345568467206</v>
      </c>
      <c r="AY24" s="2"/>
      <c r="AZ24" s="2"/>
      <c r="BA24" s="2">
        <f t="shared" ref="BA24:BA27" si="404">AVERAGE(BA20:BC20)</f>
        <v>-27.30607378579484</v>
      </c>
      <c r="BB24" s="2"/>
      <c r="BC24" s="2"/>
      <c r="BD24" s="2">
        <f t="shared" ref="BD24:BD27" si="405">AVERAGE(BD20:BF20)</f>
        <v>-20.904410122702448</v>
      </c>
      <c r="BE24" s="2"/>
      <c r="BF24" s="2"/>
      <c r="BG24" s="2">
        <f t="shared" ref="BG24:BG27" si="406">AVERAGE(BG20:BI20)</f>
        <v>-15.833633499534455</v>
      </c>
      <c r="BH24" s="2"/>
      <c r="BI24" s="2"/>
      <c r="BJ24" s="2">
        <f t="shared" ref="BJ24:BJ27" si="407">AVERAGE(BJ20:BL20)</f>
        <v>-11.893618461211844</v>
      </c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</row>
    <row r="25" spans="1:85" x14ac:dyDescent="0.3">
      <c r="A25" s="1" t="s">
        <v>18</v>
      </c>
      <c r="B25" s="2">
        <f t="shared" ref="B25:B27" si="408">AVERAGE(B21:D21)</f>
        <v>-88.573333333333323</v>
      </c>
      <c r="C25" s="2"/>
      <c r="D25" s="2"/>
      <c r="E25" s="2">
        <f t="shared" ref="E25:E27" si="409">AVERAGE(E21:G21)</f>
        <v>-87.571930068059672</v>
      </c>
      <c r="F25" s="2"/>
      <c r="G25" s="2"/>
      <c r="H25" s="2">
        <f t="shared" si="389"/>
        <v>-87.419760182452819</v>
      </c>
      <c r="I25" s="2"/>
      <c r="J25" s="2"/>
      <c r="K25" s="2">
        <f t="shared" si="390"/>
        <v>-87.734616559300889</v>
      </c>
      <c r="L25" s="2"/>
      <c r="M25" s="2"/>
      <c r="N25" s="2">
        <f t="shared" si="391"/>
        <v>-88.112988075582166</v>
      </c>
      <c r="O25" s="2"/>
      <c r="P25" s="2"/>
      <c r="Q25" s="2">
        <f t="shared" si="392"/>
        <v>-88.128493235013934</v>
      </c>
      <c r="R25" s="2"/>
      <c r="S25" s="2"/>
      <c r="T25" s="2">
        <f t="shared" si="393"/>
        <v>-87.351820835583382</v>
      </c>
      <c r="U25" s="2"/>
      <c r="V25" s="2"/>
      <c r="W25" s="2">
        <f t="shared" si="394"/>
        <v>-85.393774904847149</v>
      </c>
      <c r="X25" s="2"/>
      <c r="Y25" s="2"/>
      <c r="Z25" s="2">
        <f t="shared" si="395"/>
        <v>-81.967099861133875</v>
      </c>
      <c r="AA25" s="2"/>
      <c r="AB25" s="2"/>
      <c r="AC25" s="2">
        <f t="shared" si="396"/>
        <v>-76.952891316047783</v>
      </c>
      <c r="AD25" s="2"/>
      <c r="AE25" s="2"/>
      <c r="AF25" s="2">
        <f t="shared" si="397"/>
        <v>-70.447936591662128</v>
      </c>
      <c r="AG25" s="2"/>
      <c r="AH25" s="2"/>
      <c r="AI25" s="2">
        <f t="shared" si="398"/>
        <v>-62.767964189682253</v>
      </c>
      <c r="AJ25" s="2"/>
      <c r="AK25" s="2"/>
      <c r="AL25" s="2">
        <f t="shared" si="399"/>
        <v>-54.394595133637097</v>
      </c>
      <c r="AM25" s="2"/>
      <c r="AN25" s="2"/>
      <c r="AO25" s="2">
        <f t="shared" si="400"/>
        <v>-45.877792707008176</v>
      </c>
      <c r="AP25" s="2"/>
      <c r="AQ25" s="2"/>
      <c r="AR25" s="2">
        <f t="shared" si="401"/>
        <v>-37.726984880517954</v>
      </c>
      <c r="AS25" s="2"/>
      <c r="AT25" s="2"/>
      <c r="AU25" s="2">
        <f t="shared" si="402"/>
        <v>-30.327951374069404</v>
      </c>
      <c r="AV25" s="2"/>
      <c r="AW25" s="2"/>
      <c r="AX25" s="2">
        <f t="shared" si="403"/>
        <v>-23.906773185925768</v>
      </c>
      <c r="AY25" s="2"/>
      <c r="AZ25" s="2"/>
      <c r="BA25" s="2">
        <f t="shared" si="404"/>
        <v>-18.538980685487452</v>
      </c>
      <c r="BB25" s="2"/>
      <c r="BC25" s="2"/>
      <c r="BD25" s="2">
        <f t="shared" si="405"/>
        <v>-14.186402561083915</v>
      </c>
      <c r="BE25" s="2"/>
      <c r="BF25" s="2"/>
      <c r="BG25" s="2">
        <f t="shared" si="406"/>
        <v>-10.741686889932708</v>
      </c>
      <c r="BH25" s="2"/>
      <c r="BI25" s="2"/>
      <c r="BJ25" s="2">
        <f t="shared" si="407"/>
        <v>-8.0667875155149193</v>
      </c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</row>
    <row r="26" spans="1:85" x14ac:dyDescent="0.3">
      <c r="A26" s="1" t="s">
        <v>19</v>
      </c>
      <c r="B26" s="2">
        <f t="shared" si="408"/>
        <v>-37.96</v>
      </c>
      <c r="C26" s="2"/>
      <c r="D26" s="2"/>
      <c r="E26" s="2">
        <f t="shared" si="409"/>
        <v>-50.858206537870501</v>
      </c>
      <c r="F26" s="2"/>
      <c r="G26" s="2"/>
      <c r="H26" s="2">
        <f t="shared" si="389"/>
        <v>-62.864242336604867</v>
      </c>
      <c r="I26" s="2"/>
      <c r="J26" s="2"/>
      <c r="K26" s="2">
        <f t="shared" si="390"/>
        <v>-73.806979627337057</v>
      </c>
      <c r="L26" s="2"/>
      <c r="M26" s="2"/>
      <c r="N26" s="2">
        <f t="shared" si="391"/>
        <v>-83.384573394330744</v>
      </c>
      <c r="O26" s="2"/>
      <c r="P26" s="2"/>
      <c r="Q26" s="2">
        <f t="shared" si="392"/>
        <v>-91.190496702382347</v>
      </c>
      <c r="R26" s="2"/>
      <c r="S26" s="2"/>
      <c r="T26" s="2">
        <f t="shared" si="393"/>
        <v>-96.76176572919924</v>
      </c>
      <c r="U26" s="2"/>
      <c r="V26" s="2"/>
      <c r="W26" s="2">
        <f t="shared" si="394"/>
        <v>-99.655919512576432</v>
      </c>
      <c r="X26" s="2"/>
      <c r="Y26" s="2"/>
      <c r="Z26" s="2">
        <f t="shared" si="395"/>
        <v>-99.552840398436516</v>
      </c>
      <c r="AA26" s="2"/>
      <c r="AB26" s="2"/>
      <c r="AC26" s="2">
        <f t="shared" si="396"/>
        <v>-96.36175220049661</v>
      </c>
      <c r="AD26" s="2"/>
      <c r="AE26" s="2"/>
      <c r="AF26" s="2">
        <f t="shared" si="397"/>
        <v>-90.298848806604227</v>
      </c>
      <c r="AG26" s="2"/>
      <c r="AH26" s="2"/>
      <c r="AI26" s="2">
        <f t="shared" si="398"/>
        <v>-81.898321466931804</v>
      </c>
      <c r="AJ26" s="2"/>
      <c r="AK26" s="2"/>
      <c r="AL26" s="2">
        <f t="shared" si="399"/>
        <v>-71.938189502015987</v>
      </c>
      <c r="AM26" s="2"/>
      <c r="AN26" s="2"/>
      <c r="AO26" s="2">
        <f t="shared" si="400"/>
        <v>-61.297982602391492</v>
      </c>
      <c r="AP26" s="2"/>
      <c r="AQ26" s="2"/>
      <c r="AR26" s="2">
        <f t="shared" si="401"/>
        <v>-50.79744788146354</v>
      </c>
      <c r="AS26" s="2"/>
      <c r="AT26" s="2"/>
      <c r="AU26" s="2">
        <f t="shared" si="402"/>
        <v>-41.071814965483476</v>
      </c>
      <c r="AV26" s="2"/>
      <c r="AW26" s="2"/>
      <c r="AX26" s="2">
        <f t="shared" si="403"/>
        <v>-32.516088726781355</v>
      </c>
      <c r="AY26" s="2"/>
      <c r="AZ26" s="2"/>
      <c r="BA26" s="2">
        <f t="shared" si="404"/>
        <v>-25.296484816049453</v>
      </c>
      <c r="BB26" s="2"/>
      <c r="BC26" s="2"/>
      <c r="BD26" s="2">
        <f t="shared" si="405"/>
        <v>-19.40363524700874</v>
      </c>
      <c r="BE26" s="2"/>
      <c r="BF26" s="2"/>
      <c r="BG26" s="2">
        <f t="shared" si="406"/>
        <v>-14.718046158076007</v>
      </c>
      <c r="BH26" s="2"/>
      <c r="BI26" s="2"/>
      <c r="BJ26" s="2">
        <f t="shared" si="407"/>
        <v>-11.067367212969684</v>
      </c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</row>
    <row r="27" spans="1:85" x14ac:dyDescent="0.3">
      <c r="A27" s="1" t="s">
        <v>20</v>
      </c>
      <c r="B27" s="2">
        <f t="shared" si="408"/>
        <v>-12.653333333333334</v>
      </c>
      <c r="C27" s="2"/>
      <c r="D27" s="2"/>
      <c r="E27" s="2">
        <f t="shared" si="409"/>
        <v>-23.172179216684466</v>
      </c>
      <c r="F27" s="2"/>
      <c r="G27" s="2"/>
      <c r="H27" s="2">
        <f t="shared" si="389"/>
        <v>-32.807441832793323</v>
      </c>
      <c r="I27" s="2"/>
      <c r="J27" s="2"/>
      <c r="K27" s="2">
        <f t="shared" si="390"/>
        <v>-41.498660390009455</v>
      </c>
      <c r="L27" s="2"/>
      <c r="M27" s="2"/>
      <c r="N27" s="2">
        <f t="shared" si="391"/>
        <v>-49.085061100348149</v>
      </c>
      <c r="O27" s="2"/>
      <c r="P27" s="2"/>
      <c r="Q27" s="2">
        <f t="shared" si="392"/>
        <v>-55.326698714903074</v>
      </c>
      <c r="R27" s="2"/>
      <c r="S27" s="2"/>
      <c r="T27" s="2">
        <f t="shared" si="393"/>
        <v>-59.939048416242692</v>
      </c>
      <c r="U27" s="2"/>
      <c r="V27" s="2"/>
      <c r="W27" s="2">
        <f t="shared" si="394"/>
        <v>-62.645980629091675</v>
      </c>
      <c r="X27" s="2"/>
      <c r="Y27" s="2"/>
      <c r="Z27" s="2">
        <f t="shared" si="395"/>
        <v>-63.248852346522419</v>
      </c>
      <c r="AA27" s="2"/>
      <c r="AB27" s="2"/>
      <c r="AC27" s="2">
        <f t="shared" si="396"/>
        <v>-61.698823497187711</v>
      </c>
      <c r="AD27" s="2"/>
      <c r="AE27" s="2"/>
      <c r="AF27" s="2">
        <f t="shared" si="397"/>
        <v>-58.149491726950941</v>
      </c>
      <c r="AG27" s="2"/>
      <c r="AH27" s="2"/>
      <c r="AI27" s="2">
        <f t="shared" si="398"/>
        <v>-52.965064335608986</v>
      </c>
      <c r="AJ27" s="2"/>
      <c r="AK27" s="2"/>
      <c r="AL27" s="2">
        <f t="shared" si="399"/>
        <v>-46.671632574885372</v>
      </c>
      <c r="AM27" s="2"/>
      <c r="AN27" s="2"/>
      <c r="AO27" s="2">
        <f t="shared" si="400"/>
        <v>-39.862827540511553</v>
      </c>
      <c r="AP27" s="2"/>
      <c r="AQ27" s="2"/>
      <c r="AR27" s="2">
        <f t="shared" si="401"/>
        <v>-33.09256132906723</v>
      </c>
      <c r="AS27" s="2"/>
      <c r="AT27" s="2"/>
      <c r="AU27" s="2">
        <f t="shared" si="402"/>
        <v>-26.791861697572898</v>
      </c>
      <c r="AV27" s="2"/>
      <c r="AW27" s="2"/>
      <c r="AX27" s="2">
        <f t="shared" si="403"/>
        <v>-21.231516344239925</v>
      </c>
      <c r="AY27" s="2"/>
      <c r="AZ27" s="2"/>
      <c r="BA27" s="2">
        <f t="shared" si="404"/>
        <v>-16.529391715742065</v>
      </c>
      <c r="BB27" s="2"/>
      <c r="BC27" s="2"/>
      <c r="BD27" s="2">
        <f t="shared" si="405"/>
        <v>-12.685627685390209</v>
      </c>
      <c r="BE27" s="2"/>
      <c r="BF27" s="2"/>
      <c r="BG27" s="2">
        <f t="shared" si="406"/>
        <v>-9.6260995484742615</v>
      </c>
      <c r="BH27" s="2"/>
      <c r="BI27" s="2"/>
      <c r="BJ27" s="2">
        <f t="shared" si="407"/>
        <v>-7.2405362672727627</v>
      </c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</row>
    <row r="28" spans="1:85" x14ac:dyDescent="0.3">
      <c r="A28" s="1" t="s">
        <v>15</v>
      </c>
      <c r="B28" s="2">
        <f>AVERAGE(B19:D19)</f>
        <v>422.48933333333338</v>
      </c>
      <c r="C28" s="2"/>
      <c r="D28" s="2"/>
      <c r="E28" s="2">
        <f>AVERAGE(E19:G19)</f>
        <v>399.71896629300045</v>
      </c>
      <c r="F28" s="2"/>
      <c r="G28" s="2"/>
      <c r="H28" s="2">
        <f t="shared" ref="H28" si="410">AVERAGE(H19:J19)</f>
        <v>375.08800489982076</v>
      </c>
      <c r="I28" s="2"/>
      <c r="J28" s="2"/>
      <c r="K28" s="2">
        <f t="shared" ref="K28" si="411">AVERAGE(K19:M19)</f>
        <v>347.94188195583257</v>
      </c>
      <c r="L28" s="2"/>
      <c r="M28" s="2"/>
      <c r="N28" s="2">
        <f t="shared" ref="N28" si="412">AVERAGE(N19:P19)</f>
        <v>317.9612944449986</v>
      </c>
      <c r="O28" s="2"/>
      <c r="P28" s="2"/>
      <c r="Q28" s="2">
        <f t="shared" ref="Q28" si="413">AVERAGE(Q19:S19)</f>
        <v>285.2292199870264</v>
      </c>
      <c r="R28" s="2"/>
      <c r="S28" s="2"/>
      <c r="T28" s="2">
        <f t="shared" ref="T28" si="414">AVERAGE(T19:V19)</f>
        <v>250.29597963241301</v>
      </c>
      <c r="U28" s="2"/>
      <c r="V28" s="2"/>
      <c r="W28" s="2">
        <f t="shared" ref="W28" si="415">AVERAGE(W19:Y19)</f>
        <v>214.19710597038292</v>
      </c>
      <c r="X28" s="2"/>
      <c r="Y28" s="2"/>
      <c r="Z28" s="2">
        <f t="shared" ref="Z28" si="416">AVERAGE(Z19:AB19)</f>
        <v>178.37657350648809</v>
      </c>
      <c r="AA28" s="2"/>
      <c r="AB28" s="2"/>
      <c r="AC28" s="2">
        <f t="shared" ref="AC28" si="417">AVERAGE(AC19:AE19)</f>
        <v>144.48849754666455</v>
      </c>
      <c r="AD28" s="2"/>
      <c r="AE28" s="2"/>
      <c r="AF28" s="2">
        <f t="shared" ref="AF28" si="418">AVERAGE(AF19:AH19)</f>
        <v>114.09935631183684</v>
      </c>
      <c r="AG28" s="2"/>
      <c r="AH28" s="2"/>
      <c r="AI28" s="2">
        <f t="shared" ref="AI28" si="419">AVERAGE(AI19:AK19)</f>
        <v>88.373136491265498</v>
      </c>
      <c r="AJ28" s="2"/>
      <c r="AK28" s="2"/>
      <c r="AL28" s="2">
        <f t="shared" ref="AL28" si="420">AVERAGE(AL19:AN19)</f>
        <v>67.853710596514745</v>
      </c>
      <c r="AM28" s="2"/>
      <c r="AN28" s="2"/>
      <c r="AO28" s="2">
        <f t="shared" ref="AO28" si="421">AVERAGE(AO19:AQ19)</f>
        <v>52.427846161255957</v>
      </c>
      <c r="AP28" s="2"/>
      <c r="AQ28" s="2"/>
      <c r="AR28" s="2">
        <f t="shared" ref="AR28" si="422">AVERAGE(AR19:AT19)</f>
        <v>41.468288560914111</v>
      </c>
      <c r="AS28" s="2"/>
      <c r="AT28" s="2"/>
      <c r="AU28" s="2">
        <f t="shared" ref="AU28" si="423">AVERAGE(AU19:AW19)</f>
        <v>34.075477326462057</v>
      </c>
      <c r="AV28" s="2"/>
      <c r="AW28" s="2"/>
      <c r="AX28" s="2">
        <f t="shared" ref="AX28" si="424">AVERAGE(AX19:AZ19)</f>
        <v>29.312187784847652</v>
      </c>
      <c r="AY28" s="2"/>
      <c r="AZ28" s="2"/>
      <c r="BA28" s="2">
        <f t="shared" ref="BA28" si="425">AVERAGE(BA19:BC19)</f>
        <v>26.361071157944306</v>
      </c>
      <c r="BB28" s="2"/>
      <c r="BC28" s="2"/>
      <c r="BD28" s="2">
        <f t="shared" ref="BD28" si="426">AVERAGE(BD19:BF19)</f>
        <v>24.591110956818948</v>
      </c>
      <c r="BE28" s="2"/>
      <c r="BF28" s="2"/>
      <c r="BG28" s="2">
        <f t="shared" ref="BG28" si="427">AVERAGE(BG19:BI19)</f>
        <v>23.557025290977439</v>
      </c>
      <c r="BH28" s="2"/>
      <c r="BI28" s="2"/>
      <c r="BJ28" s="2">
        <f t="shared" ref="BJ28" si="428">AVERAGE(BJ19:BL19)</f>
        <v>22.965248839686435</v>
      </c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</row>
  </sheetData>
  <mergeCells count="273">
    <mergeCell ref="CE28:CG28"/>
    <mergeCell ref="BM28:BO28"/>
    <mergeCell ref="BP28:BR28"/>
    <mergeCell ref="BS28:BU28"/>
    <mergeCell ref="BV28:BX28"/>
    <mergeCell ref="BY28:CA28"/>
    <mergeCell ref="CB28:CD28"/>
    <mergeCell ref="CE26:CG26"/>
    <mergeCell ref="BM27:BO27"/>
    <mergeCell ref="BP27:BR27"/>
    <mergeCell ref="BS27:BU27"/>
    <mergeCell ref="BV27:BX27"/>
    <mergeCell ref="BY27:CA27"/>
    <mergeCell ref="CB27:CD27"/>
    <mergeCell ref="CE27:CG27"/>
    <mergeCell ref="BM26:BO26"/>
    <mergeCell ref="BP26:BR26"/>
    <mergeCell ref="BS26:BU26"/>
    <mergeCell ref="BV26:BX26"/>
    <mergeCell ref="BY26:CA26"/>
    <mergeCell ref="CB26:CD26"/>
    <mergeCell ref="CE24:CG24"/>
    <mergeCell ref="BM25:BO25"/>
    <mergeCell ref="BP25:BR25"/>
    <mergeCell ref="BS25:BU25"/>
    <mergeCell ref="BV25:BX25"/>
    <mergeCell ref="BY25:CA25"/>
    <mergeCell ref="CB25:CD25"/>
    <mergeCell ref="CE25:CG25"/>
    <mergeCell ref="BM24:BO24"/>
    <mergeCell ref="BP24:BR24"/>
    <mergeCell ref="BS24:BU24"/>
    <mergeCell ref="BV24:BX24"/>
    <mergeCell ref="BY24:CA24"/>
    <mergeCell ref="CB24:CD24"/>
    <mergeCell ref="CE16:CG16"/>
    <mergeCell ref="BM17:BO17"/>
    <mergeCell ref="BP17:BR17"/>
    <mergeCell ref="BS17:BU17"/>
    <mergeCell ref="BV17:BX17"/>
    <mergeCell ref="BY17:CA17"/>
    <mergeCell ref="CB17:CD17"/>
    <mergeCell ref="CE17:CG17"/>
    <mergeCell ref="BM16:BO16"/>
    <mergeCell ref="BP16:BR16"/>
    <mergeCell ref="BS16:BU16"/>
    <mergeCell ref="BV16:BX16"/>
    <mergeCell ref="BY16:CA16"/>
    <mergeCell ref="CB16:CD16"/>
    <mergeCell ref="CE12:CG12"/>
    <mergeCell ref="BM13:BO13"/>
    <mergeCell ref="BP13:BR13"/>
    <mergeCell ref="BS13:BU13"/>
    <mergeCell ref="BV13:BX13"/>
    <mergeCell ref="BY13:CA13"/>
    <mergeCell ref="CB13:CD13"/>
    <mergeCell ref="CE13:CG13"/>
    <mergeCell ref="BM12:BO12"/>
    <mergeCell ref="BP12:BR12"/>
    <mergeCell ref="BS12:BU12"/>
    <mergeCell ref="BV12:BX12"/>
    <mergeCell ref="BY12:CA12"/>
    <mergeCell ref="CB12:CD12"/>
    <mergeCell ref="BA27:BC27"/>
    <mergeCell ref="BD27:BF27"/>
    <mergeCell ref="BG27:BI27"/>
    <mergeCell ref="BJ27:BL27"/>
    <mergeCell ref="BA28:BC28"/>
    <mergeCell ref="BD28:BF28"/>
    <mergeCell ref="BG28:BI28"/>
    <mergeCell ref="BJ28:BL28"/>
    <mergeCell ref="BA25:BC25"/>
    <mergeCell ref="BD25:BF25"/>
    <mergeCell ref="BG25:BI25"/>
    <mergeCell ref="BJ25:BL25"/>
    <mergeCell ref="BA26:BC26"/>
    <mergeCell ref="BD26:BF26"/>
    <mergeCell ref="BG26:BI26"/>
    <mergeCell ref="BJ26:BL26"/>
    <mergeCell ref="BA17:BC17"/>
    <mergeCell ref="BD17:BF17"/>
    <mergeCell ref="BG17:BI17"/>
    <mergeCell ref="BJ17:BL17"/>
    <mergeCell ref="BA24:BC24"/>
    <mergeCell ref="BD24:BF24"/>
    <mergeCell ref="BG24:BI24"/>
    <mergeCell ref="BJ24:BL24"/>
    <mergeCell ref="BA13:BC13"/>
    <mergeCell ref="BD13:BF13"/>
    <mergeCell ref="BG13:BI13"/>
    <mergeCell ref="BJ13:BL13"/>
    <mergeCell ref="BA16:BC16"/>
    <mergeCell ref="BD16:BF16"/>
    <mergeCell ref="BG16:BI16"/>
    <mergeCell ref="BJ16:BL16"/>
    <mergeCell ref="BA9:BC9"/>
    <mergeCell ref="BD9:BF9"/>
    <mergeCell ref="BG9:BI9"/>
    <mergeCell ref="BJ9:BL9"/>
    <mergeCell ref="BA12:BC12"/>
    <mergeCell ref="BD12:BF12"/>
    <mergeCell ref="BG12:BI12"/>
    <mergeCell ref="BJ12:BL12"/>
    <mergeCell ref="AL27:AN27"/>
    <mergeCell ref="AO27:AQ27"/>
    <mergeCell ref="AR27:AT27"/>
    <mergeCell ref="AU27:AW27"/>
    <mergeCell ref="AX27:AZ27"/>
    <mergeCell ref="AL28:AN28"/>
    <mergeCell ref="AO28:AQ28"/>
    <mergeCell ref="AR28:AT28"/>
    <mergeCell ref="AU28:AW28"/>
    <mergeCell ref="AX28:AZ28"/>
    <mergeCell ref="AL25:AN25"/>
    <mergeCell ref="AO25:AQ25"/>
    <mergeCell ref="AR25:AT25"/>
    <mergeCell ref="AU25:AW25"/>
    <mergeCell ref="AX25:AZ25"/>
    <mergeCell ref="AL26:AN26"/>
    <mergeCell ref="AO26:AQ26"/>
    <mergeCell ref="AR26:AT26"/>
    <mergeCell ref="AU26:AW26"/>
    <mergeCell ref="AX26:AZ26"/>
    <mergeCell ref="AL17:AN17"/>
    <mergeCell ref="AO17:AQ17"/>
    <mergeCell ref="AR17:AT17"/>
    <mergeCell ref="AU17:AW17"/>
    <mergeCell ref="AX17:AZ17"/>
    <mergeCell ref="AL24:AN24"/>
    <mergeCell ref="AO24:AQ24"/>
    <mergeCell ref="AR24:AT24"/>
    <mergeCell ref="AU24:AW24"/>
    <mergeCell ref="AX24:AZ24"/>
    <mergeCell ref="AL13:AN13"/>
    <mergeCell ref="AO13:AQ13"/>
    <mergeCell ref="AR13:AT13"/>
    <mergeCell ref="AU13:AW13"/>
    <mergeCell ref="AX13:AZ13"/>
    <mergeCell ref="AL16:AN16"/>
    <mergeCell ref="AO16:AQ16"/>
    <mergeCell ref="AR16:AT16"/>
    <mergeCell ref="AU16:AW16"/>
    <mergeCell ref="AX16:AZ16"/>
    <mergeCell ref="AL9:AN9"/>
    <mergeCell ref="AO9:AQ9"/>
    <mergeCell ref="AR9:AT9"/>
    <mergeCell ref="AU9:AW9"/>
    <mergeCell ref="AX9:AZ9"/>
    <mergeCell ref="AL12:AN12"/>
    <mergeCell ref="AO12:AQ12"/>
    <mergeCell ref="AR12:AT12"/>
    <mergeCell ref="AU12:AW12"/>
    <mergeCell ref="AX12:AZ12"/>
    <mergeCell ref="T28:V28"/>
    <mergeCell ref="W28:Y28"/>
    <mergeCell ref="Z28:AB28"/>
    <mergeCell ref="AC28:AE28"/>
    <mergeCell ref="AF28:AH28"/>
    <mergeCell ref="AI28:AK28"/>
    <mergeCell ref="T27:V27"/>
    <mergeCell ref="W27:Y27"/>
    <mergeCell ref="Z27:AB27"/>
    <mergeCell ref="AC27:AE27"/>
    <mergeCell ref="AF27:AH27"/>
    <mergeCell ref="AI27:AK27"/>
    <mergeCell ref="T26:V26"/>
    <mergeCell ref="W26:Y26"/>
    <mergeCell ref="Z26:AB26"/>
    <mergeCell ref="AC26:AE26"/>
    <mergeCell ref="AF26:AH26"/>
    <mergeCell ref="AI26:AK26"/>
    <mergeCell ref="T25:V25"/>
    <mergeCell ref="W25:Y25"/>
    <mergeCell ref="Z25:AB25"/>
    <mergeCell ref="AC25:AE25"/>
    <mergeCell ref="AF25:AH25"/>
    <mergeCell ref="AI25:AK25"/>
    <mergeCell ref="AI17:AK17"/>
    <mergeCell ref="T24:V24"/>
    <mergeCell ref="W24:Y24"/>
    <mergeCell ref="Z24:AB24"/>
    <mergeCell ref="AC24:AE24"/>
    <mergeCell ref="AF24:AH24"/>
    <mergeCell ref="AI24:AK24"/>
    <mergeCell ref="W16:Y16"/>
    <mergeCell ref="Z16:AB16"/>
    <mergeCell ref="AC16:AE16"/>
    <mergeCell ref="AF16:AH16"/>
    <mergeCell ref="AI16:AK16"/>
    <mergeCell ref="T17:V17"/>
    <mergeCell ref="W17:Y17"/>
    <mergeCell ref="Z17:AB17"/>
    <mergeCell ref="AC17:AE17"/>
    <mergeCell ref="AF17:AH17"/>
    <mergeCell ref="Q28:S28"/>
    <mergeCell ref="T12:V12"/>
    <mergeCell ref="W12:Y12"/>
    <mergeCell ref="Z12:AB12"/>
    <mergeCell ref="AC12:AE12"/>
    <mergeCell ref="AF12:AH12"/>
    <mergeCell ref="T13:V13"/>
    <mergeCell ref="W13:Y13"/>
    <mergeCell ref="Z13:AB13"/>
    <mergeCell ref="AC13:AE13"/>
    <mergeCell ref="AF9:AH9"/>
    <mergeCell ref="AI9:AK9"/>
    <mergeCell ref="Q12:S12"/>
    <mergeCell ref="Q13:S13"/>
    <mergeCell ref="Q16:S16"/>
    <mergeCell ref="Q17:S17"/>
    <mergeCell ref="AI12:AK12"/>
    <mergeCell ref="AF13:AH13"/>
    <mergeCell ref="AI13:AK13"/>
    <mergeCell ref="T16:V16"/>
    <mergeCell ref="K28:M28"/>
    <mergeCell ref="N28:P28"/>
    <mergeCell ref="T9:V9"/>
    <mergeCell ref="W9:Y9"/>
    <mergeCell ref="Z9:AB9"/>
    <mergeCell ref="AC9:AE9"/>
    <mergeCell ref="Q24:S24"/>
    <mergeCell ref="Q25:S25"/>
    <mergeCell ref="Q26:S26"/>
    <mergeCell ref="Q27:S27"/>
    <mergeCell ref="N24:P24"/>
    <mergeCell ref="K25:M25"/>
    <mergeCell ref="N25:P25"/>
    <mergeCell ref="K26:M26"/>
    <mergeCell ref="N26:P26"/>
    <mergeCell ref="K27:M27"/>
    <mergeCell ref="N27:P27"/>
    <mergeCell ref="H28:J28"/>
    <mergeCell ref="K12:M12"/>
    <mergeCell ref="N12:P12"/>
    <mergeCell ref="K13:M13"/>
    <mergeCell ref="N13:P13"/>
    <mergeCell ref="K16:M16"/>
    <mergeCell ref="N16:P16"/>
    <mergeCell ref="K17:M17"/>
    <mergeCell ref="N17:P17"/>
    <mergeCell ref="K24:M24"/>
    <mergeCell ref="E27:G27"/>
    <mergeCell ref="E28:G28"/>
    <mergeCell ref="H12:J12"/>
    <mergeCell ref="H13:J13"/>
    <mergeCell ref="H16:J16"/>
    <mergeCell ref="H17:J17"/>
    <mergeCell ref="H24:J24"/>
    <mergeCell ref="H25:J25"/>
    <mergeCell ref="H26:J26"/>
    <mergeCell ref="H27:J27"/>
    <mergeCell ref="B26:D26"/>
    <mergeCell ref="B27:D27"/>
    <mergeCell ref="B28:D28"/>
    <mergeCell ref="E12:G12"/>
    <mergeCell ref="E13:G13"/>
    <mergeCell ref="E16:G16"/>
    <mergeCell ref="E17:G17"/>
    <mergeCell ref="E24:G24"/>
    <mergeCell ref="E25:G25"/>
    <mergeCell ref="E26:G26"/>
    <mergeCell ref="B12:D12"/>
    <mergeCell ref="B13:D13"/>
    <mergeCell ref="B16:D16"/>
    <mergeCell ref="B17:D17"/>
    <mergeCell ref="B24:D24"/>
    <mergeCell ref="B25:D25"/>
    <mergeCell ref="B9:D9"/>
    <mergeCell ref="E9:G9"/>
    <mergeCell ref="H9:J9"/>
    <mergeCell ref="K9:M9"/>
    <mergeCell ref="N9:P9"/>
    <mergeCell ref="Q9:S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Division of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Pi, Yalong</dc:creator>
  <cp:lastModifiedBy>Pi, Yalong</cp:lastModifiedBy>
  <dcterms:created xsi:type="dcterms:W3CDTF">2023-12-22T20:57:51Z</dcterms:created>
  <dcterms:modified xsi:type="dcterms:W3CDTF">2023-12-22T22:04:58Z</dcterms:modified>
</cp:coreProperties>
</file>