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\Zachary Building Project\"/>
    </mc:Choice>
  </mc:AlternateContent>
  <bookViews>
    <workbookView xWindow="0" yWindow="0" windowWidth="20490" windowHeight="8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0" i="1" l="1"/>
  <c r="G11" i="1"/>
</calcChain>
</file>

<file path=xl/sharedStrings.xml><?xml version="1.0" encoding="utf-8"?>
<sst xmlns="http://schemas.openxmlformats.org/spreadsheetml/2006/main" count="132" uniqueCount="80">
  <si>
    <t xml:space="preserve">Vertical Section </t>
  </si>
  <si>
    <t>Item</t>
  </si>
  <si>
    <t xml:space="preserve">Item Number </t>
  </si>
  <si>
    <t>Amount Needed</t>
  </si>
  <si>
    <t xml:space="preserve">Unit Cost </t>
  </si>
  <si>
    <t>Total Cost</t>
  </si>
  <si>
    <t>3" Pipe (gray)</t>
  </si>
  <si>
    <t>28'</t>
  </si>
  <si>
    <t>Units to Purchase</t>
  </si>
  <si>
    <t>$59.92/10 ft</t>
  </si>
  <si>
    <t xml:space="preserve">Company </t>
  </si>
  <si>
    <t xml:space="preserve">grainger </t>
  </si>
  <si>
    <t>2" Pipe (clear)</t>
  </si>
  <si>
    <t>alsco</t>
  </si>
  <si>
    <t>1391-020</t>
  </si>
  <si>
    <t xml:space="preserve">$120.94/10 ft </t>
  </si>
  <si>
    <r>
      <t>2" 90</t>
    </r>
    <r>
      <rPr>
        <sz val="11"/>
        <color theme="1"/>
        <rFont val="Calibri"/>
        <family val="2"/>
      </rPr>
      <t>° Elbow (socket x socket)</t>
    </r>
  </si>
  <si>
    <t>6NG10</t>
  </si>
  <si>
    <t>$5.57/unit</t>
  </si>
  <si>
    <t>3" 90° Elbow (socket x socket)</t>
  </si>
  <si>
    <t>1 unit(s)</t>
  </si>
  <si>
    <t>$9.15/unit</t>
  </si>
  <si>
    <t>2 unit(s)</t>
  </si>
  <si>
    <t>2" Union (socket x socket)</t>
  </si>
  <si>
    <t>1VEV4</t>
  </si>
  <si>
    <t>1VFE3</t>
  </si>
  <si>
    <t>11W265</t>
  </si>
  <si>
    <t>3 units(s)</t>
  </si>
  <si>
    <t>4 unit(s)</t>
  </si>
  <si>
    <t>3" Union (socket x socket)</t>
  </si>
  <si>
    <t>1V5B5</t>
  </si>
  <si>
    <t>2" Coupling (socket x socket)</t>
  </si>
  <si>
    <t>6NG57</t>
  </si>
  <si>
    <t>4 units(s)</t>
  </si>
  <si>
    <t>3" Coupling (socket x socket)</t>
  </si>
  <si>
    <t>1VFG7</t>
  </si>
  <si>
    <t>$15.10/unit</t>
  </si>
  <si>
    <t>$34.14/unit</t>
  </si>
  <si>
    <t>$7.03/unit</t>
  </si>
  <si>
    <t>$12.50/unit</t>
  </si>
  <si>
    <t>Horizontal Section</t>
  </si>
  <si>
    <t>2" Pipe (gray)</t>
  </si>
  <si>
    <t>grainger</t>
  </si>
  <si>
    <t>6MV25</t>
  </si>
  <si>
    <t xml:space="preserve"> 275'</t>
  </si>
  <si>
    <t>$23.64/10 ft</t>
  </si>
  <si>
    <t>28 unit(s)</t>
  </si>
  <si>
    <t xml:space="preserve"> 175'</t>
  </si>
  <si>
    <t>$120.95/10 ft</t>
  </si>
  <si>
    <t>18 unit(s)</t>
  </si>
  <si>
    <r>
      <t>2" 90</t>
    </r>
    <r>
      <rPr>
        <sz val="11"/>
        <color theme="1"/>
        <rFont val="Calibri"/>
        <family val="2"/>
      </rPr>
      <t>° Long Sweep Elbow (socket x socket)</t>
    </r>
  </si>
  <si>
    <t>1WJZ1</t>
  </si>
  <si>
    <t xml:space="preserve"> 24 unit(s)</t>
  </si>
  <si>
    <t>$3.89/unit</t>
  </si>
  <si>
    <t>30 unit(s)</t>
  </si>
  <si>
    <t xml:space="preserve"> 12 unit(s)</t>
  </si>
  <si>
    <t>16 unit(s)</t>
  </si>
  <si>
    <t xml:space="preserve"> 36 unit(s)</t>
  </si>
  <si>
    <t>40 unit(s)</t>
  </si>
  <si>
    <t>General Supplies</t>
  </si>
  <si>
    <t xml:space="preserve">Cam and Groove Coupling (aluminum) </t>
  </si>
  <si>
    <t>26W643</t>
  </si>
  <si>
    <t>6 unit(s)</t>
  </si>
  <si>
    <t>$49.62/unit</t>
  </si>
  <si>
    <t>6 units(s)</t>
  </si>
  <si>
    <t>Hose (25')</t>
  </si>
  <si>
    <t>53XV12</t>
  </si>
  <si>
    <t>$203.36/unit</t>
  </si>
  <si>
    <t>2 units(s)</t>
  </si>
  <si>
    <t>4HFE6</t>
  </si>
  <si>
    <t>10 unit(s)</t>
  </si>
  <si>
    <t>$12.91/unit</t>
  </si>
  <si>
    <t>10 units(s)</t>
  </si>
  <si>
    <t>Primer (PVC, oil based, 32 oz.)</t>
  </si>
  <si>
    <t>Cement (PVC, clear)</t>
  </si>
  <si>
    <t>39AN77</t>
  </si>
  <si>
    <t>$13.51/unit</t>
  </si>
  <si>
    <t>Wye Joint</t>
  </si>
  <si>
    <t>1WJT8</t>
  </si>
  <si>
    <t>$3.70/unit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</si>
</sst>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3" fillId="0" borderId="0" xfId="0" applyNumberFormat="1" applyFont="1" applyAlignment="1">
      <alignment horizontal="left"/>
    </xf>
    <xf numFmtId="8" fontId="3" fillId="0" borderId="1" xfId="0" applyNumberFormat="1" applyFont="1" applyBorder="1" applyAlignment="1">
      <alignment horizontal="left"/>
    </xf>
    <xf numFmtId="8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8" fontId="3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I28" sqref="I28"/>
    </sheetView>
  </sheetViews>
  <sheetFormatPr defaultRowHeight="15" x14ac:dyDescent="0.25"/>
  <cols>
    <col min="1" max="1" width="37.42578125" style="4" customWidth="1"/>
    <col min="2" max="2" width="9.140625" style="4" customWidth="1"/>
    <col min="3" max="3" width="12.5703125" style="4" customWidth="1"/>
    <col min="4" max="4" width="15.140625" style="4" customWidth="1"/>
    <col min="5" max="5" width="12.28515625" style="4" customWidth="1"/>
    <col min="6" max="6" width="15.7109375" style="4" customWidth="1"/>
    <col min="7" max="7" width="10" style="4" customWidth="1"/>
    <col min="8" max="16384" width="9.140625" style="4"/>
  </cols>
  <sheetData>
    <row r="1" spans="1:8" ht="15.75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ht="15.75" x14ac:dyDescent="0.25">
      <c r="A2" s="5" t="s">
        <v>1</v>
      </c>
      <c r="B2" s="3" t="s">
        <v>10</v>
      </c>
      <c r="C2" s="5" t="s">
        <v>2</v>
      </c>
      <c r="D2" s="5" t="s">
        <v>3</v>
      </c>
      <c r="E2" s="5" t="s">
        <v>4</v>
      </c>
      <c r="F2" s="5" t="s">
        <v>8</v>
      </c>
      <c r="G2" s="5" t="s">
        <v>5</v>
      </c>
      <c r="H2" s="3"/>
    </row>
    <row r="3" spans="1:8" x14ac:dyDescent="0.25">
      <c r="A3" s="3" t="s">
        <v>6</v>
      </c>
      <c r="B3" s="3" t="s">
        <v>11</v>
      </c>
      <c r="C3" s="3" t="s">
        <v>24</v>
      </c>
      <c r="D3" s="3" t="s">
        <v>7</v>
      </c>
      <c r="E3" s="3" t="s">
        <v>9</v>
      </c>
      <c r="F3" s="3" t="s">
        <v>28</v>
      </c>
      <c r="G3" s="6">
        <v>239.68</v>
      </c>
      <c r="H3" s="3"/>
    </row>
    <row r="4" spans="1:8" x14ac:dyDescent="0.25">
      <c r="A4" s="3" t="s">
        <v>12</v>
      </c>
      <c r="B4" s="3" t="s">
        <v>13</v>
      </c>
      <c r="C4" s="3" t="s">
        <v>14</v>
      </c>
      <c r="D4" s="3" t="s">
        <v>7</v>
      </c>
      <c r="E4" s="3" t="s">
        <v>15</v>
      </c>
      <c r="F4" s="3" t="s">
        <v>28</v>
      </c>
      <c r="G4" s="6">
        <v>483.8</v>
      </c>
      <c r="H4" s="3"/>
    </row>
    <row r="5" spans="1:8" x14ac:dyDescent="0.25">
      <c r="A5" s="3" t="s">
        <v>16</v>
      </c>
      <c r="B5" s="3" t="s">
        <v>11</v>
      </c>
      <c r="C5" s="3" t="s">
        <v>17</v>
      </c>
      <c r="D5" s="3" t="s">
        <v>20</v>
      </c>
      <c r="E5" s="3" t="s">
        <v>18</v>
      </c>
      <c r="F5" s="3" t="s">
        <v>22</v>
      </c>
      <c r="G5" s="6">
        <v>11.14</v>
      </c>
      <c r="H5" s="3"/>
    </row>
    <row r="6" spans="1:8" x14ac:dyDescent="0.25">
      <c r="A6" s="3" t="s">
        <v>19</v>
      </c>
      <c r="B6" s="3" t="s">
        <v>11</v>
      </c>
      <c r="C6" s="3" t="s">
        <v>25</v>
      </c>
      <c r="D6" s="3" t="s">
        <v>20</v>
      </c>
      <c r="E6" s="3" t="s">
        <v>21</v>
      </c>
      <c r="F6" s="3" t="s">
        <v>22</v>
      </c>
      <c r="G6" s="6">
        <v>18.3</v>
      </c>
      <c r="H6" s="3"/>
    </row>
    <row r="7" spans="1:8" x14ac:dyDescent="0.25">
      <c r="A7" s="3" t="s">
        <v>23</v>
      </c>
      <c r="B7" s="3" t="s">
        <v>11</v>
      </c>
      <c r="C7" s="3" t="s">
        <v>26</v>
      </c>
      <c r="D7" s="3" t="s">
        <v>27</v>
      </c>
      <c r="E7" s="6" t="s">
        <v>36</v>
      </c>
      <c r="F7" s="3" t="s">
        <v>28</v>
      </c>
      <c r="G7" s="6">
        <v>60.4</v>
      </c>
      <c r="H7" s="3"/>
    </row>
    <row r="8" spans="1:8" x14ac:dyDescent="0.25">
      <c r="A8" s="3" t="s">
        <v>29</v>
      </c>
      <c r="B8" s="3" t="s">
        <v>11</v>
      </c>
      <c r="C8" s="3" t="s">
        <v>30</v>
      </c>
      <c r="D8" s="3" t="s">
        <v>27</v>
      </c>
      <c r="E8" s="6" t="s">
        <v>37</v>
      </c>
      <c r="F8" s="3" t="s">
        <v>28</v>
      </c>
      <c r="G8" s="6">
        <v>136.56</v>
      </c>
      <c r="H8" s="3"/>
    </row>
    <row r="9" spans="1:8" x14ac:dyDescent="0.25">
      <c r="A9" s="3" t="s">
        <v>31</v>
      </c>
      <c r="B9" s="3" t="s">
        <v>11</v>
      </c>
      <c r="C9" s="3" t="s">
        <v>32</v>
      </c>
      <c r="D9" s="3" t="s">
        <v>33</v>
      </c>
      <c r="E9" s="6" t="s">
        <v>38</v>
      </c>
      <c r="F9" s="3" t="s">
        <v>28</v>
      </c>
      <c r="G9" s="6">
        <v>28.12</v>
      </c>
      <c r="H9" s="3"/>
    </row>
    <row r="10" spans="1:8" x14ac:dyDescent="0.25">
      <c r="A10" s="3" t="s">
        <v>34</v>
      </c>
      <c r="B10" s="3" t="s">
        <v>11</v>
      </c>
      <c r="C10" s="3" t="s">
        <v>35</v>
      </c>
      <c r="D10" s="3" t="s">
        <v>33</v>
      </c>
      <c r="E10" s="6" t="s">
        <v>39</v>
      </c>
      <c r="F10" s="3" t="s">
        <v>28</v>
      </c>
      <c r="G10" s="7">
        <v>50</v>
      </c>
      <c r="H10" s="3"/>
    </row>
    <row r="11" spans="1:8" x14ac:dyDescent="0.25">
      <c r="A11" s="3"/>
      <c r="B11" s="3"/>
      <c r="C11" s="3"/>
      <c r="D11" s="3"/>
      <c r="E11" s="3"/>
      <c r="F11" s="3"/>
      <c r="G11" s="6">
        <f>SUM(G3:G10)</f>
        <v>1028</v>
      </c>
      <c r="H11" s="3"/>
    </row>
    <row r="12" spans="1:8" x14ac:dyDescent="0.25">
      <c r="H12" s="3"/>
    </row>
    <row r="13" spans="1:8" x14ac:dyDescent="0.25">
      <c r="A13" s="2" t="s">
        <v>40</v>
      </c>
      <c r="B13" s="2"/>
      <c r="C13" s="2"/>
      <c r="D13" s="2"/>
      <c r="E13" s="2"/>
      <c r="F13" s="2"/>
      <c r="G13" s="2"/>
      <c r="H13" s="3"/>
    </row>
    <row r="14" spans="1:8" ht="15.75" x14ac:dyDescent="0.25">
      <c r="A14" s="5" t="s">
        <v>1</v>
      </c>
      <c r="B14" s="3" t="s">
        <v>10</v>
      </c>
      <c r="C14" s="5" t="s">
        <v>2</v>
      </c>
      <c r="D14" s="5" t="s">
        <v>3</v>
      </c>
      <c r="E14" s="5" t="s">
        <v>4</v>
      </c>
      <c r="F14" s="5" t="s">
        <v>8</v>
      </c>
      <c r="G14" s="5" t="s">
        <v>5</v>
      </c>
      <c r="H14" s="3"/>
    </row>
    <row r="15" spans="1:8" x14ac:dyDescent="0.25">
      <c r="A15" s="3" t="s">
        <v>41</v>
      </c>
      <c r="B15" s="3" t="s">
        <v>42</v>
      </c>
      <c r="C15" s="3" t="s">
        <v>43</v>
      </c>
      <c r="D15" s="4" t="s">
        <v>44</v>
      </c>
      <c r="E15" s="4" t="s">
        <v>45</v>
      </c>
      <c r="F15" s="4" t="s">
        <v>46</v>
      </c>
      <c r="G15" s="6">
        <v>661.92</v>
      </c>
      <c r="H15" s="3"/>
    </row>
    <row r="16" spans="1:8" x14ac:dyDescent="0.25">
      <c r="A16" s="3" t="s">
        <v>12</v>
      </c>
      <c r="B16" s="3" t="s">
        <v>13</v>
      </c>
      <c r="C16" s="3" t="s">
        <v>14</v>
      </c>
      <c r="D16" s="4" t="s">
        <v>47</v>
      </c>
      <c r="E16" s="4" t="s">
        <v>48</v>
      </c>
      <c r="F16" s="4" t="s">
        <v>49</v>
      </c>
      <c r="G16" s="6">
        <v>2177.1</v>
      </c>
      <c r="H16" s="3"/>
    </row>
    <row r="17" spans="1:8" x14ac:dyDescent="0.25">
      <c r="A17" s="3" t="s">
        <v>50</v>
      </c>
      <c r="B17" s="3" t="s">
        <v>42</v>
      </c>
      <c r="C17" s="3" t="s">
        <v>51</v>
      </c>
      <c r="D17" s="4" t="s">
        <v>52</v>
      </c>
      <c r="E17" s="4" t="s">
        <v>53</v>
      </c>
      <c r="F17" s="4" t="s">
        <v>54</v>
      </c>
      <c r="G17" s="6">
        <v>116.7</v>
      </c>
    </row>
    <row r="18" spans="1:8" x14ac:dyDescent="0.25">
      <c r="A18" s="3" t="s">
        <v>23</v>
      </c>
      <c r="B18" s="3" t="s">
        <v>11</v>
      </c>
      <c r="C18" s="3" t="s">
        <v>26</v>
      </c>
      <c r="D18" s="4" t="s">
        <v>55</v>
      </c>
      <c r="E18" s="4" t="s">
        <v>36</v>
      </c>
      <c r="F18" s="4" t="s">
        <v>56</v>
      </c>
      <c r="G18" s="6">
        <v>241.6</v>
      </c>
    </row>
    <row r="19" spans="1:8" x14ac:dyDescent="0.25">
      <c r="A19" s="3" t="s">
        <v>31</v>
      </c>
      <c r="B19" s="3" t="s">
        <v>42</v>
      </c>
      <c r="C19" s="3" t="s">
        <v>32</v>
      </c>
      <c r="D19" s="4" t="s">
        <v>57</v>
      </c>
      <c r="E19" s="4" t="s">
        <v>38</v>
      </c>
      <c r="F19" s="4" t="s">
        <v>58</v>
      </c>
      <c r="G19" s="7">
        <v>281.2</v>
      </c>
    </row>
    <row r="20" spans="1:8" x14ac:dyDescent="0.25">
      <c r="G20" s="6">
        <f>SUM(G15:G19)</f>
        <v>3478.5199999999995</v>
      </c>
    </row>
    <row r="21" spans="1:8" x14ac:dyDescent="0.25">
      <c r="G21" s="3"/>
    </row>
    <row r="22" spans="1:8" x14ac:dyDescent="0.25">
      <c r="A22" s="2" t="s">
        <v>59</v>
      </c>
      <c r="B22" s="2"/>
      <c r="C22" s="2"/>
      <c r="D22" s="2"/>
      <c r="E22" s="2"/>
      <c r="F22" s="2"/>
      <c r="G22" s="2"/>
    </row>
    <row r="23" spans="1:8" ht="15.75" x14ac:dyDescent="0.25">
      <c r="A23" s="5" t="s">
        <v>1</v>
      </c>
      <c r="B23" s="3" t="s">
        <v>10</v>
      </c>
      <c r="C23" s="5" t="s">
        <v>2</v>
      </c>
      <c r="D23" s="5" t="s">
        <v>3</v>
      </c>
      <c r="E23" s="5" t="s">
        <v>4</v>
      </c>
      <c r="F23" s="5" t="s">
        <v>8</v>
      </c>
      <c r="G23" s="5" t="s">
        <v>5</v>
      </c>
      <c r="H23" s="3"/>
    </row>
    <row r="24" spans="1:8" x14ac:dyDescent="0.25">
      <c r="A24" s="3" t="s">
        <v>60</v>
      </c>
      <c r="B24" s="3" t="s">
        <v>11</v>
      </c>
      <c r="C24" s="3" t="s">
        <v>61</v>
      </c>
      <c r="D24" s="3" t="s">
        <v>62</v>
      </c>
      <c r="E24" s="3" t="s">
        <v>63</v>
      </c>
      <c r="F24" s="3" t="s">
        <v>64</v>
      </c>
      <c r="G24" s="6">
        <v>297.72000000000003</v>
      </c>
      <c r="H24" s="3"/>
    </row>
    <row r="25" spans="1:8" x14ac:dyDescent="0.25">
      <c r="A25" s="3" t="s">
        <v>65</v>
      </c>
      <c r="B25" s="3" t="s">
        <v>11</v>
      </c>
      <c r="C25" s="3" t="s">
        <v>66</v>
      </c>
      <c r="D25" s="3" t="s">
        <v>22</v>
      </c>
      <c r="E25" s="3" t="s">
        <v>67</v>
      </c>
      <c r="F25" s="3" t="s">
        <v>68</v>
      </c>
      <c r="G25" s="6">
        <v>406.72</v>
      </c>
      <c r="H25" s="3"/>
    </row>
    <row r="26" spans="1:8" x14ac:dyDescent="0.25">
      <c r="A26" s="3" t="s">
        <v>73</v>
      </c>
      <c r="B26" s="3" t="s">
        <v>11</v>
      </c>
      <c r="C26" s="3" t="s">
        <v>69</v>
      </c>
      <c r="D26" s="3" t="s">
        <v>70</v>
      </c>
      <c r="E26" s="3" t="s">
        <v>71</v>
      </c>
      <c r="F26" s="3" t="s">
        <v>72</v>
      </c>
      <c r="G26" s="6">
        <v>129.1</v>
      </c>
      <c r="H26" s="3"/>
    </row>
    <row r="27" spans="1:8" x14ac:dyDescent="0.25">
      <c r="A27" s="3" t="s">
        <v>74</v>
      </c>
      <c r="B27" s="3" t="s">
        <v>11</v>
      </c>
      <c r="C27" s="3" t="s">
        <v>75</v>
      </c>
      <c r="D27" s="3" t="s">
        <v>70</v>
      </c>
      <c r="E27" s="3" t="s">
        <v>76</v>
      </c>
      <c r="F27" s="3" t="s">
        <v>72</v>
      </c>
      <c r="G27" s="8">
        <v>135.1</v>
      </c>
      <c r="H27" s="3"/>
    </row>
    <row r="28" spans="1:8" ht="15.75" thickBot="1" x14ac:dyDescent="0.3">
      <c r="A28" s="9" t="s">
        <v>77</v>
      </c>
      <c r="B28" s="3" t="s">
        <v>11</v>
      </c>
      <c r="C28" s="3" t="s">
        <v>78</v>
      </c>
      <c r="D28" s="3" t="s">
        <v>22</v>
      </c>
      <c r="E28" s="3" t="s">
        <v>79</v>
      </c>
      <c r="F28" s="3" t="s">
        <v>28</v>
      </c>
      <c r="G28" s="10">
        <v>14.8</v>
      </c>
      <c r="H28" s="3"/>
    </row>
    <row r="29" spans="1:8" x14ac:dyDescent="0.25">
      <c r="A29" s="3"/>
      <c r="B29" s="3"/>
      <c r="C29" s="3"/>
      <c r="D29" s="3"/>
      <c r="E29" s="3"/>
      <c r="F29" s="3"/>
      <c r="G29" s="6">
        <f>SUM(G24:G28)</f>
        <v>983.44</v>
      </c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</sheetData>
  <mergeCells count="3">
    <mergeCell ref="A22:G22"/>
    <mergeCell ref="A1:G1"/>
    <mergeCell ref="A13:G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Garza</dc:creator>
  <cp:lastModifiedBy>Trevor Garza</cp:lastModifiedBy>
  <dcterms:created xsi:type="dcterms:W3CDTF">2017-10-12T23:31:20Z</dcterms:created>
  <dcterms:modified xsi:type="dcterms:W3CDTF">2017-10-25T03:45:57Z</dcterms:modified>
</cp:coreProperties>
</file>