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nnifer.Phung\Desktop\"/>
    </mc:Choice>
  </mc:AlternateContent>
  <xr:revisionPtr revIDLastSave="0" documentId="10_ncr:100200_{84A8AC29-6E01-4F29-BBE3-E63CF1C059BC}" xr6:coauthVersionLast="31" xr6:coauthVersionMax="36" xr10:uidLastSave="{00000000-0000-0000-0000-000000000000}"/>
  <workbookProtection lockStructure="1"/>
  <bookViews>
    <workbookView xWindow="0" yWindow="465" windowWidth="20490" windowHeight="6645" xr2:uid="{00000000-000D-0000-FFFF-FFFF00000000}"/>
  </bookViews>
  <sheets>
    <sheet name="ED 20-02 Status Report" sheetId="6" r:id="rId1"/>
    <sheet name="Appendix" sheetId="7" r:id="rId2"/>
    <sheet name="Dropdown" sheetId="4" state="hidden" r:id="rId3"/>
    <sheet name="Responses" sheetId="8" state="hidden" r:id="rId4"/>
  </sheets>
  <externalReferences>
    <externalReference r:id="rId5"/>
  </externalReferences>
  <definedNames>
    <definedName name="Severity">[1]Fields!$A$2:$A$3</definedName>
    <definedName name="Status">[1]Fields!$B$2:$B$4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8" l="1"/>
  <c r="V2" i="8"/>
  <c r="U2" i="8" l="1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</calcChain>
</file>

<file path=xl/sharedStrings.xml><?xml version="1.0" encoding="utf-8"?>
<sst xmlns="http://schemas.openxmlformats.org/spreadsheetml/2006/main" count="145" uniqueCount="144">
  <si>
    <t>Agency Name:</t>
  </si>
  <si>
    <t>Point of Contact (POC) Name:</t>
  </si>
  <si>
    <t>POC Email Address:</t>
  </si>
  <si>
    <t>POC Phone Number:</t>
  </si>
  <si>
    <t xml:space="preserve">6) Does your agency consider any of its systems, devices, or endpoints as out-of-scope of this directive? If yes, please elaborate. </t>
  </si>
  <si>
    <t>Agency</t>
  </si>
  <si>
    <t>Administrative Conference of the United States (ACUS)</t>
  </si>
  <si>
    <t>American Battle Monuments Commission (ABMC)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</si>
  <si>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</si>
  <si>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</si>
  <si>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</si>
  <si>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</si>
  <si>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</si>
  <si>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</si>
  <si>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</si>
  <si>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</si>
  <si>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</si>
  <si>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</si>
  <si>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</si>
  <si>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Homeland Security (DHS)</t>
  </si>
  <si>
    <t>Department of State (DOS)</t>
  </si>
  <si>
    <t>Department of Transportation (DOT)</t>
  </si>
  <si>
    <t>Department of Veterans Affairs (VA)</t>
  </si>
  <si>
    <t>Equal Employment Opportunity Commission (EEOC)</t>
  </si>
  <si>
    <t>Export-Import Bank of the United States (EXIM)</t>
  </si>
  <si>
    <t>Farm Credit System Insurance Corporation (FCSIC)</t>
  </si>
  <si>
    <t>Federal Deposit Insurance Corporation (FDIC)</t>
  </si>
  <si>
    <t>Federal Energy Regulatory Commission (FERC)</t>
  </si>
  <si>
    <t>Federal Labor Relations Authority (FLRA)</t>
  </si>
  <si>
    <t>Federal Mediation and Conciliation Service (FMCS)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</si>
  <si>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</si>
  <si>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</si>
  <si>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</si>
  <si>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</si>
  <si>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Institute of Museum and Library Services (IMLS)</t>
  </si>
  <si>
    <t>Inter-American Foundation (IAF)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</si>
  <si>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</si>
  <si>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</si>
  <si>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</si>
  <si>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</si>
  <si>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Archives and Records Administration (NARA)</t>
  </si>
  <si>
    <t>National Council on Disability (NCD)</t>
  </si>
  <si>
    <t>National Endowment for the Humanities (NEH)</t>
  </si>
  <si>
    <t>National Mediation Board (NMB)</t>
  </si>
  <si>
    <t>National Science Foundation (NSF)</t>
  </si>
  <si>
    <t>National Transportation Safety Board (NTSB)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</si>
  <si>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</si>
  <si>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</si>
  <si>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</si>
  <si>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</si>
  <si>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Special Counsel (OSC)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</si>
  <si>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</si>
  <si>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</si>
  <si>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</si>
  <si>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</si>
  <si>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</si>
  <si>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</si>
  <si>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</si>
  <si>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</si>
  <si>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</si>
  <si>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</si>
  <si>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</si>
  <si>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</si>
  <si>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</si>
  <si>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United States AbilityOne Commission (USAC)</t>
  </si>
  <si>
    <t>United States Access Board (USAB)</t>
  </si>
  <si>
    <t>United States Agency for International Development (USAID)</t>
  </si>
  <si>
    <t>United States Commission on Civil Rights (USCCR)</t>
  </si>
  <si>
    <t>United States Interagency Council on Homelessness (USICH)</t>
  </si>
  <si>
    <t>United States International Trade Commission (USITC)</t>
  </si>
  <si>
    <t>United States Trade and Development Agency (USTDA)</t>
  </si>
  <si>
    <t>1) Estimated total number of affected agency endpoints</t>
  </si>
  <si>
    <t>4) Provide list of third party providers that are hosting agency data</t>
  </si>
  <si>
    <t>Completion Status</t>
  </si>
  <si>
    <t>B) System Impacts:</t>
  </si>
  <si>
    <t>C) Third Party Providers:</t>
  </si>
  <si>
    <t>D) Other:</t>
  </si>
  <si>
    <t xml:space="preserve">9) Please provide agency observations, challenges, and technical issues related to: </t>
  </si>
  <si>
    <t>10) Total number of affected agency endpoints</t>
  </si>
  <si>
    <t>11) Total number of patched affected endpoints</t>
  </si>
  <si>
    <t>Advisory Council on Historic Preservation (ACHP)</t>
  </si>
  <si>
    <t>African Development Foundation (ADF)</t>
  </si>
  <si>
    <t>Armed Forces Retirement Home (AFRH)</t>
  </si>
  <si>
    <t>Barry Goldwater Scholarship and Excellence in Education Foundation (BGSF)</t>
  </si>
  <si>
    <t>Board of Governors of the Federal Reserve (FRB)</t>
  </si>
  <si>
    <t>Consumer Product Safety Commission (CPSC)</t>
  </si>
  <si>
    <t>Department of Energy (DOE)</t>
  </si>
  <si>
    <t>Department of Health and Human Services (HHS)</t>
  </si>
  <si>
    <t>Department of Housing and Urban Development (HUD)</t>
  </si>
  <si>
    <t>Department of Justice (DOJ)</t>
  </si>
  <si>
    <t>Department of Labor (DOL)</t>
  </si>
  <si>
    <t>Department of the Interior (DOI)</t>
  </si>
  <si>
    <t>Department of the Treasury (TREAS)</t>
  </si>
  <si>
    <t>Election Assistance Commission (EAC)</t>
  </si>
  <si>
    <t>Environmental Protection Agency (EPA)</t>
  </si>
  <si>
    <t>Farm Credit Administration (FCA)</t>
  </si>
  <si>
    <t>Federal Communications Commission (FCC)</t>
  </si>
  <si>
    <t>Federal Housing Finance Agency (FHFA)</t>
  </si>
  <si>
    <t>Federal Maritime Commission (FMC)</t>
  </si>
  <si>
    <t>Federal Mine Safety and Health Review Commission (FMSHRC)</t>
  </si>
  <si>
    <t>Harry S Truman Scholarship Foundation (HTSF)</t>
  </si>
  <si>
    <t>James Madison Memorial Fellowship Foundation (JMMFF)</t>
  </si>
  <si>
    <t>Japan-United States Friendship Commission (JUSFC)</t>
  </si>
  <si>
    <t>National Aeronautics and Space Administration (NASA)</t>
  </si>
  <si>
    <t>National Capital Planning Commission (NCPC)</t>
  </si>
  <si>
    <t>National Commission on Military, National, and Public Service  (NCMNPS)</t>
  </si>
  <si>
    <t>National Credit Union Administration (NCUA)</t>
  </si>
  <si>
    <t>National Endowment for the Arts (NEA)</t>
  </si>
  <si>
    <t>National Labor Relations Board (NLRB)</t>
  </si>
  <si>
    <t>Nuclear Regulatory Commission (NRC)</t>
  </si>
  <si>
    <t>Office of Personnel Management (OPM)</t>
  </si>
  <si>
    <t>Office of the Comptroller of the Currency (OCC)</t>
  </si>
  <si>
    <t>Privacy and Civil Liberties Oversight Board (PCLOB)</t>
  </si>
  <si>
    <t>U.S. Section of International Boundary and Water Commission (USIBWC)</t>
  </si>
  <si>
    <t>United States Agency for Global Media (USAGM)</t>
  </si>
  <si>
    <t>United States Department of Agriculture (USDA)</t>
  </si>
  <si>
    <t>AgencyName</t>
  </si>
  <si>
    <t>POCName</t>
  </si>
  <si>
    <t>POCEmailAddress</t>
  </si>
  <si>
    <t>POCPhoneNumber</t>
  </si>
  <si>
    <t>[Please populate list within Appendix (tab #2).]</t>
  </si>
  <si>
    <t>9A</t>
  </si>
  <si>
    <t>9B</t>
  </si>
  <si>
    <t>9C</t>
  </si>
  <si>
    <t>9D</t>
  </si>
  <si>
    <t>Responses to questions (1-9) are due by Friday, January 17. Please submit as your agency's initial status report to CyberDirectives@hq.dhs.gov.</t>
  </si>
  <si>
    <t>Agency Scope &amp; Initial Status</t>
  </si>
  <si>
    <t>2) Estimated number of affected endpoints patched to-date</t>
  </si>
  <si>
    <t>5) Does your agency enterprise currently have a management or technical control in place to ensure that all provisioned and previously disconnected endpoints have applied the patch before being connected to production environments across all components?</t>
  </si>
  <si>
    <t xml:space="preserve">7) Please identify constraints impacting your agency’s ability to patch all affected endpoints.
</t>
  </si>
  <si>
    <t xml:space="preserve">8) Please identify specific support needs and other information.
</t>
  </si>
  <si>
    <t>A) Patch or Patch Deployment:</t>
  </si>
  <si>
    <t>Responses to questions (10-14) are due by Wednesday, January 29. Please submit as your agency's completion report to CyberDirectives@hq.dhs.gov.</t>
  </si>
  <si>
    <t xml:space="preserve">14) How is your agency ensuring all newly provisioned and previously disconnected endpoints have applied the patch before they are connected to production environments? Please elaborate. </t>
  </si>
  <si>
    <t>Confirmdepartmentlevel</t>
  </si>
  <si>
    <t>SignTitleType</t>
  </si>
  <si>
    <t>3) Estimated percentage (%) of agency systems hosted by third parties</t>
  </si>
  <si>
    <t>12) Number of agency FISMA systems hosted by third party providers</t>
  </si>
  <si>
    <t>13) Provide list of third party providers that are hosting agency systems</t>
  </si>
  <si>
    <t xml:space="preserve">  Please select Yes to confirm that the responses provided are submitted at the department level and include all agency subcomponents.</t>
  </si>
  <si>
    <r>
      <t xml:space="preserve"> Emergency Directive 20-02 - Status Report Template v2.1 (Completion Report)</t>
    </r>
    <r>
      <rPr>
        <b/>
        <sz val="16"/>
        <color rgb="FFC00000"/>
        <rFont val="Times New Roman"/>
        <family val="1"/>
      </rPr>
      <t xml:space="preserve"> </t>
    </r>
  </si>
  <si>
    <t>Provide list of third party providers that are hosting agency information systems</t>
  </si>
  <si>
    <r>
      <t xml:space="preserve">Instructions:
</t>
    </r>
    <r>
      <rPr>
        <sz val="14"/>
        <color theme="1"/>
        <rFont val="Times New Roman"/>
        <family val="1"/>
      </rPr>
      <t>By</t>
    </r>
    <r>
      <rPr>
        <b/>
        <sz val="14"/>
        <color theme="1"/>
        <rFont val="Times New Roman"/>
        <family val="1"/>
      </rPr>
      <t xml:space="preserve"> Wednesday January 29, 2020</t>
    </r>
    <r>
      <rPr>
        <sz val="14"/>
        <color theme="1"/>
        <rFont val="Times New Roman"/>
        <family val="1"/>
      </rPr>
      <t>, fill out your agency's completion status (update responses for questions 1-5 and ensure all questions in report are answered) as the completion report. Submit as password protected document to CyberDirectives@hq.dhs.gov. Passwords can be sent in a separate email.</t>
    </r>
  </si>
  <si>
    <r>
      <t xml:space="preserve">Right click in signature block and select 'Sign' to sign report. 
 </t>
    </r>
    <r>
      <rPr>
        <b/>
        <sz val="12"/>
        <color theme="1"/>
        <rFont val="Times New Roman"/>
        <family val="1"/>
      </rPr>
      <t>Please note below if this is a SAORM or CIO signature.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</si>
</sst>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sz val="11"/>
      <name val="Times New Roman"/>
      <family val="1"/>
    </font>
    <font>
      <b/>
      <sz val="16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9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Font="1"/>
    <xf numFmtId="3" fontId="7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7" fillId="0" borderId="25" xfId="0" applyNumberFormat="1" applyFont="1" applyFill="1" applyBorder="1" applyAlignment="1" applyProtection="1">
      <alignment horizontal="center" vertical="center" wrapText="1"/>
      <protection locked="0"/>
    </xf>
    <xf numFmtId="3" fontId="10" fillId="3" borderId="24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5" fillId="0" borderId="0" xfId="0" applyFont="1"/>
    <xf numFmtId="3" fontId="7" fillId="3" borderId="24" xfId="0" applyNumberFormat="1" applyFont="1" applyFill="1" applyBorder="1" applyAlignment="1" applyProtection="1">
      <alignment horizontal="center" vertical="center" wrapText="1"/>
      <protection locked="0"/>
    </xf>
    <xf numFmtId="16" fontId="0" fillId="0" borderId="0" xfId="0" applyNumberFormat="1"/>
    <xf numFmtId="0" fontId="1" fillId="2" borderId="0" xfId="0" applyFont="1" applyFill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 wrapText="1"/>
    </xf>
    <xf numFmtId="0" fontId="2" fillId="3" borderId="13" xfId="0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horizontal="left" vertical="center" wrapText="1"/>
    </xf>
    <xf numFmtId="0" fontId="3" fillId="2" borderId="0" xfId="0" applyFont="1" applyFill="1" applyAlignment="1" applyProtection="1">
      <alignment horizontal="left" vertical="center"/>
    </xf>
    <xf numFmtId="0" fontId="2" fillId="3" borderId="7" xfId="0" applyFont="1" applyFill="1" applyBorder="1" applyAlignment="1" applyProtection="1">
      <alignment horizontal="right" vertical="center"/>
    </xf>
    <xf numFmtId="0" fontId="6" fillId="3" borderId="0" xfId="0" applyFont="1" applyFill="1" applyBorder="1" applyAlignment="1" applyProtection="1">
      <alignment horizontal="right" vertical="center"/>
    </xf>
    <xf numFmtId="0" fontId="3" fillId="3" borderId="0" xfId="0" applyFont="1" applyFill="1" applyBorder="1" applyAlignment="1" applyProtection="1">
      <alignment horizontal="left" vertical="center"/>
    </xf>
    <xf numFmtId="0" fontId="3" fillId="3" borderId="0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horizontal="left" vertical="center" wrapText="1"/>
    </xf>
    <xf numFmtId="0" fontId="6" fillId="3" borderId="16" xfId="0" applyFont="1" applyFill="1" applyBorder="1" applyAlignment="1" applyProtection="1">
      <alignment horizontal="right" vertical="center"/>
    </xf>
    <xf numFmtId="0" fontId="2" fillId="3" borderId="8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vertical="center" wrapText="1"/>
    </xf>
    <xf numFmtId="0" fontId="3" fillId="3" borderId="1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8" fillId="2" borderId="0" xfId="0" applyFont="1" applyFill="1" applyBorder="1" applyAlignment="1" applyProtection="1">
      <alignment vertical="center" wrapText="1"/>
    </xf>
    <xf numFmtId="0" fontId="6" fillId="4" borderId="32" xfId="0" applyFont="1" applyFill="1" applyBorder="1" applyAlignment="1" applyProtection="1">
      <alignment horizontal="center" vertical="center" wrapText="1"/>
    </xf>
    <xf numFmtId="0" fontId="6" fillId="4" borderId="33" xfId="0" applyFont="1" applyFill="1" applyBorder="1" applyAlignment="1" applyProtection="1">
      <alignment vertical="center" wrapText="1"/>
    </xf>
    <xf numFmtId="0" fontId="6" fillId="4" borderId="33" xfId="0" applyFont="1" applyFill="1" applyBorder="1" applyAlignment="1" applyProtection="1">
      <alignment horizontal="center" vertical="center" wrapText="1"/>
    </xf>
    <xf numFmtId="3" fontId="13" fillId="0" borderId="25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4" borderId="25" xfId="0" applyFont="1" applyFill="1" applyBorder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left" vertical="top" wrapText="1"/>
    </xf>
    <xf numFmtId="0" fontId="7" fillId="2" borderId="0" xfId="0" applyFont="1" applyFill="1" applyBorder="1" applyAlignment="1" applyProtection="1">
      <alignment horizontal="left" vertical="top" wrapText="1"/>
    </xf>
    <xf numFmtId="0" fontId="11" fillId="4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3" borderId="0" xfId="0" applyFont="1" applyFill="1" applyAlignment="1" applyProtection="1">
      <alignment horizontal="left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33" xfId="0" applyFont="1" applyFill="1" applyBorder="1" applyAlignment="1" applyProtection="1">
      <alignment vertical="center" wrapText="1"/>
    </xf>
    <xf numFmtId="9" fontId="7" fillId="0" borderId="25" xfId="1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horizontal="left" vertical="center" wrapText="1"/>
    </xf>
    <xf numFmtId="0" fontId="6" fillId="4" borderId="33" xfId="0" applyFont="1" applyFill="1" applyBorder="1" applyAlignment="1" applyProtection="1">
      <alignment horizontal="center" vertical="center" wrapText="1"/>
    </xf>
    <xf numFmtId="0" fontId="6" fillId="4" borderId="34" xfId="0" applyFont="1" applyFill="1" applyBorder="1" applyAlignment="1" applyProtection="1">
      <alignment horizontal="center" vertical="center" wrapText="1"/>
    </xf>
    <xf numFmtId="49" fontId="7" fillId="0" borderId="25" xfId="0" applyNumberFormat="1" applyFont="1" applyFill="1" applyBorder="1" applyAlignment="1" applyProtection="1">
      <alignment horizontal="left" vertical="top" wrapText="1"/>
      <protection locked="0"/>
    </xf>
    <xf numFmtId="49" fontId="7" fillId="0" borderId="26" xfId="0" applyNumberFormat="1" applyFont="1" applyFill="1" applyBorder="1" applyAlignment="1" applyProtection="1">
      <alignment horizontal="left" vertical="top" wrapText="1"/>
      <protection locked="0"/>
    </xf>
    <xf numFmtId="0" fontId="8" fillId="6" borderId="14" xfId="0" applyFont="1" applyFill="1" applyBorder="1" applyAlignment="1" applyProtection="1">
      <alignment horizontal="center" vertical="center" wrapTex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17" xfId="0" applyFont="1" applyFill="1" applyBorder="1" applyAlignment="1" applyProtection="1">
      <alignment horizontal="center" vertical="center" wrapText="1"/>
    </xf>
    <xf numFmtId="3" fontId="9" fillId="4" borderId="33" xfId="0" applyNumberFormat="1" applyFont="1" applyFill="1" applyBorder="1" applyAlignment="1" applyProtection="1">
      <alignment horizontal="center" vertical="center" wrapText="1"/>
    </xf>
    <xf numFmtId="3" fontId="9" fillId="4" borderId="34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 applyProtection="1">
      <alignment horizontal="left" vertical="top" wrapText="1"/>
      <protection locked="0"/>
    </xf>
    <xf numFmtId="3" fontId="7" fillId="0" borderId="23" xfId="0" applyNumberFormat="1" applyFont="1" applyFill="1" applyBorder="1" applyAlignment="1" applyProtection="1">
      <alignment horizontal="left" vertical="top" wrapText="1"/>
      <protection locked="0"/>
    </xf>
    <xf numFmtId="3" fontId="7" fillId="0" borderId="25" xfId="0" applyNumberFormat="1" applyFont="1" applyFill="1" applyBorder="1" applyAlignment="1" applyProtection="1">
      <alignment horizontal="left" vertical="top" wrapText="1"/>
      <protection locked="0"/>
    </xf>
    <xf numFmtId="3" fontId="7" fillId="0" borderId="26" xfId="0" applyNumberFormat="1" applyFont="1" applyFill="1" applyBorder="1" applyAlignment="1" applyProtection="1">
      <alignment horizontal="left" vertical="top" wrapText="1"/>
      <protection locked="0"/>
    </xf>
    <xf numFmtId="0" fontId="7" fillId="0" borderId="18" xfId="0" applyFont="1" applyFill="1" applyBorder="1" applyAlignment="1" applyProtection="1">
      <alignment horizontal="left" vertical="top" wrapText="1"/>
      <protection locked="0"/>
    </xf>
    <xf numFmtId="0" fontId="7" fillId="0" borderId="19" xfId="0" applyFont="1" applyFill="1" applyBorder="1" applyAlignment="1" applyProtection="1">
      <alignment horizontal="left" vertical="top" wrapText="1"/>
      <protection locked="0"/>
    </xf>
    <xf numFmtId="0" fontId="7" fillId="0" borderId="21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left" vertical="center"/>
      <protection locked="0"/>
    </xf>
    <xf numFmtId="0" fontId="3" fillId="5" borderId="18" xfId="0" applyFont="1" applyFill="1" applyBorder="1" applyAlignment="1" applyProtection="1">
      <alignment horizontal="left" vertical="center"/>
      <protection locked="0"/>
    </xf>
    <xf numFmtId="0" fontId="3" fillId="5" borderId="3" xfId="0" applyFont="1" applyFill="1" applyBorder="1" applyAlignment="1" applyProtection="1">
      <alignment horizontal="left" vertical="center"/>
      <protection locked="0"/>
    </xf>
    <xf numFmtId="0" fontId="6" fillId="3" borderId="9" xfId="0" applyFont="1" applyFill="1" applyBorder="1" applyAlignment="1" applyProtection="1">
      <alignment horizontal="left" vertical="center" wrapText="1"/>
    </xf>
    <xf numFmtId="0" fontId="7" fillId="3" borderId="6" xfId="0" applyFont="1" applyFill="1" applyBorder="1" applyAlignment="1" applyProtection="1">
      <alignment horizontal="left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7" xfId="0" applyFont="1" applyFill="1" applyBorder="1" applyAlignment="1" applyProtection="1">
      <alignment horizontal="center" vertical="center" wrapText="1"/>
    </xf>
    <xf numFmtId="3" fontId="9" fillId="4" borderId="27" xfId="0" applyNumberFormat="1" applyFont="1" applyFill="1" applyBorder="1" applyAlignment="1" applyProtection="1">
      <alignment horizontal="left" vertical="top" wrapText="1"/>
    </xf>
    <xf numFmtId="3" fontId="9" fillId="4" borderId="28" xfId="0" applyNumberFormat="1" applyFont="1" applyFill="1" applyBorder="1" applyAlignment="1" applyProtection="1">
      <alignment horizontal="left" vertical="top" wrapText="1"/>
    </xf>
    <xf numFmtId="3" fontId="7" fillId="0" borderId="29" xfId="0" applyNumberFormat="1" applyFont="1" applyFill="1" applyBorder="1" applyAlignment="1" applyProtection="1">
      <alignment horizontal="left" vertical="top" wrapText="1"/>
      <protection locked="0"/>
    </xf>
    <xf numFmtId="3" fontId="7" fillId="0" borderId="30" xfId="0" applyNumberFormat="1" applyFont="1" applyFill="1" applyBorder="1" applyAlignment="1" applyProtection="1">
      <alignment horizontal="left" vertical="top" wrapText="1"/>
      <protection locked="0"/>
    </xf>
    <xf numFmtId="3" fontId="7" fillId="0" borderId="31" xfId="0" applyNumberFormat="1" applyFont="1" applyFill="1" applyBorder="1" applyAlignment="1" applyProtection="1">
      <alignment horizontal="left" vertical="top" wrapText="1"/>
      <protection locked="0"/>
    </xf>
    <xf numFmtId="0" fontId="6" fillId="4" borderId="20" xfId="0" applyFont="1" applyFill="1" applyBorder="1" applyAlignment="1" applyProtection="1">
      <alignment horizontal="left" vertical="top" wrapText="1"/>
    </xf>
    <xf numFmtId="0" fontId="6" fillId="4" borderId="3" xfId="0" applyFont="1" applyFill="1" applyBorder="1" applyAlignment="1" applyProtection="1">
      <alignment horizontal="left" vertical="top" wrapText="1"/>
    </xf>
    <xf numFmtId="3" fontId="9" fillId="4" borderId="22" xfId="0" applyNumberFormat="1" applyFont="1" applyFill="1" applyBorder="1" applyAlignment="1" applyProtection="1">
      <alignment horizontal="center" vertical="center" wrapText="1"/>
    </xf>
    <xf numFmtId="3" fontId="9" fillId="4" borderId="24" xfId="0" applyNumberFormat="1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377879</xdr:colOff>
      <xdr:row>3</xdr:row>
      <xdr:rowOff>69646</xdr:rowOff>
    </xdr:from>
    <xdr:to>
      <xdr:col>7</xdr:col>
      <xdr:colOff>508907</xdr:colOff>
      <xdr:row>7</xdr:row>
      <xdr:rowOff>126302</xdr:rowOff>
    </xdr:to>
    <xdr:pic>
      <xdr:nvPicPr>
        <xdr:cNvPr id="2" name="Picture 1" descr="C:\Users\Anthony.Mason\AppData\Local\Microsoft\Windows\INetCache\Content.Word\CISA Wordmark CMYK 20181115_4 color seal with dk blue text.png">
          <a:extLst>
            <a:ext uri="{FF2B5EF4-FFF2-40B4-BE49-F238E27FC236}">
              <a16:creationId xmlns:a16="http://schemas.microsoft.com/office/drawing/2014/main" id="{4993009F-3818-4C1A-9D10-ED411B6F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0179" y="780846"/>
          <a:ext cx="2226528" cy="9202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dhs.sharepoint.com/Users/Jennifer.Phung/Desktop/BOD%2018-02%20-%20HVA%20POAM%20and%20Progress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OA&amp;M"/>
      <sheetName val="Fields"/>
    </sheetNames>
    <sheetDataSet>
      <sheetData sheetId="0"/>
      <sheetData sheetId="1"/>
      <sheetData sheetId="2">
        <row r="2">
          <cell r="A2" t="str">
            <v>Major/Critical</v>
          </cell>
          <cell r="B2" t="str">
            <v>In Progress</v>
          </cell>
        </row>
        <row r="3">
          <cell r="A3" t="str">
            <v>High</v>
          </cell>
          <cell r="B3" t="str">
            <v>Delayed</v>
          </cell>
        </row>
        <row r="4">
          <cell r="B4" t="str">
            <v>Completed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B628-CE38-4A54-805B-1800770E2CE8}">
  <dimension ref="B1:N36"/>
  <sheetViews>
    <sheetView tabSelected="1" zoomScale="75" zoomScaleNormal="75" workbookViewId="0"/>
  </sheetViews>
  <sheetFormatPr defaultColWidth="9.140625" defaultRowHeight="15" x14ac:dyDescent="0.25"/>
  <cols>
    <col min="1" max="1" width="3.28515625" style="10" customWidth="1"/>
    <col min="2" max="2" width="34.28515625" style="10" customWidth="1"/>
    <col min="3" max="3" width="37.7109375" style="10" customWidth="1"/>
    <col min="4" max="4" width="27.140625" style="10" customWidth="1"/>
    <col min="5" max="5" width="30.42578125" style="10" customWidth="1"/>
    <col min="6" max="6" width="66.85546875" style="10" customWidth="1"/>
    <col min="7" max="7" width="31.42578125" style="10" customWidth="1"/>
    <col min="8" max="8" width="11.42578125" style="10" customWidth="1"/>
    <col min="9" max="9" width="3.85546875" style="10" customWidth="1"/>
    <col min="10" max="10" width="19.85546875" style="10" hidden="1" customWidth="1"/>
    <col min="11" max="11" width="1.85546875" style="10" customWidth="1"/>
    <col min="12" max="12" width="3.140625" style="10" customWidth="1"/>
    <col min="13" max="16384" width="9.140625" style="10"/>
  </cols>
  <sheetData>
    <row r="1" spans="2:14" ht="15.75" thickBot="1" x14ac:dyDescent="0.3"/>
    <row r="2" spans="2:14" ht="28.5" customHeight="1" x14ac:dyDescent="0.25">
      <c r="B2" s="67" t="s">
        <v>140</v>
      </c>
      <c r="C2" s="68"/>
      <c r="D2" s="68"/>
      <c r="E2" s="68"/>
      <c r="F2" s="68"/>
      <c r="G2" s="68"/>
      <c r="H2" s="68"/>
      <c r="I2" s="68"/>
      <c r="J2" s="68"/>
      <c r="K2" s="69"/>
      <c r="N2" s="11"/>
    </row>
    <row r="3" spans="2:14" s="16" customFormat="1" ht="10.5" customHeight="1" x14ac:dyDescent="0.25">
      <c r="B3" s="12"/>
      <c r="C3" s="13"/>
      <c r="D3" s="13"/>
      <c r="E3" s="14"/>
      <c r="F3" s="14"/>
      <c r="G3" s="14"/>
      <c r="H3" s="13"/>
      <c r="I3" s="13"/>
      <c r="J3" s="13"/>
      <c r="K3" s="15"/>
      <c r="N3" s="17"/>
    </row>
    <row r="4" spans="2:14" s="16" customFormat="1" ht="16.5" customHeight="1" x14ac:dyDescent="0.25">
      <c r="B4" s="18"/>
      <c r="C4" s="19" t="s">
        <v>0</v>
      </c>
      <c r="D4" s="70"/>
      <c r="E4" s="70"/>
      <c r="F4" s="20"/>
      <c r="G4" s="20"/>
      <c r="H4" s="21"/>
      <c r="I4" s="21"/>
      <c r="J4" s="21"/>
      <c r="K4" s="22"/>
      <c r="N4" s="17"/>
    </row>
    <row r="5" spans="2:14" s="16" customFormat="1" ht="16.5" customHeight="1" x14ac:dyDescent="0.25">
      <c r="B5" s="23"/>
      <c r="C5" s="24" t="s">
        <v>1</v>
      </c>
      <c r="D5" s="70"/>
      <c r="E5" s="70"/>
      <c r="F5" s="20"/>
      <c r="G5" s="20"/>
      <c r="H5" s="21"/>
      <c r="I5" s="21"/>
      <c r="J5" s="21"/>
      <c r="K5" s="25"/>
      <c r="N5" s="17"/>
    </row>
    <row r="6" spans="2:14" s="16" customFormat="1" ht="16.5" customHeight="1" x14ac:dyDescent="0.25">
      <c r="B6" s="23"/>
      <c r="C6" s="24" t="s">
        <v>2</v>
      </c>
      <c r="D6" s="70"/>
      <c r="E6" s="70"/>
      <c r="F6" s="20"/>
      <c r="G6" s="20"/>
      <c r="H6" s="21"/>
      <c r="I6" s="21"/>
      <c r="J6" s="21"/>
      <c r="K6" s="25"/>
      <c r="N6" s="17"/>
    </row>
    <row r="7" spans="2:14" s="16" customFormat="1" ht="16.5" customHeight="1" x14ac:dyDescent="0.25">
      <c r="B7" s="23"/>
      <c r="C7" s="24" t="s">
        <v>3</v>
      </c>
      <c r="D7" s="71"/>
      <c r="E7" s="72"/>
      <c r="F7" s="20"/>
      <c r="G7" s="20"/>
      <c r="H7" s="21"/>
      <c r="I7" s="21"/>
      <c r="J7" s="21"/>
      <c r="K7" s="25"/>
      <c r="N7" s="17"/>
    </row>
    <row r="8" spans="2:14" s="16" customFormat="1" ht="78" customHeight="1" thickBot="1" x14ac:dyDescent="0.3">
      <c r="B8" s="73" t="s">
        <v>142</v>
      </c>
      <c r="C8" s="74"/>
      <c r="D8" s="74"/>
      <c r="E8" s="74"/>
      <c r="F8" s="74"/>
      <c r="G8" s="74"/>
      <c r="H8" s="74"/>
      <c r="I8" s="74"/>
      <c r="J8" s="26"/>
      <c r="K8" s="27"/>
      <c r="N8" s="17"/>
    </row>
    <row r="9" spans="2:14" s="16" customFormat="1" ht="25.5" customHeight="1" thickBot="1" x14ac:dyDescent="0.3">
      <c r="B9" s="28"/>
      <c r="C9" s="28"/>
      <c r="D9" s="28"/>
      <c r="E9" s="28"/>
      <c r="F9" s="28"/>
      <c r="G9" s="28"/>
      <c r="H9" s="28"/>
      <c r="I9" s="28"/>
      <c r="J9" s="29"/>
      <c r="K9" s="29"/>
      <c r="N9" s="17"/>
    </row>
    <row r="10" spans="2:14" s="16" customFormat="1" ht="25.5" customHeight="1" thickBot="1" x14ac:dyDescent="0.3">
      <c r="B10" s="54" t="s">
        <v>125</v>
      </c>
      <c r="C10" s="55"/>
      <c r="D10" s="55"/>
      <c r="E10" s="55"/>
      <c r="F10" s="55"/>
      <c r="G10" s="56"/>
      <c r="H10" s="30"/>
      <c r="J10" s="29"/>
      <c r="K10" s="29"/>
      <c r="N10" s="17"/>
    </row>
    <row r="11" spans="2:14" s="16" customFormat="1" ht="25.5" customHeight="1" thickBot="1" x14ac:dyDescent="0.3">
      <c r="B11" s="75" t="s">
        <v>126</v>
      </c>
      <c r="C11" s="76"/>
      <c r="D11" s="76"/>
      <c r="E11" s="76"/>
      <c r="F11" s="76"/>
      <c r="G11" s="77"/>
      <c r="H11" s="30"/>
      <c r="J11" s="29"/>
      <c r="K11" s="29"/>
      <c r="N11" s="17"/>
    </row>
    <row r="12" spans="2:14" s="16" customFormat="1" ht="108" customHeight="1" x14ac:dyDescent="0.25">
      <c r="B12" s="31" t="s">
        <v>71</v>
      </c>
      <c r="C12" s="32" t="s">
        <v>127</v>
      </c>
      <c r="D12" s="47" t="s">
        <v>136</v>
      </c>
      <c r="E12" s="33" t="s">
        <v>72</v>
      </c>
      <c r="F12" s="57" t="s">
        <v>128</v>
      </c>
      <c r="G12" s="58"/>
    </row>
    <row r="13" spans="2:14" ht="105" customHeight="1" thickBot="1" x14ac:dyDescent="0.3">
      <c r="B13" s="5"/>
      <c r="C13" s="3"/>
      <c r="D13" s="48"/>
      <c r="E13" s="34" t="s">
        <v>120</v>
      </c>
      <c r="F13" s="87"/>
      <c r="G13" s="88"/>
    </row>
    <row r="14" spans="2:14" ht="55.5" customHeight="1" x14ac:dyDescent="0.25">
      <c r="B14" s="78" t="s">
        <v>4</v>
      </c>
      <c r="C14" s="79"/>
      <c r="D14" s="80"/>
      <c r="E14" s="81"/>
      <c r="F14" s="81"/>
      <c r="G14" s="82"/>
    </row>
    <row r="15" spans="2:14" ht="50.25" customHeight="1" x14ac:dyDescent="0.25">
      <c r="B15" s="83" t="s">
        <v>129</v>
      </c>
      <c r="C15" s="84"/>
      <c r="D15" s="63"/>
      <c r="E15" s="64"/>
      <c r="F15" s="64"/>
      <c r="G15" s="65"/>
    </row>
    <row r="16" spans="2:14" ht="45.75" customHeight="1" x14ac:dyDescent="0.25">
      <c r="B16" s="83" t="s">
        <v>130</v>
      </c>
      <c r="C16" s="84"/>
      <c r="D16" s="63"/>
      <c r="E16" s="64"/>
      <c r="F16" s="64"/>
      <c r="G16" s="65"/>
    </row>
    <row r="17" spans="2:9" ht="42.75" customHeight="1" x14ac:dyDescent="0.25">
      <c r="B17" s="85" t="s">
        <v>77</v>
      </c>
      <c r="C17" s="35" t="s">
        <v>131</v>
      </c>
      <c r="D17" s="59"/>
      <c r="E17" s="59"/>
      <c r="F17" s="59"/>
      <c r="G17" s="60"/>
    </row>
    <row r="18" spans="2:9" ht="44.25" customHeight="1" x14ac:dyDescent="0.25">
      <c r="B18" s="85"/>
      <c r="C18" s="35" t="s">
        <v>74</v>
      </c>
      <c r="D18" s="59"/>
      <c r="E18" s="59"/>
      <c r="F18" s="59"/>
      <c r="G18" s="60"/>
    </row>
    <row r="19" spans="2:9" ht="42.75" customHeight="1" x14ac:dyDescent="0.25">
      <c r="B19" s="85"/>
      <c r="C19" s="35" t="s">
        <v>75</v>
      </c>
      <c r="D19" s="59"/>
      <c r="E19" s="59"/>
      <c r="F19" s="59"/>
      <c r="G19" s="60"/>
    </row>
    <row r="20" spans="2:9" ht="36" customHeight="1" thickBot="1" x14ac:dyDescent="0.3">
      <c r="B20" s="86"/>
      <c r="C20" s="36" t="s">
        <v>76</v>
      </c>
      <c r="D20" s="61"/>
      <c r="E20" s="61"/>
      <c r="F20" s="61"/>
      <c r="G20" s="62"/>
    </row>
    <row r="21" spans="2:9" ht="39.75" customHeight="1" thickBot="1" x14ac:dyDescent="0.3">
      <c r="B21" s="37"/>
      <c r="C21" s="37"/>
      <c r="D21" s="37"/>
      <c r="E21" s="37"/>
      <c r="F21" s="37"/>
      <c r="G21" s="37"/>
    </row>
    <row r="22" spans="2:9" ht="39.75" customHeight="1" thickBot="1" x14ac:dyDescent="0.3">
      <c r="B22" s="54" t="s">
        <v>132</v>
      </c>
      <c r="C22" s="55"/>
      <c r="D22" s="55"/>
      <c r="E22" s="55"/>
      <c r="F22" s="55"/>
      <c r="G22" s="56"/>
    </row>
    <row r="23" spans="2:9" ht="30" customHeight="1" thickBot="1" x14ac:dyDescent="0.3">
      <c r="B23" s="75" t="s">
        <v>73</v>
      </c>
      <c r="C23" s="76"/>
      <c r="D23" s="76"/>
      <c r="E23" s="76"/>
      <c r="F23" s="76"/>
      <c r="G23" s="77"/>
      <c r="H23" s="38"/>
      <c r="I23" s="38"/>
    </row>
    <row r="24" spans="2:9" ht="101.25" customHeight="1" x14ac:dyDescent="0.25">
      <c r="B24" s="31" t="s">
        <v>78</v>
      </c>
      <c r="C24" s="33" t="s">
        <v>79</v>
      </c>
      <c r="D24" s="33" t="s">
        <v>137</v>
      </c>
      <c r="E24" s="33" t="s">
        <v>138</v>
      </c>
      <c r="F24" s="50" t="s">
        <v>133</v>
      </c>
      <c r="G24" s="51"/>
      <c r="H24" s="39"/>
      <c r="I24" s="39"/>
    </row>
    <row r="25" spans="2:9" ht="83.25" customHeight="1" thickBot="1" x14ac:dyDescent="0.3">
      <c r="B25" s="8"/>
      <c r="C25" s="4"/>
      <c r="D25" s="4"/>
      <c r="E25" s="34" t="s">
        <v>120</v>
      </c>
      <c r="F25" s="52"/>
      <c r="G25" s="53"/>
      <c r="H25" s="40"/>
      <c r="I25" s="40"/>
    </row>
    <row r="28" spans="2:9" ht="30" customHeight="1" x14ac:dyDescent="0.25">
      <c r="B28" s="45"/>
      <c r="C28" s="49" t="s">
        <v>139</v>
      </c>
      <c r="D28" s="49"/>
      <c r="E28" s="49"/>
      <c r="F28" s="49"/>
      <c r="G28" s="49"/>
    </row>
    <row r="31" spans="2:9" x14ac:dyDescent="0.25">
      <c r="B31" s="44"/>
      <c r="C31" s="44"/>
      <c r="D31" s="44"/>
    </row>
    <row r="32" spans="2:9" ht="24.75" customHeight="1" x14ac:dyDescent="0.25">
      <c r="B32" s="66" t="s">
        <v>143</v>
      </c>
      <c r="C32" s="44"/>
      <c r="D32" s="44"/>
    </row>
    <row r="33" spans="2:4" x14ac:dyDescent="0.25">
      <c r="B33" s="66"/>
      <c r="C33" s="44"/>
      <c r="D33" s="44"/>
    </row>
    <row r="34" spans="2:4" x14ac:dyDescent="0.25">
      <c r="B34" s="66"/>
      <c r="C34" s="44"/>
      <c r="D34" s="44"/>
    </row>
    <row r="35" spans="2:4" x14ac:dyDescent="0.25">
      <c r="B35" s="66"/>
      <c r="C35" s="44"/>
      <c r="D35" s="44"/>
    </row>
    <row r="36" spans="2:4" ht="24" customHeight="1" x14ac:dyDescent="0.25">
      <c r="B36" s="46"/>
      <c r="C36" s="44"/>
      <c r="D36" s="44"/>
    </row>
  </sheetData>
  <sheetProtection sheet="1" formatCells="0" formatColumns="0" formatRows="0"/>
  <mergeCells count="27">
    <mergeCell ref="B32:B35"/>
    <mergeCell ref="B2:K2"/>
    <mergeCell ref="D4:E4"/>
    <mergeCell ref="D5:E5"/>
    <mergeCell ref="D6:E6"/>
    <mergeCell ref="D7:E7"/>
    <mergeCell ref="B8:I8"/>
    <mergeCell ref="B11:G11"/>
    <mergeCell ref="B23:G23"/>
    <mergeCell ref="B14:C14"/>
    <mergeCell ref="D14:G14"/>
    <mergeCell ref="B15:C15"/>
    <mergeCell ref="D15:G15"/>
    <mergeCell ref="B17:B20"/>
    <mergeCell ref="B16:C16"/>
    <mergeCell ref="F13:G13"/>
    <mergeCell ref="C28:G28"/>
    <mergeCell ref="F24:G24"/>
    <mergeCell ref="F25:G25"/>
    <mergeCell ref="B10:G10"/>
    <mergeCell ref="B22:G22"/>
    <mergeCell ref="F12:G12"/>
    <mergeCell ref="D17:G17"/>
    <mergeCell ref="D18:G18"/>
    <mergeCell ref="D19:G19"/>
    <mergeCell ref="D20:G20"/>
    <mergeCell ref="D16:G16"/>
  </mergeCells>
  <dataValidations count="8">
    <dataValidation operator="greaterThanOrEqual" allowBlank="1" showErrorMessage="1" errorTitle="Response" error="Please enter numerical response._x000a_If EOS does not include any instances on HVAs, leave this field blank." sqref="A25 E13 E25 B21:G21 B17 D17 B14 D14 F12" xr:uid="{A0D02CB2-E325-496D-84A9-00278C1C2FBA}"/>
    <dataValidation type="whole" operator="greaterThanOrEqual" allowBlank="1" showErrorMessage="1" errorTitle="Response" error="Please enter numerical response." sqref="B13:C13" xr:uid="{D09A91ED-3A06-470A-9C72-BCA4E2462533}">
      <formula1>0</formula1>
    </dataValidation>
    <dataValidation type="decimal" operator="greaterThanOrEqual" allowBlank="1" showErrorMessage="1" errorTitle="Response" error="Please enter numerical response._x000a_" sqref="D13" xr:uid="{D09F2F64-C375-43AE-AF67-A65A54B3C053}">
      <formula1>0</formula1>
    </dataValidation>
    <dataValidation type="list" allowBlank="1" showInputMessage="1" showErrorMessage="1" errorTitle="Response" error="Please select 'Yes' or 'No' from dropdown options." sqref="F13:G13" xr:uid="{4C8E0512-CB36-466E-ADC8-891C6288C429}">
      <formula1>"Yes, No"</formula1>
    </dataValidation>
    <dataValidation type="whole" operator="greaterThanOrEqual" allowBlank="1" showInputMessage="1" showErrorMessage="1" errorTitle="Response" error="Please enter numerical response" sqref="D25" xr:uid="{FEDF5179-1E2A-4DBE-BD75-064A17060C8C}">
      <formula1>0</formula1>
    </dataValidation>
    <dataValidation type="whole" operator="greaterThanOrEqual" allowBlank="1" showErrorMessage="1" errorTitle="Response" error="Please enter numerical response._x000a_" sqref="B25:C25" xr:uid="{771AD633-C54C-44D5-A5B4-63508E3C0267}">
      <formula1>0</formula1>
    </dataValidation>
    <dataValidation type="list" allowBlank="1" showInputMessage="1" showErrorMessage="1" errorTitle="Response" error="Please select Yes to confirm." sqref="B28" xr:uid="{4E11304C-E037-4D8F-92AD-36780169CBA9}">
      <formula1>"Yes"</formula1>
    </dataValidation>
    <dataValidation type="list" allowBlank="1" showInputMessage="1" sqref="B36" xr:uid="{A1371608-B098-4793-A02D-39F52402CC41}">
      <formula1>"CIO, SAORM"</formula1>
    </dataValidation>
  </dataValidations>
  <pageMargins left="0.25" right="0.25" top="0.75" bottom="0.75" header="0.3" footer="0.3"/>
  <pageSetup scale="62" fitToWidth="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E7CD0D9-DADB-497F-AB13-170D0BB17F40}">
          <x14:formula1>
            <xm:f>Dropdown!$A$2:$A$103</xm:f>
          </x14:formula1>
          <xm:sqref>D4:E4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360A-4900-487B-8295-4A8E768E5FA3}">
  <dimension ref="A1:T200"/>
  <sheetViews>
    <sheetView workbookViewId="0">
      <selection activeCell="C7" sqref="C7"/>
    </sheetView>
  </sheetViews>
  <sheetFormatPr defaultColWidth="9.140625" defaultRowHeight="15" x14ac:dyDescent="0.25"/>
  <cols>
    <col min="1" max="1" width="77.5703125" style="43" bestFit="1" customWidth="1"/>
    <col min="2" max="16384" width="9.140625" style="43"/>
  </cols>
  <sheetData>
    <row r="1" spans="1:20" x14ac:dyDescent="0.25">
      <c r="A1" s="41" t="s">
        <v>141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69EA-B10E-43A6-A400-A7FC400D4C4D}">
  <dimension ref="A1:A103"/>
  <sheetViews>
    <sheetView workbookViewId="0">
      <selection activeCell="A112" sqref="A112"/>
    </sheetView>
  </sheetViews>
  <sheetFormatPr defaultColWidth="8.85546875" defaultRowHeight="15" x14ac:dyDescent="0.25"/>
  <cols>
    <col min="1" max="1" width="74.85546875" style="2" bestFit="1" customWidth="1"/>
  </cols>
  <sheetData>
    <row r="1" spans="1:1" x14ac:dyDescent="0.25">
      <c r="A1" s="1" t="s">
        <v>5</v>
      </c>
    </row>
    <row r="3" spans="1:1" x14ac:dyDescent="0.25">
      <c r="A3" s="2" t="s">
        <v>6</v>
      </c>
    </row>
    <row r="4" spans="1:1" x14ac:dyDescent="0.25">
      <c r="A4" s="2" t="s">
        <v>80</v>
      </c>
    </row>
    <row r="5" spans="1:1" x14ac:dyDescent="0.25">
      <c r="A5" s="2" t="s">
        <v>81</v>
      </c>
    </row>
    <row r="6" spans="1:1" x14ac:dyDescent="0.25">
      <c r="A6" s="2" t="s">
        <v>7</v>
      </c>
    </row>
    <row r="7" spans="1:1" x14ac:dyDescent="0.25">
      <c r="A7" s="2" t="s">
        <v>82</v>
      </c>
    </row>
    <row r="8" spans="1:1" x14ac:dyDescent="0.25">
      <c r="A8" s="2" t="s">
        <v>83</v>
      </c>
    </row>
    <row r="9" spans="1:1" x14ac:dyDescent="0.25">
      <c r="A9" s="2" t="s">
        <v>84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85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86</v>
      </c>
    </row>
    <row r="23" spans="1:1" x14ac:dyDescent="0.25">
      <c r="A23" s="2" t="s">
        <v>87</v>
      </c>
    </row>
    <row r="24" spans="1:1" x14ac:dyDescent="0.25">
      <c r="A24" s="2" t="s">
        <v>19</v>
      </c>
    </row>
    <row r="25" spans="1:1" x14ac:dyDescent="0.25">
      <c r="A25" s="2" t="s">
        <v>88</v>
      </c>
    </row>
    <row r="26" spans="1:1" x14ac:dyDescent="0.25">
      <c r="A26" s="2" t="s">
        <v>89</v>
      </c>
    </row>
    <row r="27" spans="1:1" x14ac:dyDescent="0.25">
      <c r="A27" s="2" t="s">
        <v>90</v>
      </c>
    </row>
    <row r="28" spans="1:1" x14ac:dyDescent="0.25">
      <c r="A28" s="2" t="s">
        <v>20</v>
      </c>
    </row>
    <row r="29" spans="1:1" x14ac:dyDescent="0.25">
      <c r="A29" s="2" t="s">
        <v>91</v>
      </c>
    </row>
    <row r="30" spans="1:1" x14ac:dyDescent="0.25">
      <c r="A30" s="2" t="s">
        <v>92</v>
      </c>
    </row>
    <row r="31" spans="1:1" x14ac:dyDescent="0.25">
      <c r="A31" s="2" t="s">
        <v>21</v>
      </c>
    </row>
    <row r="32" spans="1:1" x14ac:dyDescent="0.25">
      <c r="A32" s="2" t="s">
        <v>22</v>
      </c>
    </row>
    <row r="33" spans="1:1" x14ac:dyDescent="0.25">
      <c r="A33" s="2" t="s">
        <v>93</v>
      </c>
    </row>
    <row r="34" spans="1:1" x14ac:dyDescent="0.25">
      <c r="A34" s="2" t="s">
        <v>94</v>
      </c>
    </row>
    <row r="35" spans="1:1" x14ac:dyDescent="0.25">
      <c r="A35" s="2" t="s">
        <v>23</v>
      </c>
    </row>
    <row r="36" spans="1:1" x14ac:dyDescent="0.25">
      <c r="A36" s="2" t="s">
        <v>24</v>
      </c>
    </row>
    <row r="37" spans="1:1" x14ac:dyDescent="0.25">
      <c r="A37" s="2" t="s">
        <v>95</v>
      </c>
    </row>
    <row r="38" spans="1:1" x14ac:dyDescent="0.25">
      <c r="A38" s="2" t="s">
        <v>25</v>
      </c>
    </row>
    <row r="39" spans="1:1" x14ac:dyDescent="0.25">
      <c r="A39" s="2" t="s">
        <v>96</v>
      </c>
    </row>
    <row r="40" spans="1:1" x14ac:dyDescent="0.25">
      <c r="A40" s="2" t="s">
        <v>26</v>
      </c>
    </row>
    <row r="41" spans="1:1" x14ac:dyDescent="0.25">
      <c r="A41" s="2" t="s">
        <v>27</v>
      </c>
    </row>
    <row r="42" spans="1:1" x14ac:dyDescent="0.25">
      <c r="A42" s="2" t="s">
        <v>97</v>
      </c>
    </row>
    <row r="43" spans="1:1" x14ac:dyDescent="0.25">
      <c r="A43" s="2" t="s">
        <v>28</v>
      </c>
    </row>
    <row r="44" spans="1:1" x14ac:dyDescent="0.25">
      <c r="A44" s="2" t="s">
        <v>98</v>
      </c>
    </row>
    <row r="45" spans="1:1" x14ac:dyDescent="0.25">
      <c r="A45" s="2" t="s">
        <v>29</v>
      </c>
    </row>
    <row r="46" spans="1:1" x14ac:dyDescent="0.25">
      <c r="A46" s="2" t="s">
        <v>99</v>
      </c>
    </row>
    <row r="47" spans="1:1" x14ac:dyDescent="0.25">
      <c r="A47" s="2" t="s">
        <v>30</v>
      </c>
    </row>
    <row r="48" spans="1:1" x14ac:dyDescent="0.25">
      <c r="A48" s="2" t="s">
        <v>31</v>
      </c>
    </row>
    <row r="49" spans="1:1" x14ac:dyDescent="0.25">
      <c r="A49" s="2" t="s">
        <v>32</v>
      </c>
    </row>
    <row r="50" spans="1:1" x14ac:dyDescent="0.25">
      <c r="A50" s="2" t="s">
        <v>33</v>
      </c>
    </row>
    <row r="51" spans="1:1" x14ac:dyDescent="0.25">
      <c r="A51" s="2" t="s">
        <v>100</v>
      </c>
    </row>
    <row r="52" spans="1:1" x14ac:dyDescent="0.25">
      <c r="A52" s="2" t="s">
        <v>34</v>
      </c>
    </row>
    <row r="53" spans="1:1" x14ac:dyDescent="0.25">
      <c r="A53" s="2" t="s">
        <v>35</v>
      </c>
    </row>
    <row r="54" spans="1:1" x14ac:dyDescent="0.25">
      <c r="A54" s="2" t="s">
        <v>101</v>
      </c>
    </row>
    <row r="55" spans="1:1" x14ac:dyDescent="0.25">
      <c r="A55" s="2" t="s">
        <v>102</v>
      </c>
    </row>
    <row r="56" spans="1:1" x14ac:dyDescent="0.25">
      <c r="A56" s="2" t="s">
        <v>36</v>
      </c>
    </row>
    <row r="57" spans="1:1" x14ac:dyDescent="0.25">
      <c r="A57" s="2" t="s">
        <v>37</v>
      </c>
    </row>
    <row r="58" spans="1:1" x14ac:dyDescent="0.25">
      <c r="A58" s="2" t="s">
        <v>38</v>
      </c>
    </row>
    <row r="59" spans="1:1" x14ac:dyDescent="0.25">
      <c r="A59" s="2" t="s">
        <v>39</v>
      </c>
    </row>
    <row r="60" spans="1:1" x14ac:dyDescent="0.25">
      <c r="A60" s="2" t="s">
        <v>103</v>
      </c>
    </row>
    <row r="61" spans="1:1" x14ac:dyDescent="0.25">
      <c r="A61" s="2" t="s">
        <v>40</v>
      </c>
    </row>
    <row r="62" spans="1:1" x14ac:dyDescent="0.25">
      <c r="A62" s="2" t="s">
        <v>104</v>
      </c>
    </row>
    <row r="63" spans="1:1" x14ac:dyDescent="0.25">
      <c r="A63" s="2" t="s">
        <v>105</v>
      </c>
    </row>
    <row r="64" spans="1:1" x14ac:dyDescent="0.25">
      <c r="A64" s="2" t="s">
        <v>41</v>
      </c>
    </row>
    <row r="65" spans="1:1" x14ac:dyDescent="0.25">
      <c r="A65" s="2" t="s">
        <v>106</v>
      </c>
    </row>
    <row r="66" spans="1:1" x14ac:dyDescent="0.25">
      <c r="A66" s="2" t="s">
        <v>107</v>
      </c>
    </row>
    <row r="67" spans="1:1" x14ac:dyDescent="0.25">
      <c r="A67" s="2" t="s">
        <v>42</v>
      </c>
    </row>
    <row r="68" spans="1:1" x14ac:dyDescent="0.25">
      <c r="A68" s="2" t="s">
        <v>108</v>
      </c>
    </row>
    <row r="69" spans="1:1" x14ac:dyDescent="0.25">
      <c r="A69" s="2" t="s">
        <v>43</v>
      </c>
    </row>
    <row r="70" spans="1:1" x14ac:dyDescent="0.25">
      <c r="A70" s="2" t="s">
        <v>44</v>
      </c>
    </row>
    <row r="71" spans="1:1" x14ac:dyDescent="0.25">
      <c r="A71" s="2" t="s">
        <v>45</v>
      </c>
    </row>
    <row r="72" spans="1:1" x14ac:dyDescent="0.25">
      <c r="A72" s="2" t="s">
        <v>109</v>
      </c>
    </row>
    <row r="73" spans="1:1" x14ac:dyDescent="0.25">
      <c r="A73" s="2" t="s">
        <v>46</v>
      </c>
    </row>
    <row r="74" spans="1:1" x14ac:dyDescent="0.25">
      <c r="A74" s="2" t="s">
        <v>47</v>
      </c>
    </row>
    <row r="75" spans="1:1" x14ac:dyDescent="0.25">
      <c r="A75" s="2" t="s">
        <v>48</v>
      </c>
    </row>
    <row r="76" spans="1:1" x14ac:dyDescent="0.25">
      <c r="A76" s="2" t="s">
        <v>49</v>
      </c>
    </row>
    <row r="77" spans="1:1" x14ac:dyDescent="0.25">
      <c r="A77" s="2" t="s">
        <v>110</v>
      </c>
    </row>
    <row r="78" spans="1:1" x14ac:dyDescent="0.25">
      <c r="A78" s="2" t="s">
        <v>50</v>
      </c>
    </row>
    <row r="79" spans="1:1" x14ac:dyDescent="0.25">
      <c r="A79" s="2" t="s">
        <v>111</v>
      </c>
    </row>
    <row r="80" spans="1:1" x14ac:dyDescent="0.25">
      <c r="A80" s="2" t="s">
        <v>51</v>
      </c>
    </row>
    <row r="81" spans="1:1" x14ac:dyDescent="0.25">
      <c r="A81" s="2" t="s">
        <v>52</v>
      </c>
    </row>
    <row r="82" spans="1:1" x14ac:dyDescent="0.25">
      <c r="A82" s="2" t="s">
        <v>53</v>
      </c>
    </row>
    <row r="83" spans="1:1" x14ac:dyDescent="0.25">
      <c r="A83" s="2" t="s">
        <v>54</v>
      </c>
    </row>
    <row r="84" spans="1:1" x14ac:dyDescent="0.25">
      <c r="A84" s="2" t="s">
        <v>55</v>
      </c>
    </row>
    <row r="85" spans="1:1" x14ac:dyDescent="0.25">
      <c r="A85" s="2" t="s">
        <v>112</v>
      </c>
    </row>
    <row r="86" spans="1:1" x14ac:dyDescent="0.25">
      <c r="A86" s="2" t="s">
        <v>56</v>
      </c>
    </row>
    <row r="87" spans="1:1" x14ac:dyDescent="0.25">
      <c r="A87" s="2" t="s">
        <v>57</v>
      </c>
    </row>
    <row r="88" spans="1:1" x14ac:dyDescent="0.25">
      <c r="A88" s="2" t="s">
        <v>58</v>
      </c>
    </row>
    <row r="89" spans="1:1" x14ac:dyDescent="0.25">
      <c r="A89" s="2" t="s">
        <v>59</v>
      </c>
    </row>
    <row r="90" spans="1:1" x14ac:dyDescent="0.25">
      <c r="A90" s="2" t="s">
        <v>60</v>
      </c>
    </row>
    <row r="91" spans="1:1" x14ac:dyDescent="0.25">
      <c r="A91" s="2" t="s">
        <v>61</v>
      </c>
    </row>
    <row r="92" spans="1:1" x14ac:dyDescent="0.25">
      <c r="A92" s="2" t="s">
        <v>62</v>
      </c>
    </row>
    <row r="93" spans="1:1" x14ac:dyDescent="0.25">
      <c r="A93" s="2" t="s">
        <v>63</v>
      </c>
    </row>
    <row r="94" spans="1:1" x14ac:dyDescent="0.25">
      <c r="A94" s="2" t="s">
        <v>113</v>
      </c>
    </row>
    <row r="95" spans="1:1" x14ac:dyDescent="0.25">
      <c r="A95" s="2" t="s">
        <v>64</v>
      </c>
    </row>
    <row r="96" spans="1:1" x14ac:dyDescent="0.25">
      <c r="A96" s="2" t="s">
        <v>65</v>
      </c>
    </row>
    <row r="97" spans="1:1" x14ac:dyDescent="0.25">
      <c r="A97" s="2" t="s">
        <v>114</v>
      </c>
    </row>
    <row r="98" spans="1:1" x14ac:dyDescent="0.25">
      <c r="A98" s="2" t="s">
        <v>66</v>
      </c>
    </row>
    <row r="99" spans="1:1" x14ac:dyDescent="0.25">
      <c r="A99" s="2" t="s">
        <v>67</v>
      </c>
    </row>
    <row r="100" spans="1:1" x14ac:dyDescent="0.25">
      <c r="A100" s="2" t="s">
        <v>115</v>
      </c>
    </row>
    <row r="101" spans="1:1" x14ac:dyDescent="0.25">
      <c r="A101" s="2" t="s">
        <v>68</v>
      </c>
    </row>
    <row r="102" spans="1:1" x14ac:dyDescent="0.25">
      <c r="A102" s="2" t="s">
        <v>69</v>
      </c>
    </row>
    <row r="103" spans="1:1" x14ac:dyDescent="0.25">
      <c r="A103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303-738D-422E-AACB-122BF25FC758}">
  <dimension ref="A1:W2"/>
  <sheetViews>
    <sheetView topLeftCell="E1" workbookViewId="0">
      <selection activeCell="W2" sqref="W2"/>
    </sheetView>
  </sheetViews>
  <sheetFormatPr defaultColWidth="8.85546875" defaultRowHeight="15" x14ac:dyDescent="0.25"/>
  <cols>
    <col min="6" max="6" width="11" customWidth="1"/>
  </cols>
  <sheetData>
    <row r="1" spans="1:23" s="7" customFormat="1" x14ac:dyDescent="0.25">
      <c r="A1" s="7" t="s">
        <v>116</v>
      </c>
      <c r="B1" s="7" t="s">
        <v>117</v>
      </c>
      <c r="C1" s="7" t="s">
        <v>118</v>
      </c>
      <c r="D1" s="7" t="s">
        <v>119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 t="s">
        <v>121</v>
      </c>
      <c r="N1" s="7" t="s">
        <v>122</v>
      </c>
      <c r="O1" s="7" t="s">
        <v>123</v>
      </c>
      <c r="P1" s="7" t="s">
        <v>124</v>
      </c>
      <c r="Q1" s="7">
        <v>10</v>
      </c>
      <c r="R1" s="7">
        <v>11</v>
      </c>
      <c r="S1" s="7">
        <v>12</v>
      </c>
      <c r="T1" s="7">
        <v>13</v>
      </c>
      <c r="U1" s="7">
        <v>14</v>
      </c>
      <c r="V1" s="7" t="s">
        <v>134</v>
      </c>
      <c r="W1" s="7" t="s">
        <v>135</v>
      </c>
    </row>
    <row r="2" spans="1:23" x14ac:dyDescent="0.25">
      <c r="A2">
        <f>'ED 20-02 Status Report'!D4</f>
        <v>0</v>
      </c>
      <c r="B2">
        <f>'ED 20-02 Status Report'!D5</f>
        <v>0</v>
      </c>
      <c r="C2">
        <f>'ED 20-02 Status Report'!D6</f>
        <v>0</v>
      </c>
      <c r="D2">
        <f>'ED 20-02 Status Report'!D7</f>
        <v>0</v>
      </c>
      <c r="E2" s="6">
        <f>'ED 20-02 Status Report'!B13</f>
        <v>0</v>
      </c>
      <c r="F2" s="6">
        <f>'ED 20-02 Status Report'!C13</f>
        <v>0</v>
      </c>
      <c r="G2" s="6">
        <f>'ED 20-02 Status Report'!D13</f>
        <v>0</v>
      </c>
      <c r="H2" s="6" t="str">
        <f>'ED 20-02 Status Report'!E13</f>
        <v>[Please populate list within Appendix (tab #2).]</v>
      </c>
      <c r="I2" s="6">
        <f>'ED 20-02 Status Report'!F13</f>
        <v>0</v>
      </c>
      <c r="J2" s="6">
        <f>'ED 20-02 Status Report'!D14</f>
        <v>0</v>
      </c>
      <c r="K2" s="6">
        <f>'ED 20-02 Status Report'!D15</f>
        <v>0</v>
      </c>
      <c r="L2" s="6">
        <f>'ED 20-02 Status Report'!D16</f>
        <v>0</v>
      </c>
      <c r="M2" s="6">
        <f>'ED 20-02 Status Report'!D17</f>
        <v>0</v>
      </c>
      <c r="N2" s="6">
        <f>'ED 20-02 Status Report'!D18</f>
        <v>0</v>
      </c>
      <c r="O2" s="6">
        <f>'ED 20-02 Status Report'!D19</f>
        <v>0</v>
      </c>
      <c r="P2" s="6">
        <f>'ED 20-02 Status Report'!D20</f>
        <v>0</v>
      </c>
      <c r="Q2" s="6">
        <f>'ED 20-02 Status Report'!B25</f>
        <v>0</v>
      </c>
      <c r="R2" s="6">
        <f>'ED 20-02 Status Report'!C25</f>
        <v>0</v>
      </c>
      <c r="S2">
        <f>'ED 20-02 Status Report'!D25</f>
        <v>0</v>
      </c>
      <c r="T2" s="6" t="str">
        <f>'ED 20-02 Status Report'!E25</f>
        <v>[Please populate list within Appendix (tab #2).]</v>
      </c>
      <c r="U2" s="9">
        <f>'ED 20-02 Status Report'!F25</f>
        <v>0</v>
      </c>
      <c r="V2">
        <f>'ED 20-02 Status Report'!$B$28</f>
        <v>0</v>
      </c>
      <c r="W2">
        <f>'ED 20-02 Status Report'!B36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DDC32C94B2B41AA3755E1DC6EDA97" ma:contentTypeVersion="0" ma:contentTypeDescription="Create a new document." ma:contentTypeScope="" ma:versionID="cef5200c9b68ae321e8e12a73b7ed55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12BC0-A9B0-4611-8023-776B71BC05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5D3293-42CD-4EDF-8AFC-5A17E57E2D2D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A452C3-BB53-4860-92BE-CBBF712902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 20-02 Status Report</vt:lpstr>
      <vt:lpstr>Appendix</vt:lpstr>
      <vt:lpstr>Dropdown</vt:lpstr>
      <vt:lpstr>Responses</vt:lpstr>
    </vt:vector>
  </TitlesOfParts>
  <Manager/>
  <Company>Department of Homeland Security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Lundy, Bradley</dc:creator>
  <cp:keywords/>
  <dc:description/>
  <cp:lastModifiedBy>Phung, Jennifer (CTR)</cp:lastModifiedBy>
  <cp:revision/>
  <dcterms:created xsi:type="dcterms:W3CDTF">2017-09-28T17:39:42Z</dcterms:created>
  <dcterms:modified xsi:type="dcterms:W3CDTF">2020-01-22T15:39:08Z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0x01010093BDDC32C94B2B41AA3755E1DC6EDA97</vt:lpwstr>
  </property>
</Properties>
</file>