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9700" yWindow="0" windowWidth="29380" windowHeight="146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B23" i="1"/>
  <c r="C23" i="1"/>
  <c r="D23" i="1"/>
  <c r="H23" i="1"/>
  <c r="G2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</calcChain>
</file>

<file path=xl/sharedStrings.xml><?xml version="1.0" encoding="utf-8"?>
<sst xmlns="http://schemas.openxmlformats.org/spreadsheetml/2006/main" count="37" uniqueCount="22">
  <si>
    <t>beach</t>
  </si>
  <si>
    <t>bus</t>
  </si>
  <si>
    <t>cafe/restaurant</t>
  </si>
  <si>
    <t>car</t>
  </si>
  <si>
    <t>city center</t>
  </si>
  <si>
    <t>forest path</t>
  </si>
  <si>
    <t>grocery store</t>
  </si>
  <si>
    <t>home</t>
  </si>
  <si>
    <t>library</t>
  </si>
  <si>
    <t>metro station</t>
  </si>
  <si>
    <t>office</t>
  </si>
  <si>
    <t>park</t>
  </si>
  <si>
    <t>residential area</t>
  </si>
  <si>
    <t>train</t>
  </si>
  <si>
    <t>tram</t>
  </si>
  <si>
    <t>fold1</t>
  </si>
  <si>
    <t>fold2</t>
  </si>
  <si>
    <t>fold3</t>
  </si>
  <si>
    <t>fold4</t>
  </si>
  <si>
    <t>mean</t>
  </si>
  <si>
    <t>std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</si>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</sst>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3"/>
  <sheetViews>
    <sheetView tabSelected="1" workbookViewId="0">
      <selection activeCell="G7" sqref="G7"/>
    </sheetView>
  </sheetViews>
  <sheetFormatPr baseColWidth="10" defaultRowHeight="15" x14ac:dyDescent="0"/>
  <cols>
    <col min="1" max="1" width="35.6640625" customWidth="1"/>
    <col min="10" max="10" width="16.6640625" customWidth="1"/>
  </cols>
  <sheetData>
    <row r="5" spans="1:10">
      <c r="B5" t="s">
        <v>15</v>
      </c>
      <c r="C5" t="s">
        <v>16</v>
      </c>
      <c r="D5" t="s">
        <v>17</v>
      </c>
      <c r="E5" t="s">
        <v>18</v>
      </c>
      <c r="G5" t="s">
        <v>19</v>
      </c>
      <c r="H5" t="s">
        <v>20</v>
      </c>
    </row>
    <row r="7" spans="1:10">
      <c r="A7" t="s">
        <v>0</v>
      </c>
      <c r="B7">
        <v>84.2</v>
      </c>
      <c r="C7">
        <v>66.7</v>
      </c>
      <c r="D7">
        <v>89.5</v>
      </c>
      <c r="E7">
        <v>47.4</v>
      </c>
      <c r="G7">
        <f>ROUND(AVERAGE(B7,C7,D7,E7),1)</f>
        <v>72</v>
      </c>
      <c r="H7">
        <f>ROUND(STDEV(B7,C7,D7,E7),1)</f>
        <v>19</v>
      </c>
      <c r="J7" t="s">
        <v>0</v>
      </c>
    </row>
    <row r="8" spans="1:10">
      <c r="A8" t="s">
        <v>1</v>
      </c>
      <c r="B8">
        <v>78.900000000000006</v>
      </c>
      <c r="C8">
        <v>45</v>
      </c>
      <c r="D8">
        <v>78.900000000000006</v>
      </c>
      <c r="E8">
        <v>45</v>
      </c>
      <c r="G8">
        <f t="shared" ref="G8:G21" si="0">ROUND(AVERAGE(B8,C8,D8,E8),1)</f>
        <v>62</v>
      </c>
      <c r="H8">
        <f t="shared" ref="H8:H21" si="1">ROUND(STDEV(B8,C8,D8,E8),1)</f>
        <v>19.600000000000001</v>
      </c>
      <c r="J8" t="s">
        <v>1</v>
      </c>
    </row>
    <row r="9" spans="1:10">
      <c r="A9" t="s">
        <v>2</v>
      </c>
      <c r="B9">
        <v>94.4</v>
      </c>
      <c r="C9">
        <v>89.5</v>
      </c>
      <c r="D9">
        <v>66.7</v>
      </c>
      <c r="E9">
        <v>85</v>
      </c>
      <c r="G9">
        <f t="shared" si="0"/>
        <v>83.9</v>
      </c>
      <c r="H9">
        <f t="shared" si="1"/>
        <v>12.1</v>
      </c>
      <c r="J9" t="s">
        <v>2</v>
      </c>
    </row>
    <row r="10" spans="1:10">
      <c r="A10" t="s">
        <v>3</v>
      </c>
      <c r="B10">
        <v>70</v>
      </c>
      <c r="C10">
        <v>100</v>
      </c>
      <c r="D10">
        <v>57.9</v>
      </c>
      <c r="E10">
        <v>75</v>
      </c>
      <c r="G10">
        <f t="shared" si="0"/>
        <v>75.7</v>
      </c>
      <c r="H10">
        <f t="shared" si="1"/>
        <v>17.7</v>
      </c>
      <c r="J10" t="s">
        <v>3</v>
      </c>
    </row>
    <row r="11" spans="1:10">
      <c r="A11" t="s">
        <v>4</v>
      </c>
      <c r="B11">
        <v>94.4</v>
      </c>
      <c r="C11">
        <v>57.9</v>
      </c>
      <c r="D11">
        <v>94.7</v>
      </c>
      <c r="E11">
        <v>95.5</v>
      </c>
      <c r="G11">
        <f t="shared" si="0"/>
        <v>85.6</v>
      </c>
      <c r="H11">
        <f t="shared" si="1"/>
        <v>18.5</v>
      </c>
      <c r="J11" t="s">
        <v>4</v>
      </c>
    </row>
    <row r="12" spans="1:10">
      <c r="A12" t="s">
        <v>5</v>
      </c>
      <c r="B12">
        <v>52.4</v>
      </c>
      <c r="C12">
        <v>72.2</v>
      </c>
      <c r="D12">
        <v>38.9</v>
      </c>
      <c r="E12">
        <v>100</v>
      </c>
      <c r="G12">
        <f t="shared" si="0"/>
        <v>65.900000000000006</v>
      </c>
      <c r="H12">
        <f t="shared" si="1"/>
        <v>26.5</v>
      </c>
      <c r="J12" t="s">
        <v>5</v>
      </c>
    </row>
    <row r="13" spans="1:10">
      <c r="A13" t="s">
        <v>6</v>
      </c>
      <c r="B13">
        <v>63.2</v>
      </c>
      <c r="C13">
        <v>90.5</v>
      </c>
      <c r="D13">
        <v>100</v>
      </c>
      <c r="E13">
        <v>52.6</v>
      </c>
      <c r="G13">
        <f t="shared" si="0"/>
        <v>76.599999999999994</v>
      </c>
      <c r="H13">
        <f t="shared" si="1"/>
        <v>22.3</v>
      </c>
      <c r="J13" t="s">
        <v>6</v>
      </c>
    </row>
    <row r="14" spans="1:10">
      <c r="A14" t="s">
        <v>7</v>
      </c>
      <c r="B14">
        <v>100</v>
      </c>
      <c r="C14">
        <v>61.1</v>
      </c>
      <c r="D14">
        <v>90</v>
      </c>
      <c r="E14">
        <v>66.7</v>
      </c>
      <c r="G14">
        <f t="shared" si="0"/>
        <v>79.5</v>
      </c>
      <c r="H14">
        <f t="shared" si="1"/>
        <v>18.600000000000001</v>
      </c>
      <c r="J14" t="s">
        <v>7</v>
      </c>
    </row>
    <row r="15" spans="1:10">
      <c r="A15" t="s">
        <v>8</v>
      </c>
      <c r="B15">
        <v>71.400000000000006</v>
      </c>
      <c r="C15">
        <v>38.9</v>
      </c>
      <c r="D15">
        <v>35</v>
      </c>
      <c r="E15">
        <v>100</v>
      </c>
      <c r="G15">
        <f t="shared" si="0"/>
        <v>61.3</v>
      </c>
      <c r="H15">
        <f t="shared" si="1"/>
        <v>30.5</v>
      </c>
      <c r="J15" t="s">
        <v>8</v>
      </c>
    </row>
    <row r="16" spans="1:10">
      <c r="A16" t="s">
        <v>9</v>
      </c>
      <c r="B16">
        <v>63.2</v>
      </c>
      <c r="C16">
        <v>77.8</v>
      </c>
      <c r="D16">
        <v>100</v>
      </c>
      <c r="E16">
        <v>100</v>
      </c>
      <c r="G16">
        <f t="shared" si="0"/>
        <v>85.3</v>
      </c>
      <c r="H16">
        <f t="shared" si="1"/>
        <v>18</v>
      </c>
      <c r="J16" t="s">
        <v>9</v>
      </c>
    </row>
    <row r="17" spans="1:10">
      <c r="A17" t="s">
        <v>10</v>
      </c>
      <c r="B17">
        <v>84.2</v>
      </c>
      <c r="C17">
        <v>100</v>
      </c>
      <c r="D17">
        <v>100</v>
      </c>
      <c r="E17">
        <v>100</v>
      </c>
      <c r="G17">
        <f t="shared" si="0"/>
        <v>96.1</v>
      </c>
      <c r="H17">
        <f t="shared" si="1"/>
        <v>7.9</v>
      </c>
      <c r="J17" t="s">
        <v>10</v>
      </c>
    </row>
    <row r="18" spans="1:10">
      <c r="A18" t="s">
        <v>11</v>
      </c>
      <c r="B18">
        <v>10</v>
      </c>
      <c r="C18">
        <v>27.8</v>
      </c>
      <c r="D18">
        <v>15</v>
      </c>
      <c r="E18">
        <v>45</v>
      </c>
      <c r="G18">
        <f t="shared" si="0"/>
        <v>24.5</v>
      </c>
      <c r="H18">
        <f t="shared" si="1"/>
        <v>15.6</v>
      </c>
      <c r="J18" t="s">
        <v>11</v>
      </c>
    </row>
    <row r="19" spans="1:10">
      <c r="A19" t="s">
        <v>12</v>
      </c>
      <c r="B19">
        <v>84.2</v>
      </c>
      <c r="C19">
        <v>33.299999999999997</v>
      </c>
      <c r="D19">
        <v>100</v>
      </c>
      <c r="E19">
        <v>84.2</v>
      </c>
      <c r="G19">
        <f t="shared" si="0"/>
        <v>75.400000000000006</v>
      </c>
      <c r="H19">
        <f t="shared" si="1"/>
        <v>29.1</v>
      </c>
      <c r="J19" t="s">
        <v>12</v>
      </c>
    </row>
    <row r="20" spans="1:10">
      <c r="A20" t="s">
        <v>13</v>
      </c>
      <c r="B20">
        <v>38.9</v>
      </c>
      <c r="C20">
        <v>47.4</v>
      </c>
      <c r="D20">
        <v>21.7</v>
      </c>
      <c r="E20">
        <v>38.9</v>
      </c>
      <c r="G20">
        <f t="shared" si="0"/>
        <v>36.700000000000003</v>
      </c>
      <c r="H20">
        <f t="shared" si="1"/>
        <v>10.8</v>
      </c>
      <c r="J20" t="s">
        <v>13</v>
      </c>
    </row>
    <row r="21" spans="1:10">
      <c r="A21" t="s">
        <v>14</v>
      </c>
      <c r="B21">
        <v>100</v>
      </c>
      <c r="C21">
        <v>94.4</v>
      </c>
      <c r="D21">
        <v>63.6</v>
      </c>
      <c r="E21">
        <v>100</v>
      </c>
      <c r="G21">
        <f t="shared" si="0"/>
        <v>89.5</v>
      </c>
      <c r="H21">
        <f t="shared" si="1"/>
        <v>17.5</v>
      </c>
      <c r="J21" t="s">
        <v>14</v>
      </c>
    </row>
    <row r="23" spans="1:10">
      <c r="A23" t="s">
        <v>21</v>
      </c>
      <c r="B23">
        <f>ROUND(AVERAGE(B7:B21), 1)</f>
        <v>72.599999999999994</v>
      </c>
      <c r="C23">
        <f>ROUND(AVERAGE(C7:C21), 1)</f>
        <v>66.8</v>
      </c>
      <c r="D23">
        <f>ROUND(AVERAGE(D7:D21), 1)</f>
        <v>70.099999999999994</v>
      </c>
      <c r="E23">
        <f>ROUND(AVERAGE(E7:E21), 1)</f>
        <v>75.7</v>
      </c>
      <c r="G23">
        <f>ROUND(AVERAGE(B23:E23),1)</f>
        <v>71.3</v>
      </c>
      <c r="H23">
        <f>ROUND(STDEV(B23:E23),1)</f>
        <v>3.8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-  Office:mac 2011</dc:creator>
  <cp:lastModifiedBy>MS -  Office:mac 2011</cp:lastModifiedBy>
  <dcterms:created xsi:type="dcterms:W3CDTF">2016-06-18T16:17:54Z</dcterms:created>
  <dcterms:modified xsi:type="dcterms:W3CDTF">2016-06-23T21:36:16Z</dcterms:modified>
</cp:coreProperties>
</file>