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nia Chakraborty\Downloads\"/>
    </mc:Choice>
  </mc:AlternateContent>
  <xr:revisionPtr revIDLastSave="0" documentId="13_ncr:1_{CEAD3DB2-873C-407F-AEF6-DBDBDCA7827D}" xr6:coauthVersionLast="47" xr6:coauthVersionMax="47" xr10:uidLastSave="{00000000-0000-0000-0000-000000000000}"/>
  <bookViews>
    <workbookView xWindow="-110" yWindow="-110" windowWidth="19420" windowHeight="11020" activeTab="1" xr2:uid="{2FA68F6B-2834-4064-B1D2-F3591BE17D0F}"/>
  </bookViews>
  <sheets>
    <sheet name="Sales Data" sheetId="1" r:id="rId1"/>
    <sheet name="Dashboard" sheetId="4" r:id="rId2"/>
    <sheet name="Final Working" sheetId="3" r:id="rId3"/>
  </sheets>
  <externalReferences>
    <externalReference r:id="rId4"/>
    <externalReference r:id="rId5"/>
  </externalReferences>
  <definedNames>
    <definedName name="_xlnm._FilterDatabase" localSheetId="0" hidden="1">'Sales Data'!$C$1:$L$10001</definedName>
    <definedName name="_xlchart.v2.4" hidden="1">'Final Working'!$G$5:$G$16</definedName>
    <definedName name="_xlchart.v2.5" hidden="1">'Final Working'!$H$4</definedName>
    <definedName name="_xlchart.v2.6" hidden="1">'Final Working'!$H$5:$H$16</definedName>
    <definedName name="_xlchart.v5.0" hidden="1">'Final Working'!$J$4</definedName>
    <definedName name="_xlchart.v5.1" hidden="1">'Final Working'!$J$5:$J$19</definedName>
    <definedName name="_xlchart.v5.2" hidden="1">'Final Working'!$K$4</definedName>
    <definedName name="_xlchart.v5.3" hidden="1">'Final Working'!$K$5:$K$19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</extLst>
</workbook>
</file>

<file path=xl/calcChain.xml><?xml version="1.0" encoding="utf-8"?>
<calcChain xmlns="http://schemas.openxmlformats.org/spreadsheetml/2006/main">
  <c r="F17" i="3" l="1"/>
  <c r="H10001" i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<sst xmlns="http://schemas.openxmlformats.org/spreadsheetml/2006/main" count="60085" uniqueCount="153">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</sst>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  <font>
      <sz val="11"/>
      <color theme="3" tint="0.8999908444471571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  <xf numFmtId="0" fontId="0" fillId="4" borderId="0" xfId="0" applyFill="1"/>
    <xf numFmtId="0" fontId="6" fillId="4" borderId="0" xfId="0" applyFont="1" applyFill="1"/>
    <xf numFmtId="0" fontId="6" fillId="3" borderId="0" xfId="0" applyFont="1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4.xml"/><Relationship Id="rId10" Type="http://schemas.openxmlformats.org/officeDocument/2006/relationships/powerPivotData" Target="model/item.data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'Final Working'!$N$3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'Final Working'!$M$4:$M$27</c:f>
              <c:strCache>
                <c:ptCount val="24"/>
                <c:pt idx="0">
                  <c:v>City</c:v>
                </c:pt>
                <c:pt idx="1">
                  <c:v>Agra</c:v>
                </c:pt>
                <c:pt idx="2">
                  <c:v>Ahmedabad</c:v>
                </c:pt>
                <c:pt idx="3">
                  <c:v>Bangalore</c:v>
                </c:pt>
                <c:pt idx="4">
                  <c:v>Cochin</c:v>
                </c:pt>
                <c:pt idx="5">
                  <c:v>Darjeeling</c:v>
                </c:pt>
                <c:pt idx="6">
                  <c:v>Delhi</c:v>
                </c:pt>
                <c:pt idx="7">
                  <c:v>Durgapur</c:v>
                </c:pt>
                <c:pt idx="8">
                  <c:v>Goa</c:v>
                </c:pt>
                <c:pt idx="9">
                  <c:v>Hyderabad</c:v>
                </c:pt>
                <c:pt idx="10">
                  <c:v>Jodhpur</c:v>
                </c:pt>
                <c:pt idx="11">
                  <c:v>Kolkata</c:v>
                </c:pt>
                <c:pt idx="12">
                  <c:v>Mumbai</c:v>
                </c:pt>
                <c:pt idx="13">
                  <c:v>Mysore</c:v>
                </c:pt>
                <c:pt idx="14">
                  <c:v>Nagpur</c:v>
                </c:pt>
                <c:pt idx="15">
                  <c:v>Nainital</c:v>
                </c:pt>
                <c:pt idx="16">
                  <c:v>Patna</c:v>
                </c:pt>
                <c:pt idx="17">
                  <c:v>Pune</c:v>
                </c:pt>
                <c:pt idx="18">
                  <c:v>Ranchi</c:v>
                </c:pt>
                <c:pt idx="19">
                  <c:v>Shimla</c:v>
                </c:pt>
                <c:pt idx="20">
                  <c:v>Srinagar</c:v>
                </c:pt>
                <c:pt idx="21">
                  <c:v>Surat</c:v>
                </c:pt>
                <c:pt idx="22">
                  <c:v>Trivandrum</c:v>
                </c:pt>
                <c:pt idx="23">
                  <c:v>Varanasi</c:v>
                </c:pt>
              </c:strCache>
            </c:strRef>
          </c:cat>
          <c:val>
            <c:numRef>
              <c:f>'Final Working'!$N$4:$N$27</c:f>
              <c:numCache>
                <c:formatCode>General</c:formatCode>
                <c:ptCount val="24"/>
                <c:pt idx="0">
                  <c:v>0</c:v>
                </c:pt>
                <c:pt idx="1">
                  <c:v>259971</c:v>
                </c:pt>
                <c:pt idx="2">
                  <c:v>517965</c:v>
                </c:pt>
                <c:pt idx="3">
                  <c:v>171788</c:v>
                </c:pt>
                <c:pt idx="4">
                  <c:v>318710</c:v>
                </c:pt>
                <c:pt idx="5">
                  <c:v>231032</c:v>
                </c:pt>
                <c:pt idx="6">
                  <c:v>1764426</c:v>
                </c:pt>
                <c:pt idx="7">
                  <c:v>188769</c:v>
                </c:pt>
                <c:pt idx="8">
                  <c:v>652865</c:v>
                </c:pt>
                <c:pt idx="9">
                  <c:v>326784</c:v>
                </c:pt>
                <c:pt idx="10">
                  <c:v>143611</c:v>
                </c:pt>
                <c:pt idx="11">
                  <c:v>510157</c:v>
                </c:pt>
                <c:pt idx="12">
                  <c:v>643215</c:v>
                </c:pt>
                <c:pt idx="13">
                  <c:v>639673</c:v>
                </c:pt>
                <c:pt idx="14">
                  <c:v>534082</c:v>
                </c:pt>
                <c:pt idx="15">
                  <c:v>655124</c:v>
                </c:pt>
                <c:pt idx="16">
                  <c:v>359030</c:v>
                </c:pt>
                <c:pt idx="17">
                  <c:v>602513</c:v>
                </c:pt>
                <c:pt idx="18">
                  <c:v>382835</c:v>
                </c:pt>
                <c:pt idx="19">
                  <c:v>396905</c:v>
                </c:pt>
                <c:pt idx="20">
                  <c:v>234890</c:v>
                </c:pt>
                <c:pt idx="21">
                  <c:v>167707</c:v>
                </c:pt>
                <c:pt idx="22">
                  <c:v>323774</c:v>
                </c:pt>
                <c:pt idx="23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5-4BA5-979E-59B4A2365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12575"/>
        <c:axId val="127013055"/>
      </c:lineChart>
      <c:catAx>
        <c:axId val="12701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13055"/>
        <c:crosses val="autoZero"/>
        <c:auto val="1"/>
        <c:lblAlgn val="ctr"/>
        <c:lblOffset val="100"/>
        <c:noMultiLvlLbl val="0"/>
      </c:catAx>
      <c:valAx>
        <c:axId val="127013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1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6683912783921311"/>
          <c:y val="4.2991895789572694E-2"/>
          <c:w val="0.52323157793812969"/>
          <c:h val="0.92319680011704341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4504045825497383"/>
          <c:y val="2.5745026381410137E-2"/>
          <c:w val="0.24703015841569809"/>
          <c:h val="0.4428830047703371"/>
        </c:manualLayout>
      </c:layout>
      <c:doughnutChart>
        <c:varyColors val="1"/>
        <c:ser>
          <c:idx val="0"/>
          <c:order val="0"/>
          <c:spPr>
            <a:ln>
              <a:solidFill>
                <a:schemeClr val="accent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AF-42A7-B607-71CA5563A1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AF-42A7-B607-71CA5563A132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AF-42A7-B607-71CA5563A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379716486126785"/>
          <c:y val="0.23302652366072102"/>
          <c:w val="0.38620800524934379"/>
          <c:h val="0.6436800087489063"/>
        </c:manualLayout>
      </c:layout>
      <c:doughnutChart>
        <c:varyColors val="1"/>
        <c:ser>
          <c:idx val="1"/>
          <c:order val="0"/>
          <c:spPr>
            <a:ln>
              <a:solidFill>
                <a:schemeClr val="accent1"/>
              </a:solidFill>
            </a:ln>
          </c:spPr>
          <c:cat>
            <c:strRef>
              <c:f>'Final Working'!$C$14:$C$16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Working'!$D$14:$D$16</c:f>
              <c:numCache>
                <c:formatCode>0%</c:formatCode>
                <c:ptCount val="3"/>
                <c:pt idx="0">
                  <c:v>0.92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CF-45B0-80D6-51C8243F8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634055118110239"/>
          <c:y val="0.12078703703703704"/>
          <c:w val="0.38620800524934379"/>
          <c:h val="0.6436800087489063"/>
        </c:manualLayout>
      </c:layout>
      <c:doughnutChart>
        <c:varyColors val="1"/>
        <c:ser>
          <c:idx val="1"/>
          <c:order val="0"/>
          <c:spPr>
            <a:ln>
              <a:solidFill>
                <a:schemeClr val="accent1"/>
              </a:solidFill>
            </a:ln>
          </c:spPr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A-407B-99EC-6548CAA56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_xlchart.v2.6</cx:f>
      </cx:numDim>
    </cx:data>
  </cx:chartData>
  <cx:chart>
    <cx:plotArea>
      <cx:plotAreaRegion>
        <cx:series layoutId="funnel" uniqueId="{D5965FE5-A119-457E-B20F-C2FE7F2B3012}">
          <cx:tx>
            <cx:txData>
              <cx:f>_xlchart.v2.5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C4208397-B4A0-47A8-A6F4-2CC96DFF7A40}">
          <cx:tx>
            <cx:txData>
              <cx:f>_xlchart.v5.2</cx:f>
              <cx:v>Sales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1Htbc9w40uVfcfhhn5ZqgCRAcnZ6IhZkXVQllW6WbPULQ5ZkECABEARv4K/flGX32GpNd0+Ev4h1
hSJsCQSZxEFmnjyJ+uf9/I/75vGuezOrRrt/3M+/vq36vv3HL7+4++pR3bkjJe4748yn/ujeqF/M
p0/i/vGXh+5uEpr/EiIc/3Jf3XX94/z2X/+Eu/FHc2Lu73ph9MXw2PnLRzc0vfuTsVeH3tw9KKEL
4fpO3Pf417dvLu/kneurO/32zaPuRe/f+fbx17ffXff2zS8v7/aHJ79pwLh+eIC5IT0iaRyFUZpk
z5+3bxqj+ZfhJDpKCcJhihP0+UO+Pvpwp2D637Losz13Dw/do3PwUp///W7qdy8AI7u3b+7NoPun
peOwir++PdYP4u7tG+FM/jyQmyfrjw+fX/eX7xf9X/988QdYgBd/+QaXl6v1V0N/hGUH4NeAysPX
tfkBsERHlFAcZmn0jEr6HSwpOSI0xlFI0+fh+Oujn2H5Wxa9Dss3U1/Astv+XLDsH7u7BjbNj3IV
jI7iOMswfF51FXoUozQEWOizq4RfH/2MyV+b8zogX+e9QGN/8nOhsTE/EgpyFFEIWln4Zf9n37lH
Eh8hEtKMhuEzUi+i1l/Y8joOnye9AGHzf38uEJiAUPV1W/6AKEWOaJKlBJPoecvj72CAKEVRRmmc
vXCFvzTjdQS+THuBAbv8uTAoHptK/EAM0iMaR1GG6Jew8z0GSXKEMYkTAOnZFejXRz9Hpb+05nUo
vkx7AUXxs8WkQd51d/3XFfkBDhEe0QwCD/5Kpl7EJXxEsgRFkCV+zyDP2ekZjM1f2/M6HL9PfAHI
5idjUluh7oBKN2/Ou7uHR1f9OGQifJSFEaE0DV8LVeAmYURDHNH0efiFm/w3hr0O0R/v8AKr7fnP
Fcd2d0oNb4D1vtnfuUqJH5hXogjobZIRqDx+95NvixJyhFFCIeC9HtOeLftfd6r9P3/HttfxevUm
LyDb7X8uyPZ3nb7r7+ofycTiowSjOIzj1/2KHmFAEgjClzom+urSX0jx37HodYC+eZkXsOx/Mlb2
/tH1b9ij5nfN19X5AanoqXKPMUFJ8j0pS46yBPJP/AWQ7AU3/pvGvI7Jd5NfoPKe/VzOcnoHXBki
W9/9SHfJjmISojQi2atpCNwFpVkUQp35+fMCnL9p0+vgfDf5BTinP1lt/+6xuQN/0T8SmuQIcj8l
Gf5ea0myI4SyNM7IF1Bg+FvS9rdMeR2Rb6a+wOPd5udyluu+BwH1h7M2UCc/szaMn70F4e9jGQKe
QCMSflXJXmSXv23V6/C8mP4CouufjK99fpu7H6xTRugIVEgUAhl7Dlh/8J0QQe5PyAsF4G8a8ye4
fH2Tl6j8/03JXpe1v1Uov7vivxXzwyNwBgJSQPxqdsmeVDOagGTzapHzRWT/z9a8DseXad8Z/j+s
2P9nNf/3XkcBRHf1uUnyjaD/56OfXw+aNy+m/pmA/LxWxw+/vsXQJQmTCOrG3/svT/f5LlUc7oDi
fdMn+H7eI/R2fn2bkaMwJBlNYpSEITQBwHMmIIgwEh1FoPiDmhahjICMAMFQm66vPndxshDyUwqS
Z4zCKIZ+gDPD5yEolkAcylIKBS6BWya/N6nOTeO50b8vypff3+hBnRuhe/fr2xijt2/a5+uerE1j
EFzDOIItRFPIlQmGkNve311CJwwux/+7rvvERG7hxynnzaGNOzMeSze6g420LoYSzUWLp4n5EA8F
nuqlmMZUrcgc8FXcD9d0dMG6ibwtxkQ6wXqHTUG4QGtaZS6vYsFv+3IoZyYMJ+dUI7nvkTokJY2Z
sNly3lKsWVymzannDWedra5JORvWQQrfunlU+YgdYZUn77quqtgwTOqMDjyVxeSH8l07TWGwyYi3
S+6Sxeqi0nBjFk5V1uY0af1GL1U55E6U47xBildyNZaxuQ1wZUVhR25WZMH6Okqq9NaFfOeaflkH
YXo5JMFGi17nPqJFqz3JbZ9Ajw81dCOUPgkiHm+9wj1YFV22c39Std1V2SVp3hrUs3Emu6ARc77o
UqxqLGoWBcOSJ5P0Oa7U3i3xuC87c5KIFpZIeLIeHV9PWoS5HDq/UkQZZifK76uRTDs9TvE64DJg
OqHkYLysmc1ws6YCZbdlN9q9bCqkt3Nq/EGITh2q2JcnohlIMXvLFFInpq1pQeoh2Fg0N3dzTJJT
mTrMZpduJKGa2UU3uQqzvA7kFY9VVjRdlsxsEInIfV3lUx2PF2NHFJvCqCumdmiuUluOzEb1+6Gu
djOGsdDJdhtGpmIkVh/7sbwYgplRraKV7MtPKpojxo3KzvnYWiarxNwmAjebsc5WzoSU9YucT6lR
YhU2dFTMpUuWm6zBZ82gosKE47YdSsm8msVqWrr1FNTbeCkFa7LpWCNckFIfd2ow+UAkzK/7c6nL
vBbk4zRd924cN0FVyoVNi8FM1iFiFvN35cKXMyOUWZso5KtF8YS5sT9Pq3Aosr6NTqQfXS6i+hDr
flOVBBfByNGq1Rbls+wG1oZ+OZQ3cZBWp5UddlFQx1VeTQo94FR/6uNxKTIq1zjCxZxSpr18VzeS
74Yhs2xsW4ZizItgkdvADxdBSMYVd26+HsRCjsMxWZshile+HSSbE8u3yvDqSqvusorGjyXxCeMu
btbz7NO8n8C9sqlal3j8rSFLw3zZtrnngdykfVzmDUnhptni30XKXEa1jSuGo3gopKr8FWrKpWLO
9e2mDyQ/m+lpOfkbmwbdZpFUn09dEOT9OJ7WY5mnboJ1SG/rIM554w+NbH3eD3O8kVN3Eizo0s/V
u4lP3R5Qk6iq16Y0N7W+QrZpIY5k0ZYkbZN75eWqx6tUyITB9u8OfkQnNZlGtoz+1Fh/PDt07Yc6
ZSbjfaHC8JJ38tiigHVNi65D0Yk89SNhcwW7ca0r7XKVTnhjS8Q0wXdxGYg9atySV8mJqs7autkt
8XKsFrzNwgECWm/p7dghuF4YsYqHLL3KqF7zZrABeCxNUO4HP+gclV06M7dkBFw9w7Fbp1ndYBaS
RE7rRJSzLGw7U5VjHnV+q+JKjQedyDRHxJKGLUnmliLMZpJt8ZSVcqcXx9v3YZZ04Eykbvtc6qju
t4Z3Iz8JG8RnZpyIOzb06Tisokb7CUKoyDRDPMAxS6vK8yLzs+UrtZAFNgshC8q7mKoaQpo0m9T2
0VkUjOFpymdyMQcJXjdZ5FadjPGlWzpS59FSKrSxtGqaVdDhdMpLaTJm6rb8GI3UTkWaNdSyLlmq
YDWoZhD5KJehyZNxRB+WphFRvlQaQ57wUmb53GGLT7qoDy/r3sK6aHuRlH7JFymnFXK+zftQbx1J
0Vom/XU/ntAlsiteotMkzdrTWFSIhX1Q5l5EFas7UeYoGRTDpc9Ym/G5UKadWBQnE0Oj/K2ts2nt
5XSPdWTztIvyNPPheYnsdDA9xFvquo8i+djYINv5sBSQO3xYjH02nUTGxkwmaJNU5iLO8KU0SVbM
TXqOy6ncViqhOVcdWg02TvY9nem2MaXKhYh2ZRpcmnqocypwdBLAjlyhpb1vnAmeMOJM+jZiXTWd
wya7XnArPpF4qo7dsIxsasyyl3U/sXky/Q1OkS8ktv5TZjCn+cBNG+Wu65HMm0wkHEQb4DNf+NZ3
hOHetL4TvPpysOX3X//1zij4+Tzn3398Ohfz799Ovx6o+dOrNo/mSSV0Ly96sub3e/37bMcT3frd
1Bcc7vkIzn8geH86+PfYHwhqCJjQf6Z+54OWdx+/KgdPVOrLlGfWl0ChG4EmB9yNphjoO/DIZ9b3
dAInJVGWpjROYuinArX7wvqi8IhgDHT+qbsHRBHEoq+kLzsicQhSEonIZ6E8/G9IX5ZA2+ob0vdE
RQklYRQC9SPwE0OV9y3p45zXVOhQb4ZhdNsO18OdFrRlPI3K86gJ3H6ysNGaIDZ7PaaQvpXmx92c
yn2GNIZcStKbFOjQQ9YhncOeD9ZPsnIRTnLeB7WuVkscUNYRUu5iJTjj83JHh/jcSFFEQ+gZndU+
CJq4mLI0YYkpB9Zl4hB51+XjIm5CEz+U8ZBHI1G72rV2E6oGLyxC9by27ZDkPkzFCjIDvm6ICFJm
66rZRUusT9vaL2caJ+p+qA3KgfnSj16E1RaeN521mQ/WYRxwy1oa85sQjSTvgrHNYz+IosvK+jei
hqbgCzy1VBFXrBZN+zCiaDyOreHvY+Wm40CbqEgoHgur1UUranNX+6rfSezV8QSp4GwI0nRjKgIs
xzmDZ1abeTivmnneBjXVe8On4dIrR+ac6rBiVS/Da48V4908XwkZ8YOr4omF5Wg2gUrOw1iP132G
+KNtRPdB0Cm+UAhNzIAKeS5SG0FcNe1K0VJcjVKFx1nob2Qy2vOKCHwFeZ0cD7DW+16V4mSsUn0z
lTPaCIQiYH9cFLA18s5aeTfZVhyqKq0mZgUcoWFmSsarOJPA3dvqsQTGni+iBlo9UPuBCl/mQezb
e7qUn7z06VIk2fy+CtttXREgNWG9Ei3GF2Nao5VIZX0ukyn7ENO5PcG+jfeR6qLjYViah7hGI1C1
zgBhkxU5eB0FB720qQNOlJH7lgx206ZcHbu58qyuummnUFwepkbbbdLEKu9xio+xDsJT65PHstvj
8EMk4clPPagrFyiza4hzxVLqhLBQDu1q4Z7zXAWtXhiAoM45NfUhqxa3yYLFX4cL0E7dDF3OY2Pf
Y7cAtfFZWXAErMSHdiy4VV0eJeNUDBgAYpiG2amahs6wyrRui6oyKgY99qwJ6KdhitNDPyT9yoY2
W9Peznllwvm4B2c+0Cy55rGwRVaTfi1Ekq6d75J3WR2M67ZRzR2tAsuoE5HICQ1KVtYcr2RHHdB3
79eLBk42e6C+gUe2oINBq3gRA+PC21NFjd+Gdkg2jUQK6E5ypuduoyLdsiRd2tMyLeOCADchPWWJ
n9vNwkfWKsjxEnLu6HU+heYjqfwGx43YczKnrB1QfQEUR6zbwHWb2oUsxnW8prijG0ipeg/9XGCG
YvYj40iPF1jY6ZLq9hb4yEe9cKjE3InTyb0cNT1fyjrdtkEXrzusSgg+T3dUXRrlE56avF0uJxdf
plh4ppquL6wt/RXPRM+iqdasFMrms1APETGHTizzigKpyPFAISXTdnhfmSlkCNfLpqspOkuM7HPj
Nd4jyfudcUCwh75NHvu0LtfU0Oi0GyJwJpTgVSmS7CpKQljVOQ4heGRzDvWEzQ0xyxr2sV6l2E+a
yaWd33NVpsdRIqtVUzu3DlFidnMSiDypR7cZjfTHtSEzZ9g5egwF+bKBqnk5T/lC1jyJHCsjKEJ8
6eeCd4C2r0mVk0VnDAdVv6kzC8ysTAxr/RBvwgGIE4tp9LGVUOXC1caf9B3CuUL9vEO1Kd97HSz5
CBTuBCjOuEN21jvdTCnQmUx/nIju91MVIqBJNboEJ28rONGTlKyZLBX5HE7RNRUmCfPeN+2q1vMw
sjKu0oPjEPhWlUijtRxlw+aS8oc5U9fRZO2q9WITNNgzWIhtE5ukgIRBPow6uBjcdPAC3ryUeTUK
nXejJ5wtKZUfOq6WlWpSmUvf92tjZFqUXZN5JkNCVlFXOeayAfy/hzLdCSw2vSbo3CXNqkZDwyqe
5YGGElVmyckgyZAPUcXzOor3cjGOgRxzpZdx3hMDuZsRHfdXVUBFoYbpoU6jejsZjouyHE9BYLiQ
EY2LWgbzeknHLhcOxeveTMsmGsp2ExGI4ATLJZ9LYK2DWsZHqFAuqjG5lrTtMzbCDXJct/5DKyFs
MF4qSbYjLeMcRAHgsj0qXFN2mx65hS2o9L+JJiOXiDbjHu6eN+m4LUdQV2qI+o14B7LtIVR8ZQI3
5arhauX6ADHSlEFeza466QIkd7Op4+NEUpuX8ObvicqiWxfJqRA2rY8hS2x1X7ZXvIHSztuhJDke
x4kzVen2w7wkfG+p788S5du9CZL+UWVxwGDnPqVBD3V3rfTaEZoVyeKySwekl6l5WFE0fBjC8VBK
tR8muRyw4qemq0JIs43OS6OB42ZWGFSUEoLqjNEusJazKXIn0exzNYcjC6ses1hGG9PITQdtBtZb
GbUsqKGYwUsPpT4w5TltT8I45QyuesTOZ2RNdQ2r2Liwu4r4ZE/a9DGZo+mTSHx5sDMUkFNJwj3p
u1Rvxkn0tDBm6u8WSEOPckFp0c6oOcd11Y7M09lCepPj8k7ptH9XoywKoMaqVZhPjbAXUKb2hW9J
dxp4VxWkVx1hIvToBkLPUxFYzhtntQPxxE8bFGpcLGmTFsPUydzjil4FdTUfq9QvakO5L6siqty7
tgogSdv0LA3I0DKVBjdeJAtITUBROGofm3ae37UqafLAJXQ9xA1k7yhS2UUam5s5Gc+NHtVK6+rQ
i25Nh7RlfTR8wH133S3KsUjX0QUmmVnrTPs1pL3sVJeqEiuPmuSDJK5hBmgFJ/W9rOJNZPh2cWLf
i2Q79dNQTFOsebHEiivwLKNWfISA4eTKSGLWGNmtIcO5D9Bljap7SGg3Uzc+OBJv7DyRQ8u5XXMc
ZzmVLexdv2DIu8DCympFNE0KSRd/2roY5aVTcRH52B5KUq0bUvKqmObEFVkVDweO4oUlrZ0wC0CE
KiRB0TsIv+mJX9xTVT8G8QoovD7GGFhnXB2QqcU+mF1QiHGKtnZx6AJYnL8yslnW8TiRc5wqYMLy
IeZAYNUcD/sBgM5tM5xS6cwuqKCkcwQqeeJCV6A2ynZlKPoCNJ55CxU2yk0X3ElP2623TXMypR5S
dGnpClTYjllH58IsFTlxU4nPgX7bXZqM4bY1E9/ZUu5VMNvbQc7JzVhC/AtHUUWs9sHEkr5PLzub
tmdZifFmkuYubTTYm3XtaoLsAyIRPbaB8Lmz/QdLuzs7GlKIsI9BPrMb2tdyVyIcvCdCpR+0moKV
sFVwreOuULTlA8AhhryBpXucgxI0YIHpxeQ9B8FLI8Iy1bkdtXWz7a3dQmlBt9HUU1hUxU9KHrTn
SQpJipumiHo9vG+r3p4QkXa3Rhhc1MTqlHXUBhB4oioPp9qtcWk72DtQ21delfnEs2BNkzrLFxKT
TTsO5bX2lb1APEwLW9nyMura6EAFb4+Bg02XJmz0+453Lo/UFLOAEH8ZBgqxUfTNg1E42VhB9aes
bcvNPLVxnlpg0G0i45MQx6CULYFWd14ltdxgkPguFRrSNZpQdwioFTcONZAsmtYV4VDyA24Q2vBI
oQNOPHj0yCNGK+eOy0XhLUo0/03HC2ZlmITFFEzqIbZDdgjSltx4jAMQcibKaDS428xZfllb2VyZ
aQ53U5paSHZYjLDoIc1bqAFW4Csyd+4prerqwsl4DXJNBVTNuZuhKuNt4ObpkEQgy9HJ6kPserdX
iCSrpSwfJz11mC1tRde68UDa5qhc1wtNb/HcRXsOQu3ltFC3mnts99xJCsyTkq3vCfkNilX7pIxm
j21fhkUGpd9x5VNzRrkQhxFXYkviHqh4rO3OwIlXyBdxtp61TXEeivM6mPRq4MDJU5HhnQgw0XmY
yUO4dGcKVSHrZ+LYmPRqly51L0BSzY57aGGckKmrP8GL2lWZtcm+TipQwJrelKCX+E+kXO57VXuW
oo7n7ZTyAnczZvAUweKRQ+RsdLkvK34Y6xo4I85Ow9bXBU3JmLuaiPcikL6YlubWpOOSCy6T0yed
VYF+ttZI+dyEbto/lfcV6/WjndoNSVW2N33mV2VXZUXrrbypqjCIWDKDjluBtxXNSHtGbQWNlaHD
JzGQr9yGob7mQN1LqOLGG44IZYFFV9Lzch2X63QqN7i29a5U44WcaJHwCcKKBzKOELQCsD/4crHr
noczi/x8JmP3keNmZnJW8jAY0JmJ71xhe5tAtU3jTbfgSLMa6TaHk+CwZUvF+k7Ss6GpbpcKHThE
zlWDQvTECsTa2CBYjW0QrqDCK7epVE1Rx6K7GNtGFKhydju6bFkFILFvIUfIHR5baCKMKj0bFh9v
3JLYXBN+OiYR4vAsxHdiHvDEmhCCelXLMCywKV3Jlix8H4ZAm+I0j20j2diYhuemDWpoPJBtZU7q
NJ3YwMfpREEQrFkazOOVI1LfqjIE54kqXN53pV4CVlbJ3DBU2RnloAFeqA4Hl9DvUL067uIxZUHa
g1Yfay0PRtX6IHuJf4Pc1x3aoIECt+rAcFnblC0CzzzHQfZhADH0Btph8cqOULGwXnioTJWe/bHu
aryhKus3ScvpZafneud7OhwTb8hlNMfxZhjD7p52MkMFrQZxa0zW389KLcy1LTjjCGETlibblxab
Y2gTpKBDT56NNK5zYVxfwA3iD1BFTzfjINRVb6f4UCeh2VRYm4VR1J1FgOlFqEIwZkn7Gx5Oj20j
wxXUQGJXoRGfeQz/G+Yyy+E0+giKAbENczrAZ5Bn8UrFYw3FRqWY98FJIFHN6ibm6wQoBcswKN9N
gzPJQkFA3VkkuC1qs+QqaeZglalwAqpt1ClSaBV2CwjcnEDEGrnYUj/Wu6yLujzrzbuZ1nddO50u
XgRMTuKhrmN5nNjuVI2g0CLQrVsWze8dlD0p+HASYX86ZP43Y3WwE7KqLv5HFM+fSctMoMH7Z1rm
H77091nOfJ71Rc5Mj8IEzn3GsBdIBsc/vqqZFM6/pVDjUjjaG9M4fWpUf1Uz4SgJfOHt1R52dITi
mGQZHCVBKUaE/DdyJnS+X8iZOMRwDJ8+feUxiZKUPvW4v+lhG9TOgQ56t0aKqmYTlLMrT8OGAM9z
maHHOgUph0Er2dFNJqUBRYuGiy4UlA0H12WgwauQp/twrKP1BE3JE2qzWuRQ43TQwJi6FtoSUA9b
aMmqcDjJ1LweEhmNrLbJ1G98F4EGN47tsuKcBFM+iLg8Hbqp6wroEtNj6IS33WoYlGo3FFq2t4uY
5wlo4TzzVQpcrQNpUEFDEemSn8zpSD9G1g4rnmTTZh6z9Hyp8XJqgzRYqXap8wyEzVVrh/pyDFt7
P4YouPN6btQ1tOroR1X3+kM4cN6BSjpA31ORsqrWPHYcVMxEvm9S1VtmUQidsXZK6nSTjGq+cggN
G+hBd+EJSuxw631bFu3i59sojeeJTRq1BwESLSqUxnKEVm6/JHkdhhUqmj6IloJKDoFkhPPlJRs7
3DrGddSeQeC1EFDwkN22Bkf8DunUSOio+aBeTbUdOLNx1x3g63jkNu2x1KyfKsyhKgc/dy5qoJmu
xmEpgiQbo306eqc3ThuDjw3WXR4/Mcph6EFuCPvewQtAvIIe6typtZVafoz6oT5ZZNyegzIXP1QY
z9fZQFDLBsifmk2z1bu2XqRhUTvNq7KZ2hvlNHSjl9TQXJEB2ivaWwMJZRnITTXw/sbatuaFXTKR
geoWm0tMubQrsGC+Gae+OdetrS5q7GS3Ln2fbSvRu02EZv5B8jkhT91BkPYKoYc5KtJkWN6D4DR2
O4onHOSRmAO8HoLKh9sgHuUdcSO0uDJT82iPk1Z3jIACD5jhMYDePkLvnB1ltypT6lsG5NCOUB66
vmS9T0C6zCBV3QyUQtU4NNN8K2mfnkiRZTXQo64cVmNfqhY2LDTAgArRCeSlTuhoMynTQR02QbW9
6q3idYFMMG5imQ0nUImFT9pNel1LOKmR1UB2IP47pfJsVMt5KfuouZy5NWzIXLQVlkbnuFr6/Tyi
qts0TsNhAQxt8VsdDvU+SYIyAD7Q0fu2R0mBNZS6a1De+p0oPY1zNEcCmgv6/xH3ZU2S8lqSv4hr
oAWJVyIiycitMmvPesFqFYvYBALEr2+P7/b0zVLXYoPZ2LyWZQlC6Bydxd3PckraLn5OVBXJtInK
CMU3G6j+iMQgWQ60JwBGDMScJV2n6grlBnsVdqGdDssWUERxy6Res40kNh2KKvkYLuXwoQq1/BLP
kt2KZZ7QRw2weLW4+sA6+cHOpdSHjiKXcFPEPgteonComOpiVKcWAFiSVdtXQ7st7lhby27MzAyu
SI2M7QrJif3Iu2L8UlQK2aRGjqAzAz9QXZF6s/S6dsTxVMUhnpyHM7VpHiO+vR16tfBDVwq7pAVN
ovmwxklfHFZuATsoazo2qNPjJnXbyqIj6YmZDomM8iLtcgkzL8LJSQR9SW3SHgf2c8eC8nMd9EF+
TZJCf0O1J7qqEkXvWlg4sudwLL6aOO4ehOh5tobh9r5IbFyiH0HZV2Ob6pV0Ima36xaX5kEh1PwU
bC1Nq5aNhyjskjsZVeodTlR1QFCEU9marbvCZeKea+v0w6BkuBxMiAYS2jeKZDya2uTExfy1MmzN
hBqHg0Pmd2qLtV6Ptoos0pcpmuM7pePtDZwNb97Wicw/yyqQD0ThQCBBHMwNGuf1x9JRNJbkJIVI
Q90EHwB4sQ/1nISovqOyn8qqt1uK0FiLFPZ9F4ak+zbRIUFaPZQkzMCkr+V7tgYVMD5hQ4MrtMyc
yFhrYGYL4+F4mNqNknsj3HQt8o6/lXmkI4ClLKoESHCODMiJ9jRWXXFLeflJTVFzTXWJBIf09rNe
bf/GLjM7kNGh5rHy4A2DO2sOCxvEDKjNJupUJZqcrNvmzzxZaXxdrrR9RC+AmHTe3Ixex8TPQg/b
x0kLdDOibpGnqKdde23yiZVvQtasHH+bl+9RZ9jC1BZSXyW47s/1SpoqrdmG+JMsYfQNFUzxqrOa
fgqCuXkkLuqu6LDa91qtsnxsCrSP8PKI6VLKl/ZTpZv1utXxSg926ctvsY0BdSlNJ0/BNqAuPs96
EW9VYOcfqyhJc+RNM3zihgkDxNhoCsAJlD0w9GWmQ7nmHN2BTjQnPQMRkvLZyQGNgfzRmnkLT4BS
qPkoJwGvxYIo/jACQYmLu86vww1JEWkSfWBJvrypAVq6JQEh18rOBdrctkj7SM6nPpf8Jq8n+zw6
FFtS1XRBkTLWIOG/2GGQSi3aO44g9BUAIK+tFuuRxsOHTs0wTIVCT1FNgJ2UPL8tqbEtKnPs21pU
4VkViTwQ3g9AxPTuyFz5qQayMc0H8Z2v5ZdJsSCLSt0dp1w1KEOjWF2lXK3sw1Qj4Tp1PTxxWvAx
GVP0QRd6ZjFHlRfFrqo/LyxHVY8HXccONIg52k7aAdGghLbb1WqkWYF2kd+6bgDwikRT9L7oZbCl
fTiV/HqptVwfNhyfb3kcb91hmRHqsEI30yWV6+7YVKF5lITVdQ2c2YnMQ4mzgqKzXSd5FDCI8ahp
WZ27SYenoqrE65oDgcbnXB/zOam/NrIkP2SZT89a0vG4bm78Egy0O6C0wMrjElYdci6exw8CPZW0
TZY2Qv9AA5wSmraO71zVBcE7VpR6SPNlLruDrC2AfWQo5+1hkEDHnRocGHVs+qpwAIVMNDrNRq3n
vgzowxChhXzQKwWyr4ss/UgEcsxzstHxO1BqaCHFesHZkb0+N82Y0AM8AhBVdA3lq20DnDHdWpPc
L1uf3IUTccAvRbb40vQjveHGBHWaz8X0pScTwHJT0rlPIRFTdXRsoskBfd8N3kLlm8iQTDUoN4YW
caiK9ZY1DuhGpM9TdR8ZSWhqayrilKzxTd2Y/NCTDultF5PxPYKorUwBJSJfx8GZj7abihvdcFkc
WyJJmeJSWh+USdAo1ejEBwcR8TxKRxpVr6yIAJYEhnQ69nFQbMeonkx8hxSsOXMgeCq4s5BcLYu5
3H5I0DWu1RDPI7rZ7rmGmR5WwBiODdco8yVb9x5oZCEOXJbdWQYC5eBlsNV1i/7S01z1qjtKRQBZ
tCWWvENnyJWvTJSr+7UaDTr5QAN+RmNgeCJ9E7/ORyN6lMHiCb2PeUMRv7EE52TmCX4z1TYEErI6
GtQ/gMEpyiUNEJg+ccWXW5tjew55EQGVBjfO39cLomK4jML16GW39XCSBZPNB8Wr7jsxDSmBMnJw
F2q5REdV0W89+muT/oxAIX/t5tWpO9n3Y5h2w+Q2mE2CBkrdlKJNUclBaQUO2k3oTRTT+zpnEVpd
uKNf2c7lt62d5xNMwHxvLI9eL/VcjMeoT/RTsa3BOzKEyXsCKGhG5iT5bukMzFogl1vJefDswjxA
M2aotqelq+wz/C/CBTZMhAGpNlZZ0zLnUuAG5TlslfvQlU5vqcUd8wHAk346sprpBk4grOoMQCZ0
6FhC9XhQdOo1IuUQHZ8QHTeZjmWbm2t0GpqbWMzRkHZzQc/lSGJ9NYQofKEkgdstZUUxuCxHe6y8
2aa4vuWWueFsWTSatKyAkDraRCc/ZnQTvo4GhcmDXmxLTiNyqfesckVxiItlNVEWFl0ZHHB6C3ZT
Um1m+Kyqr674tiwzTVGxSILPnRnFtauIlt0x2TSvzkVbbRNgszPSnSPgNZ38iAZBJF/zDnFJluCk
9SytgTIVaZXbz7wF8s4p4CmXKUBTY9XipAjrgmxtWXymsCcczC2QzV0RT/2K3h+b6cPWKwSstBMy
BfjmbYj7Zrupc5c/1Qligkdto61VuBESRe40Q5c9K9DP16dGKnsiIQ1jeqDNPCNT0S03aIC1xTAM
98XWITzqu9ICFBP1DXuYKtrmNzwa5+KVXISNX8Vlni/XAE1Px3Xm7dMk6iG4kxwxyVuH6tuWJYPj
9Gpct6I8o5lYVh9R1zbNNTc5Gvx9Ld34qdlc+Dkpqzq+dH55/qmOVZuj6KgigSBpornCd1+IKdN5
HBFmmnUoDxFxJbpKypHwEwWGezqYySz2MOQ9OeYld8kdru9hua5lZG8YIM7mRPgYXXchqbNJoTSL
MDBe3xTt1DRnV8ZVeFWg9C7TlllV3XeA3YkDat7ddJpqQC+HoJiD46SWOHMNTfIbaoCGueoribsr
aXOR37SDdQNJy4mEAAh1ACiegiDW4/NaI9zuh9U195oCEn8IhoJvTRovk+xv2rB1yXUuE2BBJt6I
4j0uqXg8s3VqEeaEy3KHjo4MgTcvx7l5V8SOVV8i2HD3pOzkjm3cl0DfDHmJ1G6M58dqSJLnCsEd
S41D//844uewY2dKt11HCj2Z2yJAb+Akcy4YOgRiuhLEDDFa1Sa4LZv6OanQIgGWuFePRd3jTmR5
/ymgKwrGOtweq1G9ruYhtEdT1iMOT7Jokm50rrJ6jfviWOZ2uCVTg2uqLYL8B6A2ATlHokJmhBLD
jLqzLtxXpwyl53EBohSx/TzeDMNs39hoADYwVsBFEg400kyHgKUL06+tGuGb2mSsb9UKi0XUkgNj
kkuH+hzAiPOXUUigNoFFC2PcQqa5YA6Q11yXowHgcJydej8qwN7TXm4VT3WpUEyMqSb3gIbN6oj/
HaLM3s5hcByAEW3RMCzW6ICi75qtqhXfBrj+8rQOZHw3AjoC86p687kJ4vYcjDo46Fjkd8D/jvYw
AYYbp1pxo49bw+krrhV9jS4xy8q+as4VeqrbFxphO+IlNrc4l9Nb7HxyzRIV4v93IuoADB/Pfdiu
n9UYqvfOldMHN6gJ/ZwqIjczjcTZtokDrk1G+lnVs+gPtWlkeBBdFDZgPPA+PLZDFeiHxFrAdDaK
av9VgB/2flB1civRlmzStUbPOG1lvgyo/0/JcTR5PBwnXhYG9eMqnI+LlTk89pDEp/8ndcvfIjX/
/4Ewv76UBnuJqIwuZJTfQzB/ojf9Q725/P1/s27Ev1AoIgmYuQRKKfzCrfk3/jKW4M/gn2QIyi7A
Ri9YN1T8C+zqGGQd8Gsuhc7/sG7if4k4BMVaCiIgCAXOzP9NxRLrvIBfBiSCsxCQlcJLvaxTJqSc
41Gv4jTxAmX0DSgtAOTi9d+qaP8WRftvzO5PpJ7fLO+VQSsR1G5ZW3FC08KY1wuSPPUWwMvux4tt
/sX6wK7+4vVRvvVev9lqaes8PoG7NG5PfdQkIWoRFYpYIQsbQL3oMOVXf37Yr/eKJx5EdcQ3qhbV
xqd1pJKilUeVSTsXy09/Xh/s+V/+mMu/v6gZi2QI+ypx8clGPbuPooU1b5CYhEg+5NSuWSC22KSN
G/rXf37g737QZVdfPLCXYQ9mAx44aySlN11hQUliowW24s8P+Bnc+39OF78IAbx8gCy3JZws5Sin
jmK5iVH6IIcegLnijtdFRe4je0GhDwCegBuCrnU0XIVtMZvrPz//Nz8w9nZUGxpHbq1EZoJ+yVDk
YDpVVKpvf17eY6z95/ddnvtyA0WD1uzoOHrGCig7SVC0ptGPvqYDLskBkX2DUq4I7gCWiOqTJV0n
2zRQkjTQOfofP/MLA/jNL0zgbl6+gVaumTVfsMOS8APilx+CL+W+7btobL1cvIMjABxk4ifnRvEx
7FyHHNNWr/a9uud6AJsr45EafqppWX4PoY551wYX9O6+5T3X0wULyh0FYHh6EvP7aAFbYkX2u8ux
cek5HqOXqu/JwE9TF2zbKVyD2RzjvuvEvteXnrMhiJWl0xWcTccsEFhxvLIUkZROjn/en9+4zksD
7eXHbRLAhyqrRNboERgVgeqXfU9RhQ1vpqBIxBOInTQ+//lhvzmm0jNEUjn0XscezMUO5dnHsYQo
xvtmmoIf+9b3PNkoQ8TUK5cZKHPNyaGaZdIVUaz5y9e4bMp/qKn/Y+jS2yw0N5gGRSDPOtRRmitA
VPr5pBcXgatZFsCG/fln/O4xnj+hDHXxpQ9ENk2WTNdt3LXhaWuBnDj15bSs++xa0p8//dDNQ07X
RmY9Cvxva+OKV6BuJm/3/QjPayz1KqMFoU5GAnDpNGoq9E4xB3x6zWW9/mWrfneiPO9RSNTSpehl
ZjRz56DZwleJioxO//wjfre87z3y0iGr3OLMigGVlrBa2TMqk/1p1/L/sGFeXBx2FsjvwzjOZo0v
MF2QscwGKD7tW95zHrakrdOukhkbUUk9aSdXoABD4Jh3PsCz5zoJOGro2P0kaob23AMntYCbJ7bl
cd8v8AxaEEfHKFjRHB+LEsnzOD6upQLYbN/ynqEJtMehnsNF1lM2ldfThiw4LepmCfeZmPBMbAWf
Abh+I8A3UD07jw0BsqeyzPztbr58yl94JEF+tmGnKhU2Cz4x6AW9OVYKddDHJtjm+Eahu1WfViBC
24+6kfSTbdXS/sWT/y7mEZ7h6VUB0b8BAdZpqfubIhhzgcShThA1ymmp2JS2U7XNh7KI++aqXjcl
jjE6Bt0bIFNju3ODPQN1eRwIWaP41YjAHmm5iEwKTf9yPqLLr/nF9sbe/c7naS0vFBj0xTfTnbYo
n6cTUHybvu6BRnGv1Nh0P/qALQ3I3bLlDyuUFdp7IqSsgIQC/v8vr/IbTxR7tizbigNrW7KsF/lI
D/EGcCOQGsM+Pxp7hmbBgpFVpVim+lU+c1w/D2MYNPv8XOzdmwNVbRUAHpFxjUzmYAFXRp24NG78
yzH4jRnEniGPJcqRBA2mbHJLTs4SgI3wy9pHMIkCCJAubUvbg6i8AS38tW+2kezcN8/A6dJqfGVQ
iGKZN6DWo3QEYJplaGrtclH/IIxeXBEgfAOCEhsB/i6PToCoAcMed8Fx3+qeFcc5KmPVsG7ZCMhI
toHxncamr/7iJH53Zj3jjKOwCFbEkllFyuZAgJ055q4j+w4V92wTaUkHelW3ZQR5I5CU0YdWsb9F
er95de6ZWxT3LVs1qE4KvfN769oQ9+dQRNW+c8O9m7OogKUB034DJKxJoJmw1sccSKZs12flnjXT
HmXBCVTTDPBndlioAAEJIJSd7+5Zs2wJeEUCnzWYSAEuhQXaqkaxed+7e6ZchYEJl3zcsgGN6Ksx
adVh5my7+vPql3f8hUPnnr22YGRsWxQs2RLw78gL6/mKTXXfZtOCVuefn/G7s0N+vpPpLGYAc/MF
fKvYvAaWtDpFrKv35cvcM9mpRawC5PuSdYzHZ5lwKGE4EEP3vbtnstHU6BzVc5upUbPbUjeAl696
36szz2Jxk+Z1HdEpG7oqjw6Go1UqAJ8pjrte3iePg2gz1iAGcTAOyvWmRi/ozua53mdUzDNZ1EeD
ObLVBLiXWsY3dAmlfsWNjIt9e888q4UGzzyomayI2SDEU/f82SWu/cvB/82hZJ7R8goiL1Lm82nQ
RZTS0ZIUrSS789U9o6V9xQgQ70CvtMGzIQjA2mTNd35Wz2brfoOGC5pf/351RtCI43O899V9a+Uy
t7KI5lOyoGhMLquP+zfGs1Y0vvpcj1h9rZICXZzapnFMqp3b7llrwbhE1zPE6ox8H0po6qhS7Sw9
Uc9aawyxkSUY5Kdks02mRWKQGsXrvtiAehfsOlGRa1cDnTDlIEZGM0mjPp/2XVHUs9Wm6Ak0EEJ7
aucLgLYov9sK1KZdbuaixPayZAbZGdDgi8Wemrpgacz4czCD/L1vcc9Ow5wb6opgOokhbI/jWn6G
2sq4c3HPTIcxAR+utPZUxej2xhW6ytYQsXN1z04FrQJVBglePbHR/Yj2yGMulIZy/I4SNyU/7/pq
GWkZVs62CCOUgIKCatwxmAI57jwznqmSATxw26s5c6wBejmggJb2C5m+7nt/z1ajMieAFTS4WfNR
3yTVGB3HunKnXasTz1ityXuqHLfZlNBPUUWeRkaf9i3tW+roqgZUmykri+AB7vHZEbGzvgbJwJ9M
KSnLRkStmKC/VYCSWPC3XZ13+z4o8ewUvOrAJNLaLCgnYO4qcScAeNp32C+SOC+dANq3Sz+uYD20
ev0GkPsHwhsohu446cSzUlkuCny1wF2w8+OUbmQs4tSNVO1zvcSz01lxW9TMTBmEVsOPbIIfAA5n
i/ZFGsQzVDtoAqpHZzPg8rdjt4ovRdnnO7fdM9JcloOYS2MzEAfBvG96vHr9t87rZYN/kRwQz0ST
FhjQPmimDFqYyb0cVXSvg7z/sOuzRp6JkolMQDKVOI4FoO/g/H4Ustz3SS/C0i9PI+gdSZUXtc0M
v0DX5PqsB/m47709G2UL+DWQE8R7V+NbZt09Z+P9vqU9C+2WPFcTVdMJSMPgEFRQg9zCnfWByLPQ
KOp7sQUkgMBD8qpx4lkap/e5lsgz0aBAnG4gnZbpon3qVHcFJYJ9nvyCHHn5KVm/OLqi6H3qtvna
LOSW8X03aOQZZu+gl9P1yO1isN5lt2atyff1Qf+pn76oUpV6Wgtr8dJ9826b7aES7/edEM8kdVKB
4lbjI7Ki/mJWyEVs8T4/FXr2aIe5Xt0SgyQ3VtHbzU0kqyxA4btePPQsEojKtQV7acrGAL1+0tbX
SZ583Le2Z5G1LkcOUbMAOgeIboMw/gxY7c6L7aIP9/L84WAPgw5xJRdlvKZ8ZNAPSUD22PfqnlHK
EaR5xufgNMRvDGDZQGLsW9izyEIVAxsKN2VWAm0BaRZwzIb47b7FPZtc0CB3rs3HU1T014tG832g
1bTzpHhmaSyUqQKNxaXmj9T2X0vmzM5d8a7LhHEIbMkEgpkNfYQyy1coIe1d2zPNaCkFpWuEsjGh
4Z2VqroZ2Brv2hUMRPj5GBYjmzXiWRwUvgG8GlbvdFzsCrCgnvTz2mti2VInsPyVuqk6QJ8t7o4E
EVC5y7WwxDPQfgGmFnijKVOs/wxI7Ac0H97tOYos8cxzBm/ZQIMDSqZW8SN4tmWKKWBiVxwBxbqf
d8YUs0A9esWLr+sjZNluVtCcdp1FdsEwvnQsVSNCJgo6ZrKm9xqAwxO4b2TnjnsWapUBNtLOUxb2
+okF+lCZYleQ8s+IwZfvbXjQOsimjBkhHCpKwJsfwF79se9zegbq0FEYwXiGzpqOn9W43pSCv9m3
tGefq5kgUUcuYllQm0l1J4artqn2QReYj3zqQK5LZuBrMrSQtmO7gYtJwc/Y9eo+6sn2ZKyLaDFZ
B3wKxB8soOvQKHKv9y3vmecCgi2InRZfdHbfRkRwUBf/sm9pzzwnXDxFH3djBq7D67Xvz2HT7DuH
PvhozmUdV5pB13oeihOUz8gx0O3Xfe/tGWcJXbfRrDX4KwUQ5sw9NGAh/nnpi+/431kVRBl+tvsl
QD147oUBP2Xm0FIVcXU/xNCUXypi3eHPD7m8568eQn5+CIfGXwuVQjC2S/pJF+xD0Ndv9y3tmegK
SOIF929g/5CknUfoEkUz5FL2re5ZqSIQtjOU4MVZ9KGZAwwcCPr3u9b24UUFFEpqA+ZkxknJltNG
rWMgAeiiPu57gHeRskIpaaXGkVyDp7Ihb8ER/QsK+jcfVHg2qksOntmEpaGZ/TSF5aucxrvaUEx4
Nqqly5thdiajeUOyQJLpKVJLuQuKy3xAJRFzyOcSJzEPN5c6SBNA53sfogtg/Z+PebPmwQTBRJO1
M0ToLsTQYVH7qsPMBytNhkEUIMGWwz3ezo7car7usyEfppQs0KSvBmUykas2FZu7TQyITftOoWeg
CU5JuJLaZFE3P9JouDPhtPO9Pes0JboT8RIM2RjLD2VknnQ97ErimA8tylfW1KqvTBZjZ6AvqaD9
4hq5zx/6cKGJVkMAitOAvk0xHAypMd8i2ReC+nD6MESeBf3SIVMlBTt/QaHiZMMg3rkxnnlCgh+w
scrBbhLXHCQkQV7rMtz2fVEfijRjiEgOMNyQbYkhh2hkD7hJ93XPITv0s3naANIxfO1wXLqEQZiq
la4ei1QmEJbaddZj7zIFfjbE/IAWe68KsBhbFM8gQcmGfX0E5sONXG2tNA1kYmUw1sNhXvrmh00g
NLTPVmPPVqOGhGxJgj4zhRuPDWixKXaIX+3bHc9chYDAKiSv+8zqmBxCjE04UGS/+97dBxxNGiyS
ESrU2ciEmtJoIzV01VewcHe9vY85WksTm2XF3nQFpH7KqXm3Qtd739r+dUq6pQmgvpGZVkLicwzH
KwxwKK73re6Z7Exn6nqoEmVVzrcPYZerawwK7+udG+NlpRR+koNO2Wcg4w7jlbCSQtgy7zDVY9/7
e3aLZlzdtf2MnaeQzzdGvisgYbkvp/YhRwLauwABmz4TbHpTqvFpqac3+96b/OxvVO4WqrUaMtEm
n9oOkrIFhNJ2bopnqgNK5jKw0AWjppKfBJoK17Zu5p1HxjPVKQxWt0H8PIOlJmkM6AtUFAJx2rUx
PtLIuAA9eo3VIdACddiov4GIx19MSVxe8Re5hg8zGkpw4nsJVcM5rhUkDZq2grMR5Vpj0kqi6uum
d8sb24z6TEfooGQTRAv4W1DcxPCImsto3iSiia9r9CW766qGDEAqIP2VP6h1gOxQukEcy7xbBhJY
6AwObf25K6Cof4CiSgk1So5a+0n0drVHHaFKBv1UMq1nCxG2KiNiLdg57yALBao0qgkfAyB7HYY5
VaM4UrFiTShBY4qYGhIIk4eabPYK44nW7QgKOm0/rYKx/HGCpED1ZYz4MGQSOlRzZlb83mM/bRyT
kWYuD60gEWbHOKHstYo6ldzFsgVxKxw28obIBMJzJDbQPYFmUwbNJemulkbP7DgbpvhpFgtDCVsX
0BdSuscwsRAiFO4gTUlF2nSliW4hCjnza9CgRX+/YbcXyILW83nbgubBgMjNoMAwzxuEFky+vdER
ht/si0J89MuA2WrAtyddlqDYlnJS3RWb2sdaYT74JcRPw+iTvstc1+fNsQuXKluHsNwZ/flQtYsA
dFxb2mUxLyCj0wQpUTTZ5xd8mBpluUMUrPusiBsM26jf5KLct+k+SG1GG2nVmMqWcZtnY6JvML1s
nxe+yEG+rOJd5JJchPJXBmHINc0DKK5gWFu3c0+8sAyqsTSu0XHMFKkwx6oefsSV2RexMs/JV+Dm
zq0IuwyjvPoH0L/K645OzT4/zDwvX2A6H8QW4jFTpmZ3EM2rwCuw0/M+P+x5edOoGeKTmBFTQ5Xk
vZHDhk4EhOn3bbsP84raMoJaHj5qrBq+nsjYQjJNBLwejrve34d6Tc2w5JhhgUlkTP+ABPcND6D7
tm9tL6rpLfTlMQIG4rjQamYQG4Mg8IEmFfmxb33vxM98gGiHJX2mMctSYpDRQNFjl4Tsw2JAgPVn
k1r6VkeQi0SAAAlWaNQt1aksy50Bgo/36sWC4YcKVzh6NFCHtBFUeoMl3Fd2u2gtvHQHSwguMy/b
DkxUrW9izHK6yF+beB++n1Hv4I9VqwBk6uDJWituipaGn5DTun2lYB/tJdZm2JoR8SpKWesZA49s
JsJJ7Dv0RP68NwQKV0l5cfBV2ajDuGDUhYWUzj6b9SFfkYlWuyJPzgIMT/peAG3+fWtssw/5yXzQ
Fye0rYqqhuo5dKSCc51gKFiYLwv/S+/wN8Q35gO/wAfN81hjFgeGLlHztq/LuTvkoiX9ccHgvLdg
hD0EQaKrI6I4jANQCZLRqwLy/t3Or+8ZNoi0GFlSIf5c3FDIQwC9OehBYAqK3pdG+wCxOKQbcpaL
Z8qnKL/FlDRoJ7jBTeE+1+dDxLbQGlBSMeWN0svg2XWBohFGnLJ5Z4xCPPOOx60xLeTrM2chQ1ls
9gPQ+193+VUfJaanBgI6dmuz3mBk56roj23iO1/cB4mpYcOUpVo0GWLbK03qG0LGv+Qtl+Pxi7TF
x4g1QRCqBQoiGZTbR4zPZWg1LNvrXZsSefWFqdBGRcvcQrrOyJMtCISrebnzqoy8+sIiyq7F/Fio
CZs1+NJUC/1qAlw3+97du4gxmqLtWBs1GcKVBzFvt3pQ+7oYPk5MregzxqaDHvRKihvo8EnMOOuW
fZeYDxVbMCpRQhi8yWgtO0zrhNrdTSFsW+wzUx8wxpK1oxiL3WSCt9VhSOR1zSK37x7wIWOmb5XK
k7LNElYsd6Np2AE6lfPTn7/p5dv96rB792+y1G5eIOGX6Y0NiJrDUSWYGxF13SlGYtTui7FC4l2V
YEHn/WR0thnxBYn6PTTePvz5F/zGXH1JJjaHaA2CjgWGYIc50sNo5+8LxcyBfct7G1QiVm6LHBri
SS/zT3YY5TULxnnXDUJ99E5HKrtuBi+P2UfI8SPSp9B82OcOoH31864n8SYcH1HsiJYpgkheieYv
xg+31bwrWaQ+fkfOS475w4XOMPDKQTs0DB87kKd2+UrqQ3hcXCIjX6BUqSK1djdVGIUPhGB05K63
Zz6wUboYGusQmM1C6JL3KU5RdfH3YdLtCxB9bGMTlJByT0o4TE7e2Cl8jREx+3xx6N0jkCSZLrNx
OvDQOUZAGfSXNhu1Ow+9d4+08JBBDajqKRImfz27oH/TFnwfxY6F3j2iyzayIRn1JTCQT31DeQZZ
Y7lz0y9+4gXEtkfJK8ybi8EWKJV1g3wKmCp3boyXylk3tZgUXmrAVqArdgAjdnjedNLNf1mf/tof
Ux9YFjMKGeHYwpvFljevhihq7XVZz4O5QiJmyRU072JMAuJ67e4Ch6zgDoOuhuaZYNb7lcVQjLNg
kNlNky23kD/AcIb6VdPylRyaYXDlYVNFvn3pcgwCu2p73LkYBVytX2nD2O3cV9ONK4v5CprrmOW3
QaSiSMOmZNvbAlP4qqf6IiTxti0lhmUhYcOEtrAxy6EIgfx8qDDdbjvir8fynpK8m3cFkhjK/PMX
Ba5xIBdCMkSio+oB8tTJHSmJ2nfBUl8TrAtq3qE6WmdkDb/HZHhKIvW45/KgviIYck0HUcylzugG
nK0m7Ew6qNX+efGLMf7vqxsDA37eFmuDRm3jWmcDhn7Rsxk3vWCEIVAPxwUZgjrHSYxpUH9+2GWv
f/Uw7xqMhoTHbP4vzs6kSU5d28K/iAiQkISmQGZWVm+Xq9xMiOOORhIIIRDw69+qO7rOuOc5IqeO
MEWCJHaz9vqYOoE2wA+pCvq4W12/XnX1S5Fcs1UzckSqQFFNmzKq9s/gKP/tOf3LlroUySVx3c7K
zerEgbR/gao6fcqaev1n7ZLoL8XBf/sTF6dxXEkBN+NRHaaVKl6Ciudgub44FNvPbcBE21+S6n95
5dnFuQx5Akzwua4PdeuVOs4MPKUAT9NDa/aMFFB0X1dVopciuhrULQM2Kx5aTyII3fhnHETXxVSw
a/hz5UYwHEEhoFenBO04T8MR3u8f//+V9G9v4uKAFhRazh0zuKWqR+HPUk/sOGRwYT7wetHxVeoC
6Ib//AEM1+bgOUew6YDTH2bd6y9yFNeNttLsYmODdjq27ea6kxDgRkNznYGCllyXrMA0+c97X1qU
IumcNKcWMKijXTZTZrK9Ko+jl0q6mNtEa6GrMlna27iieTrw6565uAhmNxrrCbyCqtz3FNDA8Wha
clV+COenPx/JBqeydpKqKlVL7gSLAMi9rooHDMCfl4as8N2wtgWDCVb7tx0wIqeI0Zf/f7H/y6F8
KaGDc3WzbDTCYk/q6WCtA9FG6vR43dUvduk7ZqZicdSeRDvZO6heP4/g2F558Yt9WnNRRwuZ25Pe
QPiZpe9v4lFfJ0UF3ezPpx5tcJVPjWtPbdfByLnJ7iPhpsN1z+Vie65dPM4THWTpTdquR0LCq3VK
XVdUpP/ppv9X/NoAJjjqtJdlv4yPSg+nzg3XfcQvpXRbA1iZqRFIaQ+wWj/3cQGr/r+cvP+yGC+V
dAvU+Tsm/LCJpmUABNIVlsNR+Kpnfiml22HSMy3etphaArqzr+0ArIjr5XWCNHpp6yXNhpkLxSQG
rYadgBxTubthVe11c5BAdvy5IGfeV70YqSxN2NH2/AAVwF+ezH9KZP8jMrvU0qV8T2BOVTenZIvo
che3hmHAqIbZ5ic4JQ2nlgGakotxMezAUV0LxegVW2Bhafl2HGcZgwFrk5r8YwQjy6nKaCuuqsBT
drEPtfQUPutsOrRidUdWeZj+Ruq6vhplFxuRBkJ3rfx0oME0UFn4TxipXP/yXP9lObOLz+QcRtjk
iG06bCLZYcyvXCHUlefTpeyGqZlHdFymw25g0RD89jt2zXXzQ/RSdhPt1oyVpmAPQjEPqC9IHjHB
+NZVO/FSMrFD+ly1Cw5TYcn3ydAX05DrRirppWKiMcjYB5vOhzZ2cb5aUh2qCtKZq+78UhK6RqCx
4kG8l5Ocr88twJbzoZnU1JfX/YGL1d63redZ0ohydQ3H13Lr5r5oGE/oj+v+wMWCd17N+1LZ+TAP
jQXAJA2llelVbQ+0xv48opA/MGqpmQ/JuwldYCNsA1Jxldgfxvx/XtyKJZ0qj4svM5y+9ZSO+aDJ
dYJTeikITZsZ1gxzD5xLl9iCKrC4ULH9ftVDv3SgG8AqjmNa+cNCwNLNogjThGsaXxcHXTrQ1RA+
x2lE/WGAzCsflKsftaD+7bp7v/jspMFamvDRHyKJFlyq9voANuiVD+YiPmxdSAaoAvwBjqbkuTer
+s5j8LKuu/WLAHFnTRg9QH2Hvue6gM857InS6m8WPP+SJl4KqDRw3EQNNDvySrPluZlNa44bJ9od
U2fxFbzqR1yKqaqFgjPV4UBjJItAfWZ10a/zdWIq+o4I/qPS2VTCe46r13XflhmUVAU4Zj+vu/WL
w0x1eAPQM7qDXe1WtGbsyslU1501l2IqadPYG8bcYVHzcjRNRnI4DO/XHTbpxUkGNhGoeED3Hnyz
62Myqdc96dh1r/RS77g3Jt0H1HoONmtEYfTaFZCkXif7p5eCx15swoussofIRK7odjDYqd2uc26i
lzKwKk21SzpuD60fm2JnRhcZrOWv+/xdasDmZEPJ2dXZsev6/dMOpPNbF/d/83p/P1X+R5j7n4L5
f6VFFQ0hmSFWPoB8h3mU9zPekuRvNcJ/u/r7v//X1dMkQbl6k/KYRiidL9GPQfefrtpIl+ovBfR1
BcCFOMLnqwJXeYfAzzfr9OW6y1/s00QPdNhjJ4/Mmh4a1m7lzT1PdJ9dt1cvFWB2ymYETlYe5ZTk
nSS3GnzO6+79YqPCiAukPoJLmxSh8Lseor9OkEgvlV8AKACOJkZ53N+tj1RIUgAyQWW86sYvlV/g
Czd+3wbwxAAs7Z19jvl1boL0UvYVM4iKqDFpySF/6ProPu3bD9fdNf9zkTPYCDWO9sDZ8dkkp9Rq
zF03wcyv113/ItrobTJ2eh7EMR2SFR7n6ZTevo/q/c1P8L0c9z+OgEu/rzZSNgVLkh+NjaYbXy0L
2O8irusD5lRFda7NHpoHv1d/T675fxqq/+uPXnxkBSja/dKNGpnCGvq1SHSriT0ohV2nj021Kp2P
gwFPJu/piG/72m2uF+dBW96YIxLrToHtuatlOzfVFlX/UBogu+tjSFpVTrsNGMUcCY8d7xVPMvuw
TFVI+HmNUgHgutt1HbV5TGVL69x5YZEUDRyvLmdyHOp/rGvMnOSpEsCC0l3B7rnckNCLutzGJbhC
bbRbX2AhBwxrzhQYPLD53tp16vNEzhFPc7nBu13dJFZxeNMb1Cy9ARfX6Rk3OImhf7XEIHbsRJf9
Ntbgn908pkvJIfcF/hRPSAEQHEh72rd5BXVJxXTq/xlQtBVzDohknIB3m/G6+dq3qZI/TD2DxINB
zn1wJofbV7d9eRfp3djdbGvewzRqKkJop0SVAoOT1WFHy4YcIlKtwIZmWGmyWHjYmCnJsrP4Dkhg
Lo8tm3eDubBx2G5g498XgtuFP3Tx3GZl3NJAi0bwEVFYZrIyMzDAzdex5mMP/SboznXpJVIsUaBC
stYD7mzsncgzwgGYG5f2VKUCYSPOEm7mW7ytoQHGPENkl8skAsNzNj35NnrDywCMt/gxt/tGj9YN
TD3ujmT8rRmJEI/UV5Te71WTAYGrd8yopEcZ5gSOCDsXs37AhEaG92Xb1uLm6hj8SpDP4WqMaMzE
w65ugOxbw/cxM+1QF8OCYvBZYAJJfkpWsU5bofsUJLE6i95tIPWs+xBhimWHaAsOOmJe5sOGdzkM
Z8JQSCNnrvqsyRVX8shV0xcDX4NxSGA36F3eI8tluovnSR2Cwxn1yId67j6tK6l7oBrqfiDnhe00
LYa6SQlcYptNl6hxNNnXzNN+uJPrjiJQw+J5dXmwHsX8XGZMEERQ3lNKC1DgaPchUZnjRxisqPWu
JyFBVTv28Fbb0Wb2S43ZrXibuIeSk8NkLdbzd6IjzMy4RaT2RTCTZGVTTaz7jjpIBjghJFPDUk4d
G6ZHNcc1/wR51miO3QZCbimHeGC3O4uIuk8aoLp/tr0eAP1MXTSkjyM2bXPobbORszVJN35uInAF
QXpMVc1ZLkwq7WPsvUq+p10FDCPY0tLUJ8BRF3YbuzYdgNnlGyvgeR9jGr0ONJGwdmZc/6h8qBXw
iaPKvjPAqe1nTJfvQK+2Lb5dGJUYtgeo+qYM/3mI0h9DB3z22RC7bZ/UHidJYRvspB9dimV+Uyuy
P3oZ18eYjBnY7m4W/BBnrW0+jqpZ9+eAGQkSoRMN34AMKFxsGqAnfd//VujcNHcdH+l2GoZOV6eR
yMTdzaMUpOhSmpKvGSep/JkEVT1ihDy6RRtp/4HpEJN3gdVlDYOgqFzbPQu3gDws+w3Mg+gXLdtU
llZj0vGD2BrdPyZ11SbnALTqdgAHtFtv5OZifhJ8VfHnmFeq+tiMsrYFGIwRPBG7GLjLXBo+LbfL
PjH3MMW7j8/UcqtfQdaohqeZSdEc40YNovQryJwqDyxzzRH66cQ9jHLhPzQ8AfqiQpUmPDVr7N4J
xMMaDpwN3tVljG7Vcqc6GBwfq3q2mFCJxFJ/arJJpmdjreW5ryLHvzeN7GxR95PyXZ71SRUDDpTS
9TxpM/nSBwJ2pp96kuSAYgf7lXqJOyhZXCewM1xxF21UTy7v1mjqD/27JQ9Y0Di+H8eAwbQDsy58
A0Q1cPDParDHC6Ag+APCpfpXhS0sik43xBTcBDZ83kbKGAyOjIHlWU7Vvrfn4DEl+2kDn85VIKN6
seK8320Yhrzz+EyHHBXvZfqhEu/rj0uzyzuAMhy+CgqWNfKjxqXe36b1szuAuIh256EPxLAcA6A9
O2mZSHVYlprqLa8Tn+13YZ1qlDFX8J/kTVxtCBQxztY05wkstCjfXdtGL+CgO1I2KZ+jcoqXRJZi
2/fuzcU77W4Wvwd5msFyr8oxkGq7p0BsPcfJ1LUvKCWTTeWt1l4eYR1f+1upkMY8bihFZMdUtfjo
+apiI8TeabPemxpE5WLYXeKL1DoRYXjBAZcaMEK3T8lHHyuDiYw+9f65XWNBbgb0jbvHAXZ37Zgv
WwrMDczF8xGM7eScUDn5JzaNUf8PaddM33NNJyy0vjG6+Uk1oOFdbuDbNh2GOmuXI37Z2h2YUen0
ygGVrm6nuu3oGZO0XD/MjoCMdcCZpHkJoBGtfu3wS4ax+dR07GYa2rqGwBmTTFgoGcyUbpvOb/YG
3FQK4TCBkDg+TBbow3zxW09e+khmt4vR8i0jCjU22KSz6lOaNDr6Dan9y7vo9QZWKmQ7+s2JF8g/
19/DNMahTCJ8AIul69Vvi+GaN4MxDHbDcTwn+SJHtd0kof+sXNqVsENuPyKrgUfSHkcAEmq3G1HI
lWDpmxjAhsfFrkthJwRrz4qgbXisfUTK0LUlgavnBy76JTzonWxp2bbdxF6MHLPo2AyRLZp1IDlo
EjGWgQlgms9sn765jiAtyzoYqRQeueBD5zH3+dykcFMsIXOq7gL+4WGvdV22iJ1QWyCKrmWXuu2L
cq72hcF02HYPS0D6T+Pcmqcdf2iMis+gKkf0hDlbS88jFFg3UmTpy54YmME0Erv+U5xgL+aSRAvW
g2YFIfjux7Jr+xKnzjQ+7tGcHZZM9sUcV/e2i8wrPHuXJzHjiC+ZNrRsx+HHHjdjvpmqBfR56u7T
sMHtPADoq24Ud1uKiMOvw1bGjlH/eUxqjI8i0NoZ7As9HAfh1aewDvIhROknAlYMKdtgk/5HtlCc
9xHG3+5sN0Gy3kE0XN9J6tflN/Q1vs0luqx7GUdkYXeZ8Pv6U/QmHOsFjGWTNzDof8pGz5tiXKPG
fmg0DsNvdDBV7qbI0qYwapvhqFLVqR5yBfZ7fbuTxLsSmiM/n8LEzUMwCAZ/9148Uw90dNl3SW3w
qBqM1GsZjdUzsbZaj9Dq9v1HaNZ89wLzBH7fxG21nMy4bdujgHuDLd2Kxvw5hVXO8g6WDySn6zg2
X+be1fG3tqHLU0fJ+Gyde4fIw4J9AtK931f+Y0jaMXnxICZGXyhaYdHnFHBhOCiAFMcwRZtqzrZC
tG4hRW1BoL1t2t0V4zgLlBj5PFeF2NlyzPzcdSckJ7t9CNDEPEt8bIXLl2AgtarZI5GmLzYBpCE4
wVOJ83vOo26uoPRs5oK4XRxWLtvzZtqiCv1XA+RXLtY2nAN0dN3Qf4Yabys2OqQFaVLFYW4SgEtw
g9T4fGGgK+uqGCZt8wY8fGoR2U8WrL5FJvdt76OtbFwT37AAqeNWoSma9twfEsz9Flq7MW8pg3GE
4/0rot5vXLGnOQGYIfHYoim42HljyIr4k3+pW/mwUFkMY4KdkSTxqVF66Yu961Cwj+L0JTFhPAMC
plyedJqeVGplMWNK9HmKdXYbdaJ3RVwPj8gz/HIiWjC+4J3FZny0zdhgfD2BFezRyk4PD9TYEOFb
AYeFOwnOddkNo1+PLGnT5SnpYwdDZzTu5ac060NzXMBxd88jaeiXbAI2qJzSCrWlrI08f9x6W4lj
7LpAntDQpP3HyfP9iaVaJyerhyECWv69fNGnOHExcQENZHZaEovcBHB4eVfhyARRPkvT+nmDsioq
Vo7d+3Haw4iBe00TEgrYZFaqEDJp7ZOaUMPEw6v1eKAb5rb1ESOQCWjitO9LF1fEFknb6OQhne07
KZhP78F1BjV5UxcyWxgpzTzGyYyLYGa8N14cukzDmivfDaZLP1lMUNK3euLDvetnhPVFU3dRkXSw
HsTSzdYlF4HjkCAzvDVuah4sgkqxxsgFa49OLnwCXABjiaaRP7e4mfjDPGBjFoSBaK22Zu4BKsf3
5CuLXViORCidgIHjYK6XpC3Nyk3o5odcGOjzNNmPczavX/q+aghSHlZ10+MMtR5OPIeQvr2lrQ3o
/VfbU7a9g3d3t9O7KctUfMhATloRviHULd2eUvYW9BLVZ8V75j/NukqWj72bkwLtkJF823QVloKt
bVRa1bzKdZ7zxUa/NoUprgFd39ytXXPTAOte9Cnm+hHs0WLfvbS5QEI+QomuXkArJzdEkXBah1ke
ghH0TkGB/1kjoCrWrftew8j6KUFJ67lJCK+BKfAvLCy3w4Avw20W6u1nYrvkbexZ1tyQtoGSe++m
XT6MEXHPcYD/MOzv2QOcQ+c84xtcVOZ4PyFsGd9qlJzc8xJZzDz4VRRzBMlFFbG3LOunfBuyB3R+
4DFghaEuB9X8Dkfcct5cRl5xutcHRTqucmNWD+0NYCeEhaioAwgQpcLWwfOZA86Mqr1pZ1EfsDAA
DOP1drvz7GeW1f5DStL0lscKC45qV7Qx/6CZM6/JrtenjNvuQx3bCUKqWSs15mvcyjDlNfK37bgB
WLjd8IXUbzxZ7a3vtkyWXQ8qvdnnfT32rmO3GwS56WuIMvFS6wDZQ0l8L6Kbyogl6LzCXslg/LA1
8c/WV5t/ZYzzLV9as2YQJydL2Mr23eHirLd1hxFQ5pLNghU9jhNW2drSoStrviTR7ZKkGNGHIUCI
b12TVPJxitbJHxc4V8RvO9eEF3JLF383p5bV35CLmRHQDBKRG9vaNr3v1kWDL1z3C47WxLrsjc7a
xk8jnak9wHhk62GyMfHmPESL1F8j7ExA2NjWsrYMWRjmHNz5sTpIP4u2cBpRd8grGlGq841tc/tj
zRgd75d1WPbvwKwFBPiNzxi+3hobmdm8wwhcd4AvVEVOLtNt92FNUM06DH1KzdELHHwlcvRanMd3
QelhFIbQJ4yJdewOinCalIlcmTwnGARcf7f4ipqnefKZjYtN1ktzO40TjXkOi5wM8d/eEb19QLFH
ENR1IELe76ZJTziJml4ghrIGW/9FofwSviqm5DkF6R0lHxPE12SiKvpm0KVF4WcdGLibaKs0BVYH
Iv+8mhcFAoyb13Ixtcs+c7hU+LcsNHH2ZZpGSbqSiTFCsFL1LFpeeNi7tc4jQgRFlFM5U8iKavI4
7dm6/U6rTuqfrsV85iHrAK/8uOlmlbDQYIN7BrWcqfXQL/ArPsk2IsMzx/7EGRxT9x4gAI8kUP5u
ehhS3HQ0bsINVY2KTZnubnVDrjnnNcAGAzJqpC/dWGwIUhFYI+7x4UPnESKGk1S1cm96ioblOHSR
l+dpkjPDG9tlcOVI9Lp8U5Jhuo43Sk7ffFDjcrR1bKJCqhlOHGNd8WJEN93fb12X1nglosV464S+
UeHsMiLDGjkMkt7mHZa7sLYYq/uhJuMpVGv2caRk81Pu2b7bp01rnTsQYnOMOdYzBTEv64bjFjKE
LxkylnDTxSs/EL6nUd7IWeSTDwiicz/7MH0QSRDN7wXEnuywqzhuSh7g6TXk9QR0yk2F7PG+heMc
lh5NDL2tOqB672y9DZ8lzlBXUu/TROdxC/HE26T3LkLetcXRad2xuE+CsETcenx0un9CoO0JmW0i
vw6I8UVTMFnH7Ucw1hrEQl1ieDvnWGmMFhkO6w1FigjzoLtokvYx60K8Fw67/lUlzBx01fI+n1k1
3w4xCnMPKMNR9pz1K1e3YXHyOwqMX4B+8YSDFMQx2TAAfUQ+9qSuvsGmBalGbXBWtp1TD97HEqMP
8M0JZy2yprD7Bo4OBkPim1Y4qh9GTyf94Kp5uputHbp/ACb3v6JRTVO5zhHeZbqKNzW/5xVKZf1H
vabhjSOs8WW9j8g+Idfza66DMEfM4EuedzbUiFCgxlnAcMxWtCFwHE4oW/ruMWBOBeTP7L2ACT8D
96bCLnLCMFhxRodITvd0zMbomQpoU6F1E329nBde117jpcxbPMGooOrawxrTrHuPHXj7oR5byQ8J
5l/G3yvSn6WIGhRkv8HFA2Bkx7IpPfRI/gjWZ0teXIsM+7T13ZSTDqeozZfZAc5Yk7n5kTEzkTca
5mYpNjMlyN9Fqpc175ZMR1/bNqm+Z+8R0U22wjzhdeP2l1fap+cYpY6kLkaTqvlGAnWTFZI782tg
2Ld5BhJNAdpNnB60hAnqe01b0R0PYcsOsG2tUiTnWUyPKxFBfLF1JDFW38oKBe9IGhh+TRYOMyXC
IBNuGR+GH1qvcDNEQa7p+jcYEMoOkXcT6E3n0+0nKkL1fuc0qX6ZRu+SgTu/LeTeNCEdX6Mq5uxX
AhIM+4mKSYOCX1ezezk4hQMkbraC1MkYnp2shMUEHVqmac3r+LmNOEeTBpFNfMcCfHKPcnGclKvf
Y3pY+IJkRJt5fYHVd5J+tk4uH6IonT5nlUheoSLx+2moMEZ0Ew2o96zarMuBpxl8qvdusZ/xzNVd
nyioNXkH8Duse9LhPDRSjgWzSNxyG1XqCwbQ13xkGP+yNg38zq02ehY8rA9c7k12HCo45xw029bT
CFrKKbE6PqfAc+Pg6+n01iCL2Z5sPWAofllgY5WzESnrS5jhXPwN1jIoN0xbSJsv6HjAbogvG54D
CV2HY0HShA4IRJARoSTqX5uVIyylqJAhwmrjjkVwPQZbonSY7mAHltUoB4aZDMDvCLe3J2Jj+waq
QKc+kmyAt8EKsMjHFjeS0/Y9Pi9wdm8+5A4lX/qEaFCkBbW4nddhqMJw7MaqawqSChu+v0u4z0Ov
jblbhdg1/oaKpo/Il4N+orUIdwgvW3rMMhsNN1AGi/ABHZb+gGOi74+OsW4qSbPoBCpQAIkPQ4hx
iMDe6BbvAlW2yrLBooAUoMVfts1/nKKmW4qezYm+jaLF7Ce46u0/IwYaWK5BPL2r92HF9qkyPA4V
4oOS6Yw004dbOiSIY5u2v9tswz5ClD9i8AW2pSjfwX+EpqL6Eu2YkjhmGPzaXlE+XRd8jaY4+ekz
VxMBtJPaUfCa9Gz7c4/GW/ut2cfJFHhT8HHIVINcACemXkzRjJWFLT88ueQDnP8ylGsCt/N5HdIx
Owng4IHkrRaetXnE4OZ5DJK+b8KoW+oa6fuI5A2Hjyq7fZLh7DFrJHMyrF5jG6ON+2vGB7Q6W+fj
ulxgFB9DYGxImrwNKcK0cgnSNYVIF44RNs839dZyGBiVMYoa7ReNEl2am35umtd43XF61FHEk1su
EsMKI4km5YAi71IM/YKKbd7wba3LDuOJ8VNqR5d9AOemXfIN5ub2MG8VQz5M9hRhjLSJ/xE5wEJy
hgkm+QGIpkWcms0G8YPjR4XPE6JUfs+mRIsi1UKRZ12HGF7gFrlG007GfNzgS6GOpJtis+UMHhIL
6vJNv9d5qj1cY7Co1/qIJomoRjDW5VQ9NEPc7uckjdf+QVq0H3JuaQAGwDbuV8xo2zySveqhcKpi
1d+AxxCRZ0xeCo495ege0NbsN3sEljS4IzRz1hRoFrL5ex/MFIH7ufvsHGkUCL/E2ry/IY68qkyc
tB0ye2R75nFGWVwVGBvy05zDSishdzEnDDkt81F/E0U2NN97q+RaVpxX/hRwXofSMWvVQUOgMpYE
oCWv8tGZrTkizdDIl1O4CkJTrN+pd4AADmXXtHK9rXwssgLjT7VkJQxGYmyotjKQaaDDP9S3fFnp
XqBYbNObrU8HiFBGBHg52guJyjFyunfliGWgj+k6J+Mv0TKlIyQQSeppXlN48/y2ymiMKSo0fj0+
pgbBYlpE2skTJ5Zs61klGc3eZgdA0X1AlWG1+OFt2qWIQVY6PDHR6vVzhF8jETOhFDLMx3eTdmS/
S7Yv6eP8nrjfVdGgVkRgkIHDN22r6vppM8mEjMXNlGODpwpVWFGghciCz+PJyP5HuyGph0pwEyb+
5fwSjQgGBEPWNHhMkS+AMA3udpLDnD0xHB414sWs23+qBk22b10XBnVM67SPUCUaLe3BAOeu/ZAi
5sdeJlKk7GgRGo2/GpuykOU+kTAhDyKds08JKs4tqEZoa/nvEi7F6s1G8xA9DzX6mB8W2Y0TjDi2
TJNCLCPsujENap0+NwbtXCyS1NKjE8h++AF40Hm8w6x1zUKxozU6GJgPOtGKMmbcZ3fBokF6jxA7
4/cIi9LppdedcreipmE4R7OuzTcaxyhe8feY7TgPJppzLUiI7ocYvmUfonmaW5xxwG0WEuFxf9hm
k7nHdvKY3zIsFsunXUMcWWTxhN5lS3UP5yRXR/5HxidbfaKonBakB7ajW/bbaAc2HiEr7Dr1Odia
boingFYvErH6+WYbeklvHJpH4aQV3+O3pPGM3bYKDe7Cxga6lgMmkmOHykeP/hW6WtPKouPoCJkL
yk0X5dhzD9xO74XansH15RgnmBgYj22UoI3Je3Qut1yDHJjl27haVrpGsPTGr7Pcb2y6RnEPp0IS
ZpkrWgMBiNJE0t2zxE3TG5sAC/gl6nQ29whsW3HUrJnlSwjoOJa6RvEbQ7fQXD+3fa/5XVXrXr2E
DA/mbiOZmm7jGaQolPEweHFS07az524Wpr5dOyfVK7I91FhRT0e0PKLelhk0YlJYD7ZxMWMz26iA
pQ3fbIn2tsjkUUHx/u7MLb7CmDOekkJK+Lqag0GHc5rPCMAcHqwXnXXP+E73aKVAY4YOMWI3ub1Q
PHbMDErWqP0VTUGUfRfs5KPcd3HPUI6I7khUob6e8ximjOS9O52RU9xxbk+qEyO73/WA2e2EbIP/
GtpZorCtZjjiHH1t163Jk4AOBVr3BFrCGN4MS8FR4Zi+mSXNyPMAN5GJHN8djBMUNla2ZKgw7HLp
CmlC+D/OzrQ5bitJ13/F4c+DvsDBcoCJcUdcLFVFskiREiXT+oIgJRH7vuPX3welnhmzKIu3Hb2E
ZYoFFHBOnsx8l8z8pWi3QYl9Z92YbWiUF8wRWadDU9aD7kfjUpdH0WG/5M5hpmoXxlqb+lHpNE3Z
Abr3iZ/bkUPVWTddTW6kF4n+OMt0MK7CNUrn98AtRg+OFIft+lUvTT16qrNKzS9UHe3uhZpMS3ON
40Db3+d4rJPVlKYxHzUcJpbnpTHT+piMQyGDdTBtOoMOiYgLgj0AFiZdB3u16Y3rQS26yesXJuFe
tNxC6g+rEJmH2MOCBGIYG0V3tHcO7OibfGTU9Ud1yqLuuu1XrbyUzHFct/csQ8Q7Tr+MXtJJI32i
pajQlzVtpe7onVPJeF3JOi8CcuqMo5EQulX5U1tP7xylHXVvURStZZvYTYv+pza3Z+fUNLHIIVrT
edfJMVewKkhk8nXYTsavcqALjV+HGV00lbNooCqkUx/0thX9QK4NrtW6Q27gUDLpDD6TAAWqrwtT
gS6mR014I2LZTzviJ96eY14m47c+nev5WK2yMH9v58EyqFqadLhc6NTPv9uyqMd3myepfuiKIXQL
zJsalzQ0mv1SB7nisAWQv7WXxZGXXYxy5gbMr8BThKR4pbHVZPSsTAaxGmb/OAxKY7sI5cREs7/O
aOe1Tfwe2o9GKjQyZPx9ClOXA5GZMXiROqMdOp9krTqQ1UsVfJb+b9g2Ve8m6FcNt7LhxegeXI52
+EYbKaJZTLtG7R/pVayJ4lo9eWvqmoTXfnWjvEK95DJ0gYJzNyN3ZthVORtW/AeOAUA27jAxlKnZ
F2NvJqk3Nfjhk4Cq1mxqfqvHUJP8/+jaHrtpxbT3gK5676kw3Ohu2jS8PIy/9Y86v61cjVMc1RdO
fGozU3fPQBIlPqjvKtG1AW2CdYCnrYTKxX+Ew6zOS2fkB4zn59lXrZQW2rrE5juw13LwrRAzg7/J
yDujQVqLURZV2eWB6jykxr31Nw1azg2yzFwfZ5LuPNCT9zbdisT8m5IwcUZ+rDDwdMJEyh3no0oL
yRnV644w3b2hSf8LAzY4JS/pfjTCRA/DEmBEYfs1cZX0V8WkVNhidrDNaFOPKWMupNOI27mjcUtl
lSqqB1rCe/o5JXCjFv6APXfupRXN9L4TpZW7ium8uZ+gi7mGDNt4JGog6aDg9sXPr/QX5MBzY622
6Vhqum7tMLho5Id+qcLBr6OEIn3iSMJtF4ednHR0Xso3nvBfkIbP3bZS+I4cI8LcWTYzZnpslIKG
TvMbX+ivPv2MTVkzobKTsWPChCqeslb7NNl16P38Yf3VZ2///k90Z/Lzpqij0NwBP1MptMtFMuT6
3/zwM8Zkr2l9WQ2WuaMDHUBEBvbQaDn+vTs/2+fhDLZoOom1i1Sl4zAfQ1eLOfb/3qefCaxEVuuw
3XguYi3wmu4dpqau1Yeff/hfrdCzDW+1AKj1nLJcYumIrx3NpMlTrUUwJ8sWRe3WA+qCAzops/5b
4yb1c4ej2I4miS2WuWO8r/m70bTdTarRV/35FzpNCP3B7j73N5LpotMPioxdYTsxrWenXCagFf7z
bdF665NBys2/KQ2ttPZJnd6na3KvsdLMQ9glQ0yREsUB00a/zqMe18LtJbnY97v7P1/m/4y+Vbff
76P753/x5y9VTZUfxf3ZH/95XxX897+23/mfv/PyN/65/1bdPBbfuvO/9OJ3+Nx/Xdd/7B9f/CEg
Ie+Xu+Fbu7z/1g15f/p87nD7m/+/P/zl2+lT7pf622+/Pn4toI9Q7bTJl/7Xf/3o4utvvwIxa9qm
9vmfIcnbNf71F7Yv8duv/7f8+lg8lr88ll9/uUm+VE+P7S9wz/hj98NP+vbY9b/96uj/cEgaHBSJ
qi41dXPamb6dfiL+IVRLtyRj3Sxpys2TomS6b/zbr5r+D/4NbtCWYRhSRXPx6y9dNWw/sv5BcWNY
ji01U6j8De3X/34qL97b/77HX8qhuK1gLnR88MuNI21L1aTKnUE+cFTYwme7E1AJEC2ZGZA1FfRD
zYLGhZ0F+Dl0Lhl2vavW/Lm3ktpbneyp0gD8nUrRvGZUQe4qiMpAr344TyZcjOTTCKP1jbhxdtae
btHWHRUzHMkTMc89efQxNFUtY36PXYSzS20rAo4jcJvYOY5N8whF8MbqBr+LED9mVpO+tRW3IPK/
W/G/b8DAaohHJZ1ztaLItNqe6O5iKMcN6OtGw9LgaOtJGMRNLbwhDEMXJtDlEDeDm2pvijC3c+n8
Dix7szI2VUu1z00GOiMRbV7kdMEYBgorWt4zrvwmacq31F1b/vL6QhaXMaTjiHM1k7WGXb+AnmFN
PFaHPoITKPv6oWoKtCoLeA/+bpXXbL3zcZocT4ZqeVRmcWeWWnmkJ6sEYLfhI525KWhnob5HOTp6
277Yg/C1F0NZLXhdGlmgULq7WWbIwLQoV1vYmuifo3UXDuK2UeA8xiEPcmmsP7qwu4BYavsQl8LL
qFRsIM962XfmGl8v4ceVbATOx3pfabZJm2uab+Yue9agDgXdmD+Vp1qfGQer7Xwb4+K9vsrf/xQK
br8/oj9vpM0p5eWDY0uAoaiaZaiGce7tI9dSzaOkwfpXD+2AhOgPeMv0vNveC4VIILdHDu2n0XlD
5nNKll9e2DDR3klb6uIURrixP6UdRe3IunPwI7S7OA/sPk8vJJTJg6Bx50c6UFsiV3q8rTCvioUN
XXawbKVd8kJz2P95HO0GuLgewDJLWhOZDyxjY/I2Lfs8DXvPdoRBKauUbw3HPlntnt076gsJIV0F
vJPnR6lK7wHoA6tDRxOl39AOvoriDLXxCFUWtCTIZA/kgMj5pp7ti1GH4JxFlwOtYDcsrIvvAciY
d5V5tCA6u9CYqI0VvrSESODCJE08uqNf/t13bdBHF5YpCEgm441fPvJeJHQXRm6b8YK48TBu1bVx
dvn+oFsLBlcz9I6nGLl4a3++WmVc2RCOBYCmqZCvX155EEVImwvLz5DC1BsHx3adpP/3xkZv8c6w
dKE5iLC32c3nqvWSeRi60uQ5/XxZ7mXbZJdtGD+98RBPktHzt29AdIecoAHKn8vJqqKVknZtvq9E
/hwy5DCH0eWUbgSGBi7KJneUibNl7Pug1NbssjDzZy0y1rt6hf8LsMG5szgMRB0dr6CQDsAw1UNO
IbaDby68lv6Bp5f2vWIpIOOWvBHz0mIeNth+Ng+pO2q5s1PAD4IkZ/Q787P26kx8MzWs/RALwCFJ
+GvMiNKOquTW0iFX2R78PggP7cgVEpxY+admnpVDGqFuqUUCj5ppXFAHamMnRPdp7m3Q4HqCtdEj
oFiTJzPV74p6DS/DOnVcQ0+fWzFUh26IHXo1QAizQ/uQ2fG7vEqe2ygEDKmIuY0uadaNDJGwNdZ3
GXXCG+v8yRpZg2gnPjZrvcLrc+5jFoen9Bn3rd+ViaMcpngUgS76B61kt09b9F6WrPu9ns2OuY90
aOe5FNiScTFGnxuPmroQlqGw+fmUPHXRbPtUmZA7rbzxEmF+Llv6s9FQiPdjNZE8JCsH8WopgczT
ZyqIzh2j3vYLhvpCn+vfY7X2zco4PRkcdIzQcoANELinARQt4wDxU0pbr2iVBwmHyjfC1vGcGNKc
aeuhNxhdvCOWwbAzkyfd4HWAASSe0nEC5wtYRmEURzOvP6Sacw9kV7AN297PQjvek/zoHCxMe8l1
Xk3Zte+tZFXdoh7ekWDs4QI8tWrXXnQD/BdF5l3gbFqlYiFYtk1qeTZG6gwnfy5pfLpWM141/Xi1
Ftlzzvyj/Uyl7EeYFrvdBJt/0q9DrFQ8uxxtX6jyBj9+BLZAOLSojcwXIBp+WLPOq+3IXCryK9S3
NfyZ7FmJFFYsb5bhNs8mMlEvUxvz07jJIspoG+huFBAowui5onUMT55oTdfT9pW4Os6yS11YNImX
r8UTTOP8Hd1wAINRsT902EKtafxk6Wp1iBe1vbJCea/2Od+R9PRopQO51fZiyAxuOqvtg0zj8Dit
3WVi2ai1A0EpzHu3jpMnOyRnNCP9TrdzZ98v+RNYLdxYVrjWszVOC7fd+PthOe/kDBwBY2VPX/2+
dkhk4kbNvm+BghWmafodiXvnmyPJp2HU63U587KGZMs2FD6vKjYeW8wKojNTQvBju9RMinaFGOPj
pCpKoE1h4tU2i7bqk6fTjXO7ZDFDue5ShTPNcfjewhy63wc4PDssZInX9cxWk3F9XcEFCBJkd55c
kGKsjbzQrJl7KgRoSQ8NAsrbsZqQh6VZmO7mPizdggCmdFvAkia/w/dg6WbfX3Chmncibx6gDNiu
NafPjcVdh036dAoXg8yeYafztUYiQZlGXKCz4Cohx/Bqa0ldiMUd3UYeIsUA+dBKPkWWLN3R1A6I
N9JjXtmZnzVEJQJVFlhr/WCK6ng6nRAuMdso4gmYmhFeCit9XtQQxjiUp4IkyUugOQUoVOodfqY+
8fRrmRNMdMHKBbfp3K5LPmKxRshT+NyRWJtZFQ9kNvetzJ968qstnNENJeTl1s0pKA0m4YWa8iGd
ubdksG5EZa2HJjfvqHfwUody5zIb6glNcerZTPlymdP7r2oi3hIWK9EVCOAs1krenL7htGTP25Zo
EvNuOwqkJe76mhs7vYNaODcJ1sauCvSL3ObITHjT08pt2ZTgTqGAAVVp7YOaGtrRbFPUWVEewCbP
4BazGE+RzjYIJpg03FeLSUS1ViUgmkzvOnvpg1lh/8IbEcGkrPyWbSiHHHbuZb+9nVlh5ZlrdVwj
CIe04fhX9TpfniIxylASMSvK/QnWEjuYNGtZ7XuZ183q8hsWd2LPu27mp3bHCxiSoQYQGdadkhXJ
TeWomW+bNcdPR0RgDfPx27nCgDqHIdUkz5ll3mltGCxxtux1pnC52cKD3FbYvPI3aQbcmUSa3QhC
zuRMFl3rEHgQ1XYu0pQar0teje6QUGxvt0vbh6RkhzPFU3hUQSV0Fz6wGakKTvE336Jj2MTlvsw0
HSpRVR2atOuD7YxrHS4Qxaxqc2ADyTU7WhZ3LQDFPPp8iFC3dHhI0jwYJghlSpgvH2FFVAcJ7Ovq
6KpdFQOU01op++IpteNnpAj3oZouHBhQ8ceRR72dNqFDXMx6tkAI9el6lkwLsxRLdY0xF67Rtxlj
tKDKwepodtjsQzEAoruZYJD4JuY8nmFKiC9NfMjrigNv6ZsbomRzlRhxf2FMQC6dSftq1uPZR6EH
jjdMdlBVTuin4EVuBYgNcRUl5qGt1+gJr09AAh3S9w7Ozej2mELskbWQaszJc9VUD1it9TvmdRZf
mAe1ftDztL5Sy2z2o7r/ACk42lPnoO0JNe1BNTQoTMVSkhHriQ8HJfR1fVUPcOV35kqZNFbRlhow
7uiiNWN5qw0wfyYYeZ7BFCFWQlNd2FsBl9Eudpu1vdG12NhJY9Yumer5NCg5uh4pQP+zUPfEtHY7
yDXr1dqyncDjn+ytzKtknflwC/k/G6zMNKcYOhpiBHr4mT+XaeJNm30NToGqBwqDdDuPDHIU+HrI
gjh5F57YKNpveKEoQT/C39WaMkfZVveBkMYFRDfUjYVEWlOvLrDrBPaKF3Rm692+1trUS1Ij5PIp
H9bzYYY28NlrCQ9S04ZdO5iXeTV+RrM0fcv6Nj4UjR360xwCawvrC7N9gjRavgwzybOixQQtRe28
imEGrtL0ucdqQBmW0WK1NBgJMMSESg2XWK5I9IOyUcL1DtrRGBk+yfOtMmUeE/9IE9VhF9FLC+yI
dxrF18rUXgFpVizC6aOmTpcts1tcO6Et6TjKtxoaOUJskQVi1gSKNeXR7Im6aaPpkIGMuyhLhZu2
6rFV9MxHUzG7eEJ3fptgstsksep3c8Gu3SqfNUNZqa6EpWRInrW5cnZxTP6khUSaqoyXj3pvAFBL
sTKCjxMIUUv4jM9t5QnNzj+VDQCrsaoPoyBUKFr3UOJ35hZZ036JViAlTuIhWC3Z77OKJJj53utu
ysiYVGq4zE0VOHOnOG4o2VFXOecigoOqmRgljRXyw7rlt7aK3oS440udbQr6ieW1qt3ps91C7koy
ry1Yt6ikwVYiZ29M05MzDvY+K8e72GbFhE7RukrJ2D1oWs/bfY62eqfRfdh3lkZZyGntOqTZuLE+
QTB7ULOBHNlU7zpUgy5cGlYotgOXmhYz51SVABoyui3z6Vgv2mcKyGanjmZ71ami/Tgo2R8pZxqE
tX0jFudyaglqMPWyazi3SgC9yKZF25Ndb+F07Yv1Ohs48Ua7h2Rk2vd6kj3VS3EkwZhvVxz7yAL1
67olr1E056ghp6JutBOvF1Pi5nPxwQHyxBZr3fUi57vCOr8xpjS+VZE1/pGoPPuSNDnQMnmRG6yw
Omc1DIpdkWDxTIt84jkb0v5U6WV7hc/BdF80iorsnuUmtuZVEi3elGWxt9jEtRCKX5A18czkIF0M
ruVsQbqgWmF6Grl31698WXJMsTL0qUwYB1G11SGPNKaMD92F5qTPpRI/wxx6aFvOoa40bxCwqv7p
RO9nirAt3Wm2tRqxTG5gOlHlkRNQXIsg1RclwJfBRjvImVkuFYqCrWpZZxpEEmmrP0TtQ1Vw9IzT
ML2LYFbCQlF52eU2UQZm2uVCZ9J1VDQYmdVn75thTLxC1QIF1qA3A/kwz0YXwemUa/uqhAKgk0YZ
i+1HNrovHP+J+gyidOdYXz8Xuozhzc+OR9dipAMymIj1h2hTnAgkEWH4mE8dn9IWz+qqqk9FOJbH
nFPvtPqpNwMYHMklxeozTQi+VW69h628txxxV0Yck13IyZUiwNkaVaaxNochcsZrs+GNLNl2Bkas
z6ESo9eRQxEUovqudcqCw8xBz6kpEHLV+GZJCGM0I7OgkKg1MrO/VIY1IeLW8FfQ0BkNl1/gVKA3
J8GCLvwub0c0GwbeaEo8ab4Tcwyz2jnimLjqjaVxdzp7nZl9Ghvh/c8Lf3MDws7rfgtZu6oJaanq
K1PTdET/nS7YnpcUnSCXoO59/9DUNAVTtVh3q6JlfAveMpTIdYckGzJZVn8ym9/tpr5He4+mKqbQ
3dKMQapKYEl5n43RrcokUU8vUMvgOjb48QQ1qJ7GW6tQYM3ZPQlwH308NTJPNZLUBCKaIn625h51
VG9hlLCW/qT02lFAh7y06rk4zopGQjduSamkBur1TakCo5H6GvS6U1REcFsRht+6/X6wv6YKTqcl
cg2oFlsWGCeVa1Hz+mZkh1DptLdGeWqvO9QgAjpAAeO36Aqc+yGleYJsjp2yDztqSpvxdZfdQEfC
wn/BKjLzE3bpBF76+F42sN00WPRvdMlfN0AN2wHMsAwU2xua8LI1pTP/x0xENuxT2RluJ9b4gISP
U8hqDDdT8FGLrVH1xjzR/Z8vqNMooLMFRfnu2EDRBAx6SS8vzc7WhiSDdIQmbnQhQUnk1Ir2Ppms
TapS158HNcXhRV2ZXWGmtxWW7h+cGpq+PmsPP7+Z13iKwRuQmtRtiQn1+RyOQQxqHVdMJzC2ILA1
DIyeLS27uUcsYNwlEdH155d83bM36I+a0gCeUFH3nn19vexVys1w2Hehbgd5A+e/ifgnbKzu564d
oUopk19ObX5IovHfm915ahaCE3ADjs3bB8p6+fALHqrel0q/R7AH1YmGjscIjLfc1X7wWOkyo6I0
bfqer2AqTlNhgpJB9EXL6g14F/ttOn9Wlu4GPv0fS58nb8FOPwhTjm46LFxHaOA+Z18Mj5qItKTo
95gLdFdhT8M86Y32gpBAK2ey72OOT7dW6Z4hdHwq5nzZj7NWu7DOBy8fk69r/unnb/ol4+P7swZH
tEyVxU4T+Jy+ACM3cdSaPZalnyuYYN++J79ZSo6Xz80bCPcZBr1dzzRZxhCFmZi8AZEv3+0gpGKF
JQpvO5E3MDbxz1bMMqhCI/FUsmZXG61HI08/wvS8yFX5sUUcjhJxuh5EBqMeVtdqJutbxsdbf/3l
fjdNR5gmS52tbZ3zh3Qb98RIRt0elS99mpzk2WoINYNacmQKcTFUzTGmSfY7I4jqXVfxihAe0tJV
qgcN2pSLkSHqtVoIl+FuC0mGfjMhunf7NP1idQezV2cfTe3d2ssLxmjfCXKcIYLWgcdSGih9FMSS
To2EF+P1JTzSDXXMLBX/CDVPPaPAGrhDvOvBfxVuHpYFcyCVgkdDK2uD7U4HW4rH3MXPV4h4/Ww2
JNmkgW85jm2d47mONs74QzOuHquCGQVlE3myj1BOTKjla9n03hLrqEDxWXf7cVRPX5PWKhz9piIh
lLRqQ066FYnXZa0ODNBSQYnGLW/GB2vddZAsr2lJYFdl0wmNijfjmbZhzi/frzRx+2Euj2kBSqtn
+Aq9DOJ8S7JJUtphj4fNJz01OA+yfRgEKgSMoo62Az1Vg9DqKnmyayf1rUEarzFXaToOy0uA3Kvy
3E+zSFdYhjJq9vAjLsXEgxGshKQcrTfit3gdaYAONduRILxSyPNIAwoSIoLEvyws6Qqm5D3akq27
Rvblc752dDjwhfYw/KEq2pxOywyjDTEwrjwsxsif6vhJUMInE3gT2lZ6gZSAPN8MwxR+p6R4p799
bHWweT2nDQcbRwl+vvB+9NIA8ABATUnUeIUcl1SuQltjJnN3WFSI3EDQXs61V3RknXMxo+mfhq9b
vbRktJ+GJn7Gxu6NiPU6QEpoEeCJutCN18dELoZOYt1S73Ed+qajofF4DFwsb4U3LW9dTbxOuySS
Rels2jkNFcb5yVvh0IPyA/UsCdUuqzEZ2WDJtRPIw/EZoYFLQr32gBzCNqJ3xVo9VHOVXVsFyb2h
wly2teU6N5r1MFJ4uxk+bq5RUNkrYTdep/r0huHk63OUOzY3oFhaRPRzIkGLrqzoZraWVJZkX3V1
7ysZHYhBpX6ila36o5q/AVr+IOHnaqwI1SFDNc3znQQnE6E3Xlv7MKWx2VS6QSE+i2OKjOkQFz39
1AgGvJYNFx3tKQxWaFRuPUP67UpQiEr1mZbsMN6TgqTHX4lGqK5d0lrRdg3ZbK1TYsYWZbdu9g9i
Jd869URKjcIJ1ry9QxlHNEtM+rUb/GKIIbnLqKi8otLjg7FKYx9l6B6SUP+YN2JFxgqoV2uW7a6A
DrsY10vPCHFRMjeEEqrZ3TzRJzlhG1VuqC6Y25etEraSnsvNKghF+FlX5hnGdjft1vVNhtgPw4al
GxB4wIRVOBsvT+faXpO4NQgb0dLHt1kBjKlRvuyEafQujeWKM5AiN3HEE21zutkmL7qcGttHLpgH
pdVO8NTpEZ1ifSEmoNElwUzN6BBZ9L344wRtGjXKdAe09rIA7r6JU17Cz2PH6wTWJr6SvMI4UQUq
rZdfpI0MINhWdvtSchgPWEL6hdy2hBGPV1HrIGq31+IPA5UnfO8xe+PMPDlGvzxvbNSMpg7nBTqU
ds7vcew5c6aZeZ1qDopWiXa+1TL6/XZOJ1xvHONTWZuFl8DqvmAeoOpnBifkrNDHZoobdWOGxeqg
ygLVMsuUswtESQIAwaD+rGrDZbZUD0pH8/WEP9Da0BT6fCEuVjHuoQ9mvaEBJk32lKbkXi22Hh/S
e4C0Orlrm8n4pOamD7n9iLkOfpPWCst047wUkfPM/wA9cJP5ZnRpvme69bJHfiO8n7+kH2QW6Ott
zdYcx+BUPp+JMYLVlekUV/sGkOIEEBTGBglrIEJ1wjZc+3xyo2y9mNVMPckRvDD5BHhQX5xgmFUd
IE61Diz8Sb3Lt/jWWPcG/EVw8fqPEkTfjxawCIkecP/zu38d92xhkVGw71XK1PMaacDxritovOwV
29gzKAvchFCRLVTFp24USpE3ot6r5FmypshPKcoMMhkmEr1c1cz2C5c2oxKktV27S91LN9mQ+xMW
051e7wAoNBJfYHJstj8bDDj26B70ah6CtmmzwITM4kLVeIteen5Qnm7OJK9lv22soe3nf2INWYud
pkrGtLAkbnCOaLkHJLOgAMBlTA96a4jADy63bXGYSrpGMfHq2EFFgxtLle0nc1u1sjhiG0BE6lg7
1I5vVcT2eRYsiXFEFBidENk0KseXXy9uR9DGNon3cRwjPE9Gg1jYMkTCcHZATQ7WVkyEDZIy4swg
DT0gNwwPSJDKG6My5O+TUTi36TgcLH14B59+DhBrWa4xjU0wsUd9uivdVW7X5d6ZFsut+zI5lnrq
wFYpQDfXvtx1CR/OVA9rw67vsLBIL5hdoWGB0aFKrkTho0utD9QwRuyhIJh8IzJTT9Xj8WIOpx0d
ySZoo8bYFyLSL+FyKCAq2bsOYYpH2abjFIH+1tDa5Gg1SorzZBa9K6mTd+uojD5u1bY/xPwgFsqT
trHttKkZ7hYStV2Rh6kvYyo1BMAjbUNT0BHEB9NNwKn9EhnmJQRVEx5Y5qS+VTQlky2N5HLALHOC
aVFmdMlCfa/Lxj44CfeAp+QmMf5Q98a7KMYEVKE7fGVbykr7Z9U+D6if98jHzTc22tlYT4hvwiYJ
E5BoiUoq9frLl+1ETesoOac8DAr7cKp79BzWSNnhh4CTl5+KQn1XNw0DwusJrfu6GIGotxdYZYZv
tz2eQOlAXi9bmfoJBk25SNG0Qz10ORksWkqjESyKnfo2AdI3yrbcASIY3taV2Nn6qtwv1WQcne3j
06p/18fi3pSwTabZgkliDnowtEV5QOtsv9FwOi8eoP2xodjB5DEEGvVsqRM5NVNHWbWL23XfxotL
i+iNAuU8eJ4uIXnQpqNamnlOSacKM2kEYEJfzGntVyPt17EdKTPqFTJIrzc8G+Wtqug8KeCixE6D
5IZ6grBxFqEihdkLVozKpalkEwB+oX1bGas0RpkGYQBID5eo7qLCF8wz+n9X4bPRKTnnYNuRwNNP
pePyclUtTZGPaYHx9mDVCrg8Y4xRrq9+mm4XRGV1UTu9vSfa3dN2yPa5YY0ff35onRhwf05MTvdA
i1xQy0D6PR9ayLZppWgVa4drFaMulqY7FIbeUoir3eq2IxY4SaF2j7O6hjc8SOOmmmGd4t9if1Ay
uW6GHi1KTiPdDQyzfFA7waNsOrK7uN4VWdy+n5aluzBbydfpY3lsGBl/lPXUfBIRrAR3LrVkPzn9
rS4jRC2jkr+RfJlbG+3FdySBpWVq6TpSCp2z+ew5M9/HaDhCd1gQlkes0uadWkfIYsdqvDx9CWeI
81t1iuSxi/kBwGPoOau6+rkGd2QlBfN1ehGeHofRwYli25fYDLGv1e5iXsVzDRfjgP4aChn+uX4S
6XeZKHR0ycl4ua5xd8gbq4UBsNp7a5YjqHYXKGaKTdVqNUFuoQekCNkw9lLZFbVYfYb4uVEdz7sM
jdTNzG/uatxJ3DiONlcDNL/hlN/ifflpbVOdIDRcmtPAzRpq7kZNPF6LRPYPSlV+/fmSOQ2EOH+c
NOHhVEpawfp5rVU76N9W6qYdTkP0TgYmXsh0PCbR9AED/BAzNUPbrb1muIm1hB4zrCAcmbV9yPCv
dpWE7hXWVZqXO2yzFGOIqyaL1EfmLkngZWe94lOs4ziiZsMQtDzQSBpcHrq1z9Txy5rWGBls7opq
D2XP7Dtj1wi8tlFFt55iVZ+GfBl246zcFzSk/Wxt38psjFfRytCoudmxzCxiA2tnCypFUcJs49zc
aSOHt41G4bOYkblyaLEEusEWjHqy+30/zcpOZyYIRJwmvtLS3j4sWKVguxAObpFXuI1GG70jYdtl
GCTjpGbi1SRQ6V8SDnFggRyHqyhrZOmrFG9CG7c41daCpR1wPo01uATGh2nUHwwFZxeErx/COPlK
rTO4NfjUVdErEoNpfC8YNmPfItEXQZzbTYBxAuV4GdfMtpv7vUVvYG8A+e0AJlnoI5ecnVx/o4fz
KkvbakkNuwNni32vksJlTmIwStbOmJvPqA3s222vtHg2e5MWjW+0ceWrk8vgFekw1Ojk4rJwTmYu
UNELdeiJsNCp/BQc+gFiWXxVr6XmqWsx73Q1TG9iq4+vBBJzF3QZ8dvEQ5/Hhgwe9TvmuuPvoxMe
p8i6Dlez22mwfGbrconSym8W9vWYQnnl73o1OaGvOKxLVMChLyZ2M2n7M169653A+GmnNev4Tauq
7jDo7AFsLspj2qlWgKw5wki3mT5OY96+B/BnGiu2NndYya+eIeBpbPbngW6tTRBh7X4Nmcu5AJG9
69HHHJxsIXKsznBdWKXEfLLC6kQlLHc1I4e77XZATPMtER8/mgtrqxs5ZpSYCZCeKWS6w8iTXdgr
6Y1QK5TJeCp81kOZQ5FhYtQxxuV35zCx3uvGCHsFHqQbS80KYnpBZKBsiLfGOv5gtbBI6MVsfPTt
lHwZuDvLyjO8Oq2d3ULKSTGv3LW1yeFUGZUvTTbEz0Pb6+uBKsJIJ8WiUDfPq3Sc9GEGr+juMCMi
AanZDdDmnAs4R/YhXs3mjd2gvU4sKdsw4abihaYupXOWgtjQ2xoRIcWDx6Qz5AtmqKZhzcE0yH5f
Yjt8NTtGEkSdtaurocUHg3BhZY0eVAWbX04lUMAkQ2+mcvacgYNKRafuq5XRQkrQ+n3d8FUSq2rf
Fx3h2iy3w90MW06eJL81y+px2cJIVJohjGsWHUNoHuEvNkFqwQpNK+w8I3qT9xV2HheYVF7nY5zt
QBmeEf5XPs42z5nMH0XMvSsqXrCLHa5X9LVEoA0zjZWqve9W1jqDFtLvRyu+Na3X2lH8AKNMDxxm
M91pkHzhiLCbHIdTMmYJXuEIol5NvdHv/x9759EbyZJm2b/Sq9l5wrXA7Dy0oAyKJDcOMpk0V+ba
XP36Oc7MqsnXQDW6gEZhCphNbV5RZDDC3L773Xtu6S5PU5lhBq+4l2QJzxklFT32y2eVMpoUW4+a
3ouZ8y3reZ/PcLPWAKTbPa54nj0Zx26bVfVTkmQa4BiemXnDL1R5XrlGcZnXgRazBYD/8fu/5rzf
AcNosFU0pvkSZ8ga2Ge9GrEWwF3gO6Sx2YI6zjw+LBwXiTFwH+jGmRdxbA9xp/tXRs0CX0GwPwSd
8Petxye0gOm/1uHCroso6NZtifkbz3e3a0QLSMXARVR0EXSe5Z+pOUZ63WvzvK56o92oqSSUWUfB
wYQZsQlyov+AgB/dyfsh8euustw2D3w6+zOZGmvDCca72JkA59Y5VxYAaOHXxz1weflwmvIT4Eav
q4CbTix5/ePA6hja+XN8fbr+pxOdV8mPpmzLz+7fINJJXo/L5j/Oc4ZJ/Nb8mdz89QW/Ypu+/41U
pAMQB4HEsLlJ/C226VvfuKpydC+XDApSF+3kd2zT9L6RyURZN9AckJsC5++xTdP+xlfAyWOX5Hzl
QP+Z2Kbv/ieFwzZ1n6l3ETgIIPEtl2v1HwJOzaeoLQJp7arIsB9SjEZrNcXFcSS4ue7TUfGOki9x
JhGcTN9/STwpec85qg47/sfeFay+wGnZ2XMax8k1jjr3Cp2Jyh/cZfgDW3B/WCob13025wGWyYCH
6Rxl8eIr7urikAWTuxPcqJ+xhZSfc+l1zzGmvII8i9nduJ423uq+gGjX6trKrqEwDbpvHkc0zHvV
DvXJbovyOBmsbMKg6A6in7yRx6pmPWvubNqnqmvTU5oHWFoS3y4esiSa9QPHi3bSU37QyrFTaNr4
SlwaVWT0OJYpRA5Hc05ugAUUcAB1KKkG/w89dkqeYIHqj5EzLbZ/S/C9EdpQ6vMUkU1Azv8IRAQc
lI6h8ti0sMcciCbXs5kCUksBK511mQLLAySOiFXiUuZnW82dhmU4CKVKpjtqOdJtL73iqvDtrA9x
H8YZGBFHqhuwK+qTqiPtHkQri5A8iYY3pndJ+4oWYT9ttam+jsfMoRtB91k7RKSgXOCwfYZ7cZoO
Lr0UWzVBOQuLGqgh6iI9OMorz4zCziE1DDGvJdeurfTSYG8qB9/zaH3GXc6e1I25vuJEs5s92h9B
VTzlyl+Nnc5fFyaSmYUAmpJXehKyA+wPj2utzvqcK+PFKXVv21tW87FYLRJeDfwmSkutH1VmDC9G
17tHrUrFyYnb8s71J/NxQCa5gjCLC5+oiadtMa+n2mZUPSa2zE5Fy2TiOkcl4DXm2Rjc0AtUbWrU
dLFySlsep567ko3ofMQfpt/NTuWdLDIcG8NVzquEKsgU4XQXRBHQtKWZ6nfJrEFHQshm7Z46Y3DN
vSW+wWlLtYCX+d2V0/jW2ak986AbmjmFUVSqg2pnU4bFwEsKbCqTe0MLUqw6ilRTFvTjORraC06X
6DVoCqxpmW2/eI10T2zRcrofGnNxGRjBdaN4oULHK9gNVX3tlKsCxA+p5CDV4JWXrTdvDUDcBR7/
2Tq0fUvwwFoSBcnUN/caN1Rkp3SjDzzYnap+rSoZAZEr5boGfPZU2824wlh/1EceffQglGtnsm+6
DH8u6s1WBl1Mh7f9zJyxkcpst2XpoUDCgz3buj98gLT7YWhNfc2z5FI31WeQtNEqwj6YBwCQ2FWt
cB4PN7IWa8+pbNjoC2/edLdl4ip5EzmkubDBeaO7HeAhkdqUrR8m9jiFXdnOu5EKrg4nJy5sBqPV
oFsDB4KMrXWAO/bse7a74WPYPxZwp640nZgvIEtARHan1F3nRpEIMY82LN503Imh0Eb/FVQ71vEO
zClrl07EP7KCM3HNaQLDu6S1Jjj68xjHO0vx4oSek2vAtH3Ety1f5OhhaYku4pMwKO08OJjCVwMR
oY/EKtRWGQx1iE0Ob4tu3AFHtHd6b+sbW9TUkzTejO1U13dS2JQuiDmKHj1e2pVi4x0OqLRbn24i
ZtmYri4WMQKJJe3UFlDxfAUcSL/4aTO/+kbtYh2mHuEkTbM8AC7KbiPTj7ageJPPKhmiDlqfY3I7
6vRpS9pl3JCBGfB2mzSIFVavXio71/c1jQYi7Ocs2U9RAgyPfhWm29YzrxqCoyRCgmQf1KL5bpuN
w9thArIcsaCWVdltcrvoL3pOEEajiuzo0Q4BjjD1vB3W547Pg2hv0bhY1ViVrd7FWMDpMYP9LJyT
kWXTmX6X/HtjivYkxLhXc6ZdVMVSLi387B4ImrhxKRK6MfGI7PyisG6xu1RJd5B9P93qXUKkwbP6
xyCwesafgchhOnr1AQO7dq23hV6dLN5NNwMQvXMac8JjWQyMI8DRlygIuhdPy7KnOlHlFS9zdiez
2X7tnILAR93oGA5qaFwI0Go6x3TNYGUWc7tOVWdtBp9MVev45hVZ8WJeD5FKNnagTvk026t47kE4
aj1cW7ZzVHvk/OnmIcu3JOnmSzR3SBgRvP1nPxitzVQB25FsWI9eTosQt8i5WrVumn7QCqUORq/4
I0m4n5ccyvRWLT/bSxLrllWBuRX0fuxNo3J/GEM87dxIcPT50pzIq+ZEGXKDmyoPUroKvVYsHRQi
3/UDj/uqqQFGGi41ONlwHwctVQKdxmbLpxbgEMyToE8tZjMZRfkznv35sQPbdp7ZBGWh4dXmsbIj
DGpFTJqa2eGDfUK21imgeif3VBNfK9PqcTR6Sr5srh6UsdSNdx4rP70iGjDhd+dsdWL5Biw64W2c
pdf0wYgbq2oBD0dzJIgNDEH2CgyOW2sW6wS5JrrM7jzbN7rDUCcE9ZHzzXAspTqSunSfYIP1j2Nq
fDSqLOddErWgkUVu3XhBK37CMxPbwo27AgDpiEG6BZvBNiYYN7irzae08YYHj6PmLRq9hEMXChMF
c5kOPc9D3Xr0pjT/mVt5tlJWma9ljIu9AlH2EqfMx/smra2brq5gjXGIjmjPSxY4PYKm678HkXgH
pbjno+WfMDmmOBLYk9C1sC8oRNFn/s5TWg7HCW6agxOMkEZNpk0NM7NpNZmw4PmQ7FWQOCcSMu6l
L7Io1Fpl0kUZdAc/Trl0OHPWvlNCdE3BH38oCDYHE3TYrk55mIZ1wx4HtH2+LhxzuMOi1XLf03m0
SivYVjxTHqmDoph3bkpSp0ZzmxPteUShp8gHtnqY5YVLeVBub7zS0R78kRIVe8Kjo5v+3UC26boZ
BPc9K0mfjYletp6RbdP0RfVBKwGLOyrdN4Lr1p7NJUKNJacbshblR9+azGQtOMtwcN3p0sBo2Ku0
42Jitntg4PE5LtW0paipfqUxez6NRul+QjBGYImcm8pskpPUeNwXZm28T8XUk8tIfUafsW+tOJx6
LTnl4BHpVGypVooifTjPUyqS9Sg1ikrchoNkGMt32TdLNK8FEQzzdzcQKr11J+5RdKMtHAsjI/3q
VVcqCjSCDJjyjMh2Q/bZH9Kd21taAa+Vb3V7Q8fjMBlURPpdktGb5GbnuiuAIKjhzKUzWadBYd/k
vZnvo4pjvdQ1e1tZ7Hq95Iwb451kwQe+iRtPiHYry25pBhOJd1/Sd2YRN9WNbVxrJ85E5FMzT2My
GpyrYTmNBd5KtGKuEUE9nzxA+ltr6rR7X58s/QXGue8d+6gdd9QwUq6L2G5/csmC/+xY0njiIVXv
xqEzfnrOIOrjLGvufo2fBR8EaQzEX6p9XlsiSRfGUw9/tJqv9Fa7Ynvm3HOZnI5pkMahpbfZucVv
ym0OmH3oyzSZ6CFkrR0ONCk95Jkh9hSztVwp0T2GLj1ZTuVecyKQ/6qFPLvC7KFYCyv5XvEVZ1Pi
111xz5yvm46SdsyzYDBzbtYX8BTNmc+ro7h7gbFv6qm/y7Q6GcLJQ9ZAQO2IobnFbELwtfU15QVG
sx6NIr/MePiojh4q8VJksTxbLS1+K0OazrVVckOhh8MEd66l0gxj4Za0Z3WOu2plG7kheFAUPFJO
Yt6IWYfInkVV/KxnsXFqqorVdKzb2lF4XDFs0i5llsvrnkVkThWdvDJ717vzhW7jcSOZR4OcLOQH
SGzjXVTKBxieeS8qNtQBm7FGuMZNsnJFVw7pm6iA5ofvEvgNCNKxYCkM/WwTzXiL26mJO1oKmmkz
4tAFm7V0sdUOZQpBTo1t1WTEvQNjNaVRs+PUeoPh1YWBCTY49u14x25arhBzd7Epbs3a+ayNXuyj
otQOI1LrKpPaAaf63naS67kcgrB3K7nOU9Fd9KGhlU5vKOZ0cizdOnnA3CausYwYnif3vBCEyMpt
UXI35Dc5uk7xqU+8JIkgeeGOOhZFLtyMyEuxXKDRBxk/Bw29Y5AOH2gQn4isiEeNa0fIODhsm7S7
YTqnH3PwryyTBbnUtb2VIFgxjLyzaD5nTrqGCuzDIYLWCKj4tSvNk9AZzRy6XNYdtYzoXfUUZiWR
TS+T80YOBnkAN5rXUUJZmFX0HXwDxe/ZF+3KDQa6nWmnp49jTXToTfY1i/14TwQxXpd2cTOTnb0d
LFlu3Fifr/js2bvKioI1jx4jHIaJzAxzk3VMi1bcR4CTdjZA85WoKQKtdUWnq5245NWqwqI0uc24
lGpTvxsNJ7qDp21EYAWokl1pgfJrPFtdc3YnRYhS5by+fpN7u2zUoJJbdr+3NS96UoapvrdpgaYW
xzkDS0qo4zS2C0F+Nvv+LtdTGW9cUQVPuS3Ht84S0amFwOrsm6gKudA438VQKbHpaIpgawG6dTyi
ISb3biVGuWFTB1YXzGTIg0N/po8xvwAgr0gLNbar77Qsb4/IpR13UJ++CpDC1bNtdxdr4q2od/5D
12XOiQOGpp2EzdKY128YmaBX0Be2oUaS+HobbCpD73+aEz0s3E51/5oqDn/PjFV0fOQqPP2sRMGt
TjiryybqX/lkJavEqWhukDLeSXd0WbLwqHZISR9QOMUxnc1x36Fw6lACjGADNak6URaMwEBr4fAk
IF+/lHRn7hK3U0DqvdZ79Lm42KFwqZ0Po9T67S77lwlrf8Gr/RsB1QwaGLDVLXvzfyzBHVHgshiC
2p8y3B9f+VuL80Co+fh4QFKxAHAXh8cvhNovLY7LHhv6wPKQ2/6mxDnfTJ8lPnssy8fWt4h0vwFq
pvFtgc5AEvNwmdONZP8zShxfidL2x8Z1CV5RZgcrh29nO/ju/6rE6VKnFlCb5p00bPrucqWXSwm0
YcWbVjlQWHQncp8Z9PV8zVU36TZVm/n9iqiwMNZta8JfjshHXwYdhwzDa+dsu1yTV3SAdFvGg+6+
hDUbFkY5sGZhixRWU57sY1j0J34hieJTDvshUESlJ4ep9+yWOrlQURbJjaPIFYZUxsaAlfPUi09Q
d9Ab0rjM7+2iQ2siVz5N4J9mApIj7S/BrvTimUtNmjC7AyunZAu7GB/OoHD6fdZH6X2vnHqP9xZ4
gjEW39lUkJVUkaE++Mchc4MwQEcTlnrwWhfaObuLnHuDNCIsYJWXrrTBHUo0RWlte4GRYk3I2x3X
ixn/RpFvftWzun1rxyi5TjpDH8Isrm0Mlh4mkKNJRD0LI1ajyJLZAOA4rSK4USk7cR07b1oUG1QQ
HscBR864SuJCey259gUhf9nkTIFH+gZEqkJUwFp/0eogu6oQI+SKP3Ibb/qIktuQBRAA12Xl6n4t
KzzWDJHP6Vmql9zMBptWw678ac4aEpvtaRqBwKo6R3MyXY0D2g5Sa9DSGAoW5EJizvhAchputVnr
71KrkT8siT1rlaUxIAonj+lbCRy20sRl3bbc2aD5bjXTiSqsopG8agJkiDV+rfyhtPIep0+nU2Zo
z25VrtrcNz59ArRHeiL8g9EN+UGwdX6ZPTbxW3DKDAGRN6e7msU7y8Gpp8gn8pSlhW1eJSvXMPMb
oyro05UMbz1B9vVUztD8+6bZUwhvgSdp6BElQlrXN2X99WYnPwSJQVZvetuN18BfLLWaaqgDZeUh
lDV4u10syvSYcqOmEqLnCcQVf9ehB0PtMqZtLLLx2Zui6UoXRbBnzd4+yYUryyfB0c8QlzROb5jM
l2gacHD1gK9co622Ni2cQHOAc6QGxMIcKtCK2orsSi1UJyrJgh0rO8LgjSLHWToj75WZAQHiCAGW
JV1K2Zlx7m3T3JiShHBhucXO4U3w1Bh2BRHAesR+TRbZJRZMN2EI9Kc3+ZjQupfAC2G+vafJzzok
C7NsYPO/TqA8nOqIpDvloNNjxVS/chU/n4icxUIWs3Ctu+0U0mtHNp/VGmADMxK3hmPMd1/MFaqD
xhurxt5XcT2q1nHJ5cof7O5ORRDdENaMyyyG+UmTjbuneGnC0pjW3tIKWRVPeVyYzzYj/FNWdupT
xU365BkO0rGv9nbG98a/lAwrSpbd28mU9UttyvaukLbxNgRUfFCK7QUXWBk6EgESCDdaRQ1ywJmD
lpxa6WawphmynGu+0T7WTXTmtPajSSPtjd0DgWiGXr6zhfOoyrbc1zTW2k0snQhut9v29+Qmo/1U
0VWdyDL/8NqIKuCy1k36tTRqc2i8nNkZ6Gn1aSa18WQBuX+A1zd/xt4wVGt/0PPHuda9u0mOtx4b
0J6EbUepuucYA/9Orcb7aPrGi2XxLtopeyycdZDn0bVlefDKOTruI7rQaC7KeDe7/Tg9Z0EB0qjl
6N5bbsa0kFqR9Zk15QzWIbDqmI4J031QQWEg/NE/v5pzR9w3UhRvbkPWxOxVAcncr3AqJdg1VlUA
Yr0x/PHsmKJjhTsn83asOu6OOnZDO4loH/R1Kh1d3gNNM9VbwdIH6TSym+OsOzVlrXnj0vZqqHmf
Tz4L7oKCyVvfsPBZlxmycuU6JPH8zmzvBYyhXVKO5Er6RLWXNK2TDa4r2kXTwD1Zbk5/ao5uDXYk
O7JRjV6Bq130So7n9EvorvQpvQu+5G/yq0nYf4nikSXUIRsbpHJDQxYwjMk6u4uSnqNzUSOw6OvZ
orST2FtE9y8Bnpl0vhvcVgxUPHbdJdKTHCSZcF7NRb+n4No7GX6s39FnMhxJNrnn3OwlvRFKipWm
Ygqcl40AXS3Tvi9H55ilDVam4Wt5kC/y+KajjxThNgEHtBrcoL7io2A+usv+QdA3dTKXnQS0Efk2
EsV+03JL7epgWQQMyx6Dhm4P/EpiPvQYdzbzsu/w69g/i6apfohIDG9UvrAZETjF/VX2tTGZ+6HZ
0/TAHiX52qkYxWfU0mtFvsfz93Sa8TirLSpkzWUh00VjeU6XJU25rGv6r82NtyxxumWdEy+LHe1r
x9N87XuSr92PXwX1dRBzvIT1r+3Q0A9v2tfOiBQjNe7LIsn62imRmWG/VH7tmmjjLK6iZQFVLKuo
BnYZT/6mbe6Kr11Vu6ytjK8NVrYss4qePSDvf1Zc7bLs8pa1V+y0iFEQ6cwPqigigpOmGuCfWFZy
Cr42Z7C29EfXy5Mnnuls1pqvLZu3LNzoJHROOaPnLnCd4DGIG5eikEYVK79M2ddlptJOrL3Y4iV9
WzxYRc1ur17WfDOICvsUF5P1XFY6N4HRIY7Sum7FeMeasF8Whl3pmffjskS0A2wO0bJYNJYV41zO
w+1ctOqGaiI2kJrXdc/oJ+VnvCwomWjdXb4sLelFzKlb8ov7IKrts9dYjKhkDtzn7mvf2Q00iIA0
o4vnkDaVe5Usy9E8qrPnclmYcqFjdxrVBXvUmuTxOaA98CWYE9asiftdt/Nqh1rERWZRtJJlLRs0
lf3Apiw7EFtkxgi+5o1iGT0wcTCFVMtAEi+jSbEMKebXvJIuo0uwDDF0BugArZbRxhzz+Ogu4860
DD5mV7s76q22ibKowNZSBkd85P3r9DU1JZntgrvzshd/gjXEio8BC5qPf239mrqWASxaRjHFTNYs
w5m+jGmG1b4Vy+A2LGtftQxz5Nwe7GW8G4L+YiwDX7PwcHvwpiL0ep8TK4Wxshu1FqWrzEV+SXib
PNfLGEk/yrxPBrq8NoQDknvza+JUX9NnqSrCtAUmo+8B5Nn3yvNZosDDo7NrAAPU8PiJWrWfqaZZ
ajK57wAz81CRIMXSIKKI9raKaTFhuORFDHr6qkwen2TNTGM1xyq7TacCBYwaqWhdYlS+hXf8kOvC
uxU4OB4SVsnaqrRK66BsTCRGioc2rFCCfhL60R+6LKX0jkwE5S6iAZEewxCEHvIw2IeIl3w72/zf
ZetctVLXz1If7M0gEQZAOMrQo8X+IA0wFB7lWrctQfY1JVzXnkyMa8rrI5RdfbiL6jI5Z3NubDMt
0cgUGzxjwyEyY2fl1YO37uEHbpUM0mtjHJuzqOUAQRcwpdzLTHRXzcyVETHXcZ+c3gF5NXclOzdz
KjQXUqHePcFQcUnrjLZgi1iw1Jon5D7wQ+naUtwRMb8VObgjDZ0KD0rAuxN8wzX+4PhWeN1iTBHT
RECFUtmjjxPve+sa7iNYxOns5h7SAoslhHxuWnccdhhMUTTjFz7AOvrlUHCR1izJ0zQvLjSGiKsK
ghfVFag4rAYr/whVNf4M3F52cDuER50yeb0DtVyU1eQzhUQr2+tafY9ub24JZbeQnXLqnLbAdqmr
V60DqErkJkUIs85iZtVxZ13ZJEKTDclbBx4ohZ5vS1/gpUBAt1YdN/d1hWB3M3u5eim9paan7qfi
StHlVtu+2wFfQY4M6cDVb/zWzV9QoJngWEul8obeaR0BCMiDs3ZittAAS6MIC0M/4kzUi7i19mNl
0GuE5iD3UW8Gz9y4GYR6D45RmHm8VVdUVrflUaOUKVtXxdIY6c7Gc9tqtth1ru6fwL0P4yo1RfJY
ar6c7mTZYKK1iU9+to3N6gcbWTNtI73zqITxqCmm2Ig3x01n2RPVSTndy4sgMvPQywmLmf50z2dm
CBGM23GFHsddg9P/1MX9vlGyONEkbD9zLDn3bsnjIEmj4FT0U3cZIYYCCM7n54FCXS0MYsh2HL9p
tyJpgceQI4ll2L/Wm/RvK6FAyCECQer4Hyso6595nPxFPfn7F/0STzwPu1Kw2JTAOfy2K/0STzz3
m2/YWH093EqWz5X4/8on/jefBATmR4QKLqTmH0Ym/5utA/wgCrJA4/nc/DPyyeKI+ot6wsOa6I5t
G4xSOJn8/4SYSAqnkvx63F2bRRauh7p7UL0Yvsd9199Y4/CAhV27L6yOliZK36Ea2ZSXOpVBusoZ
0vxFZk3/RtNPcohgwGxwKTmrGattSL9dt01yaJGjq4/3fHuu8elQce7L/CeFWO+Dat31MBMyrlkl
I6vb5W0VDNEDC4OSehejfbYworyVPttl3CJUzUVZdjuVzj0QtP6UG9jKRxB1T1bq6hs9nSOIh4Fa
B1lXXoADfh81KvIIhy+h/ZptpaYNO70Ym3A0zQTxp6JIaKovukQtgkpWhhYjwn01chYo1dUXW9ra
phXUQ4mhpei16ciqRVm96/RgeKbwxdljEsw/qXItzj0Dz7tPViuk3rJ7V7hQHlJlyh0ocpR622XR
YPfQi9aphGmEHhsZr6gP04pwsaLryw/OgzEO9LPOVMutWvwQrxZ7nwogMJNGWHMMvpQE4kMyjSz8
fGHA0Wh658rperoYJyw2T76Wt6e4NiTdN/5c9eEMOWv4/0fCf6umgizXkpD5x+fB8U1K9R//601W
//s/Tm9tLJPmL6fDr6//fTS43zxfJwwLxGDJZi5gpd9HAx5HMr7EZXVCdb8U19/KquV8A/DkGBwP
WKKxfiPw/lZWLQotiJ7QzsexoiOs/lPVFLb717NBw3aJG8jBZPBXRbUwlTAUnqydREkJNS0acMjp
9swNNumvwYS55SaIoprpUxviOVQt5DAdVeo0jX10KIWot1PsOde0QMVrfRq9dR6rkex/KYG3REKu
Kk0YWOmcRQNrdZShaBlEym46SNOzaJaPp2cSFu3O62J903KT2ZOAr28MZWbPoomaTeqVLCGMAcqm
yrNTIAKs6DOGMYvF8kYWMXl5YoNLeDd585mrT15i8tGLiMj0uIotZ+2nNp18MpPbfurZ/VZMzOEg
rPRS1kWHFEzY8DwrgUZIP2v3U3g+j2t6380HiEvlfTfVyXSq6z45TQ0ej8ok0RL5ZbSbYvuDYPW8
4qEwKniJ7DFLOA8DIMvK3pWxG/3Inaxfz7RpnOq0r9ZjW8wvWtanG/yf1t6IMoZuL54eVAbW4dQK
6FKrIGe83uhKcrU1XOnQIG6rMDZzzITaEJ0cFKt3O0PR6NoKPzMK5Crtasxfrd78LNMie/acqXoW
SaD2ul2Z3z1EGA+JPC6OrOim3bz40FZVlzQ/lKWio0Xvt7mLPcwcXDaYqZkjdPB/AL4eNE164xWF
tBFfRynA52TMSCVkvgRrRw26NWurN61KMic0F0g87aXwVxeEYjSnfJekiiuYfhac67YBl1YsEng8
I7rMXGvXXGhoxXNNNtUiUea9ayr5yW3chyXXWChs2N4IBQV1JR5ba0DTl7254HxdPJOgfyT4Rjvz
xY10PesQyDq+dUwwREYF15g/dzmYvGxNOQEqj6fbr3aRtgGHa/MtzduGX/FNYeU1No7WgX2kvLAJ
Pa0bN3SZltuIW6tJIbBsDrEN4J7MQfQ5VS6/E72pTr7pjThgQOatEm+ioTbvPbeN3jB9Zn7ocNEP
nYU7OsuE1WoMFM/dWjUtHlEC9qBLouahSdpZcn5XRrJVMytH05yT+8TO4ZLXVbyClV9tJjOZKgyb
RlGEedN0ZJuAxyKS+rlS+9TX9A9wM9PbHM/GIz3WvrOmQMb65AHm85EWTlmve5ajtLNavr6UVDPr
4Z7Mu/5K9oVvrfPMruCm5mZZkvyh+jNwZB9tTc3z7ds4YbfIY60RdJ2moxtDDqXyeJP7jXNhI58N
PFM1KdHiWxosUqP289Aclf5zWJi4WpcYsDHlLDDJCQAUoaZHzpG+V4FYkgcUUYzjDxND4GEySueH
jTq51/W8ux+FU51HxTVkNmr7lhcl4FHvV+MTD33xxl4qOeCyzA7VRAUwfH+mH7KEeEKywLzk8Aj4
t87xMgEMPX+nEao6KbR5WDydRBN/9y4Pzaz2QayJS2BWam32VfCzMUvwyWOndU+Bl8TvyZwO7yJK
+61bR9P1XImBOtNWO3aTI2/TwHG6UDTaYkIxQFL8Km7uPEuCLsfzcM75I60HWYpXvoncp7Gu31Ld
SHzZDl6hBFSbHKbbeaYJEl8TreMJffXnbrKcV7A2HoEIxZAGeZ6kX7eY6iqPsyeJq6xfGZmBb6Qn
BHaQvkXtN1isfO17y1+t88zoTGf4uJ9cNLi4kXq1wWkW/e6NbjS9phiy8dpqw6ujv+FIDRDlFW2Z
bRvc000Ed7wYVmIcq7C3/WJLhSW7stFR1YPr9MFJVvm4ErZNn5MZ20flzNNG75W+w2SYH9hXJBuH
vQSh8DJDq9ScNf2wA/6VeljzUW82KEsw9qfMw4GLEcQVo/2SizafiBfYzc4ZLIDo7OOuNc69K0mA
+iZotWYdO1FP0qdp7x3O+dta9ARzm9IfV73i/uYOsX3rKjt7MGg8/2lgqsLqlGT9hoBiQLHAmLJv
05O9KpxhV9hCO1ZB7OztwSzKFYmVsV5Xg0yvhLNIAYY1zO9CC9o9FZnJvaRE/cB67C4ASEJBH1kV
NPU0MF94bgcnBMsWx5kzuXegwgi2ItTWK8RRefS7dipu7Kgbn9KxjD9ToAL3Cjn8gcQ8BiWNJeU7
d1E2eMye1wbm57dBSvcZjjd+HH2mdziZ5B5DwAzDuaDVtSCYbMC+GLw7OVreOW9md51b83DuG82+
duvYA9GdGjT7ENrD9yuGQ2AmyVawhTzg+RXc95Frt56W5veO18pNkkSxEf5Z+g3T+03zrYVihPuH
2tusdFapNY5nvH5wCSYg2JPu22cs7v2LyZV6q9u6Ws08xXZ9IMvljPchvOGbzFbkLopjnVkVjUEu
7oGZPsefFvnf69jn+M3aqWSv689zCHW//RHNPsyuuTC3/VBrx9mf1U+J02MLlba/NILHUEjsMoOW
IPyjqEX2ZiaB3YRFYIobgUWSFnLYftvacawVQg1alLIBNrSVp07eYBinXuoDIShdYUBJk91kl5x0
Cw/wkDAJncs6Guk5J4aLWpgeW9eveTW7+jEaimZFyyq1HcUU7dl4tPeD00CVh6bz0KZBfxvjK92z
BOZ5TZPaycdTF+sGWmmv2VwGkIoxUbreOeC5+v6vnez/HyySM5ex+L+6od+qD/Uj/slK58+L+e8v
+2144CIdMA7zDiTtRYz774YHz/nmLDAZx3Gpf/v1X/7WGcdt3l4GcziYsAKIZf79Ym7o35bxHouE
haDACPBPXcyX6/dfDA+uxYPV1T0rIEqCdPbX67lTBZOuKkWg0HdeolGtWh+fgBDKW+VLtIFoybgV
gXfG9fTjj1fq9tcP+bNla/FS/Fc/eokU/5F6MlOD9my9JSBt/x/2zqQ3bqTL2n+l0Xu+4DwsepMT
c1BKqcGypA1hWTKDcwRn8tf3Q1X1C5eq2oUCvs0H9KbKhi1nMpOMiHvvOc/JOkrtpSeQolbKotdB
Gf7q16/2GXlk4/1CMYDRinwqmznwJ7JIGvV06O1y2vVpZvPcEoYVLDPZ0Tez3dTIJ2yCabgM77Z5
3vnbwOu9dSZ1h1Fn98RygW57jh/Tgp5B652ddMR/nzsrgK1flYowDas2AUGZngyrbLa/fvfGX7x9
+IW+DxmWe4Ub6lMdZdZ4Atxe2VuHdsTes6wUo2Sr1Qyy7YlCaGZwJiFgz5k1XgJkZ/dwLW5MNCAQ
+nGw6J16ymYXcrSvP2P2vxKWHZpV9hp7vbOi9Dy0isLig4T2AQwvlxUxHsAoVKJUawAqh1iZ+oNW
6ix2UV7vK+Jip56ZwXw7VcyWsan0jriznXQfT8Nrw0k9G9BfdAUBN6j14iS7pUS4k/l0b6u3aSk3
QBS9jMk4h+hyp00L7vlcYftIV4ZEAO93ixiMSX5Du3bj+FzMWFqPNi6T0MzN+MHN9NsSZuTS0xB3
lurzKzMep29p0XphFaRjyDiZhJiUWY2tSp0MciOoNzaM4RvyvDlD5YPa616GPcyj2+sQt360qX6u
EODPKztIm8vQRzZLalMe26byX9Dee6y/SXXjcwhFMiiRWpeu+zJmUbAlQ8F8lQ7Wc9m1+rE3ToMp
hmvCF2Kx0peYBYZH1c5xzflYdryE7uI570EJaaUn35IkfUviyj0MgR9wQlfDDirCrbb0lqpJHCMG
S+xsR8XRKe5dk5mEWjsITPdGww/INEr2QwEOKC8adSY1FYtWRTAJ3/evb8g/KaWIeQPIQKOPWxJk
zdJU/PnpDeLKULKdjG2X52W8SQhLAc+tWpGtSz+WIZQb6yFJzPGKuY32IhBIqpX0iY7A5lLhHbK+
jPDQ5z4qT0PX+e9j6U/3VqbnIc3/RdDZ6HcCze/XRnXd2Rsj/cfHJfyfmO9v01F16txfNqLD6tvP
+xlQzN9+4vdWE/ZXZr66wSZEWOFH1+jfrSbXsWBXG4gFP+1oztKghmO70J0gmy9Y899bTYZNg9oh
uIr2Ff3GRRL4D1JQ/7St8MZocvv2kjGKRGwB0v68rXhsW04+LMEgdGpHekq7KG0p1JeMCK1Ix+Ov
n4Q/NraWptbyerwg5l2SYT+jE/IYibqLigHVAXz42Y5/9FTXq2lgafv1K5nWJ0bp8lrIHJdOHRwz
70/wpo4UQ8sSlDRArrN1XDgOFqlYGAecL/KcRXF/7mYrDXPCyjcxKK03l/iUS1OO2aEI7K5YKS0j
I2YaJNr4pdWGmzGuv9qICQd8uS5tNjc2jp1uNq/TAL1g3RgeynpSCwQOqDkfPRQX1bsWdSQy+pnx
UNDG7nf0oZVxau1avyQ5B/J1k8zRpsVg+966otpyqsD75Tc5KqaREil2E8TopWdtqiifL5zIMV60
Cr+T6kHrZPjxblMCm06KuqnfK7vDM5iJgLfSeVH0FQUnpEFTKOqShBkyPkN/8gh7izUvlLNFJ7vA
CazWxIJBy2xsquwVuMn6R5Fq9REd4+Ejk8HoCUnT4OmWk/tQOkkmN4yIo+Mca/MpMZ3yMo751SjM
dmtHhEfEiXzSClJjQB7fpjb5daXjXU0j8UBJYNKuwNG1tgKtvpqYb6xRjffrCJEYHjDabUyLoYzT
waLG00YkdVPzRPMMv98IyJQGIAomj1bO2HvXbck4OiehQHyEaGIho3EUIGZEcJfFJuFQRG+b2t2E
QsoxoCYAQhCh7zk2az/IAiwCnF5AhkYQPVa6Ef+ArbHENxHwwZQA0f1AcMUSTNYTereqBGhid8lp
NN2CI4Ov3w4dBViHmYOuU/wtNokjWRB7Cx8dLQk7NDJF8GlamAz6bZXVdAh5wjJLAM6zxX1rUKqB
m35zuuhqCThRVZqvc6MIdfI/V8kAsdVsSFezsnFdFcZb6hY71n/FELUNl9AZYIeEmUQwNfkNYk00
XwR9BclV0cbHGK/ympk7uVFC3VNmhRryAX/qTyLKwtbSrgQF1ZbzLfcdZzyqu0ip+Cq1bDJVSB1q
blRL7C4U8XKJyxroIaysIT/pwfjugskhVbJ2d1nBl1cvQV40hUuIjgMKC3JgcFcjAkwCBO2d7V+b
k4ivrWh8FVHzdYxNd4uzC6uwhabGjbQHlFdXU+rpa8T/EX1CfLomNIwPevLoxnicsip0a/Mp0wMu
ICIEMOLllqzGCAtrCleRfpPlrVsP1rCs6E7qvLQ7mNqhqdp+UzcIc/lib0VBimaEyJiCEu5QVPCg
4pmZH1pINuTDeA+DzpWWYBv7ku/B1iWOuKr67cD6f5vr32yuDFiXVft/n+nsk+Lbd/Et/49L/e3t
vRE/77O///Dvu2zwL12HfbzAEG0fpTwn/t93WerGAIrFvzdM/uR/BjrWv2i+sesBiMMwDaXi37us
pf+LIc8CraDaRPnOH/2DXdb8DCezoWYwT2agtAycqVc+IVFND48sJlw/LKOIlHavmRSCEI3QVMgH
3+3WYqxCpuPjoOCmuNpQwOyKWjKy0uhgusp80+u5RIDemJsKxAR6mCJcWPsveZ15JJW7Ek9pm6nv
KF5gSjSqoSKd4mtg2uOdTxN1V3Ulh2ojaeu3oGRsMIrGu8NmmQxbTCf29wjsl70qbVfseq3YTfBg
iBvLT2zjxqYb3Pag5viAi8teTXBpdokMbvQOxyN5lt2TG6vgLdNcnh8hpiis2fN2VkmJuc4pJ94W
wdFL50TdcW5Sc+O4sL3mphJ7JuNTOJmk79HXg4Jr5udgSvwbNH8DDfa02le0ZOBZde5qULa+R+I5
XwY3E1sKFlphheVOYZSXKdOHKJFf+rmq3pFGuudW16yj8rsHQPIBKI/Gv1ieoiFnOn3Cp1pF0LIT
SOAr3Ee1t41Eg/RoKtI+9KcJdUhlZk8NXtMjuQvtsczM7zXY+XOUJclVItyGTFa/oZ8txcGaGm+t
Ie+Djpd5yRKCp31F3uyfVNLYVzGugFc59jJejY2j/egntz0Xk98/ValZnPnCuU4myaRjluuYYuJ6
4Fhfbsg7IJoAIQoRLv4P9r1y47rMAomMRDOqMglDILe+4/cs4tWc+90usbCPcsPbfFBayRTdZGOc
MW4JvyPiDH0ow+9cMUjoq43sMuPMEQkYEYrjDQ1dLj02vRVmOGfV9w6i9RiA3IlK7xEO2bBxEqN4
AOXX0jmlfdrOwnoeJ5ntO9Ov1r3tFTfJYrYAoyQGFJaI5GpzKDZe1GyHzDNhj7n1tnDEO2U20fEJ
fOlrw+jTQ7fQf/NIv5KtXlwN1Ry80fOOv4y9QcmIFe1xGs386IvIfUBTpfTVOAbqyu+1jlqeA0aj
LMRmWqDZi5yhJi4KfttbYzc39BsZBnWx3LFTmdezNRW7FHcExJG8A07BgII8tCD/knOYVJsR7OFO
K/jMgpT4I60uu5fZEdUJMrq86wpYHDMiQTjUiJitEdu7vRwoMITJyfMeM4mYISsctM0aVJB6SjeD
k4kQQ0f5xUC0fi24unaZZs5bnQnvMrdJ4+u20uOLNRs2iErOrTxlM3IPLAt6yIgNN1+kT+tuSsFr
FU753cc1TUiwo6m95tT2jimevx3r7IKA4XtjjEefkNY1TesN2mpgUdXATMmSex/DJyGa7gMu3E1s
lOZB4szO1nQOtM1Pa/Vf9KyspXr4uWnFqmdS+GKhcxZ29ueUgMjjoFw1LAdJHXPe650Kf5qUZSm4
HUtmSHlFOkFBOHNTPuVjjhSkUnV9bZN1Q4JmVHanFuHxj6gQ3aYUZX4KUHrAIwexcFXFVvlUKVyM
jTeAnMLoYxfbtgWLumpBBNwxNOV5zj6ebQtFmn0oeS7cA9pZ6zg4U0cWXG+RzNshQHv59aV7n9Hq
ZEEtjcyP0oOOIVKjP1ZWk9aCHQEgGUIQw2+MILLIrHvNH1/ofXIerLIO51GsUOJ2HspvvuOd34+S
u6GWJUDK2KkZf864lUi+jcYwNZ2B6J+8f8+sLn4QxTgdUEjul2mOsmY1rs2ufvGbdleJWoVO2Rzp
+qDfzpLvSo0Vgx6juIydXx9w5CiSPvPuGBiNOJoKtCW+CBiDWZ1Zh7LHvrAGZd5u+RzNdTRkKX29
PgmdYCwunTcELwTvli9Tr/e7wc3LV7Owumtkkuo6j2uxI1ytCKt28J6Y8kYHKGnRZUIUcMdvvR1z
veQpxSZ2HPsBmTAmKGaxrhMOBF/CVBswTPvDdABo2morDCDRLm7N+H7KtbTHygI/h7c9rK00E7uM
iKiwHhxOn2yyW/LgOgS/rJHbuonqx9Z0DCwbgXzEwBFsVF7aP/i66MG0WXbqBhqDI5jUk3Ty2F13
jek8km1m3gB70+6tZjAXrDKC29nXq3eFQvbRhVXz6HhVeSG8pL74mdMfYTYae6Qm4ipSer03mZkW
JLy1/QeStW7XCv0C0QSdMd6awzDcjkORXffDIqYWwFxDQVeLb6QjiXRS9T0pBUxZzLkKRWWYrzbW
2weyhxi9RPkX0aYDEs7ZGRAdMqZ+YXY4nBngt1dz3ZL4LZrxRFy2e1X4CPChKyZXaA8aXBm0tHe1
kU6ItQqfiqvu5cK8jW4abZC3rjd4OOiNeNqT+EoLEQrHtq6HDirnnF06EPhnF43ERjRlv7jb5XGk
43ErllUkVxHHFe+guTmYqPJmMsU9igZ0bXkRajG+sMbVwtT3sPKxTawhxF+aZc2KsZHsmJOrvRUb
4raYNe2Hv6xw/bLW5biFqqFmTIbNm/Ty3CEIa1kYu49FkpXC3nTLylkvayjeNdaZPDFnFgKht2sE
n8E1rJjyy7iswbVpj8dyqFhzpakmkj57H6zpxIpuVOqu91R1mnWje3EGVydYyvM2mVYDDf/YGNJl
j/CW3cLIDXBD2bKHMNJKtD3honh00XuwBemBpPwPtKkdNpmhvIdJr5ybRuaEt47Lvobgz2pXPpNs
ooZ1JORav4Q1LftkV6cAQT920FLG/usgU4etgnuaDoKZyJPMi541tC3UvoqyIYyIg002xKuypc86
hIJ4Qv8KKyPpdwYABGw2sP1uvY9Tw7QcIDROEvNypKDNxOECpE66LjvPYW7LuUPn+BgFQq0JagE6
EuW+v420bjwVuSE3ONrHQ+SAsWpRX4BkkYLqt1j47p3Zrjpf2GiAUQOUY9VRBeZZdnbMJj1YbdWe
07gwv4rKta9bWDR35WRExapuRLMzCWx9VzPSjzEfnO993vWXpJmSLxo8jfvIQmoL7bHzDiCQNBJi
am3EJ28nNzSoB8rjRFjXrmZ1+1rDBseZDr7HYJsY0NmhnEsxSXGUkSyu264PkpVkvP2K/f5Jd6Xc
kLI0iXVm6c6uiHwj9MdePDCu9LewOMxDrSEqYNji9g9x4ONgk41jba3M1i60ca2D5472fZFW7gU8
vrNOvMVIUCTVA2RMtAEYUvMDMS1puylwYxK620NTjw1JUloAW/vsyjLeuv0Q7DlY6q9jMHffraqU
fMaAjiCs8KDtMCQAc6LdhJ4/BvDwdfISJ8xSPnFG4m5y9FyZnYba146B6oc9nbvxiLyf7BU7qYON
VG4M1kvTn0mGucxxOz6AmoKTwFgiTMooOaJRaUY+NN+9FZOZvaSWG23wXzjouuqifY2dPn6hTd9s
dc/Ot0GVRSF/5VVPCN5ekBPbtijdk8msPl5cKDlbuZ7caipXEJxyqKwVQwNUXpNrXxIuI8pSOHYu
3aFKulhu53fdXEIY2orODmuihUIdQBQ+p1ZtHcvUn6qGWVQ/Nd3ZscBjxIbXbYckQ+CVejPIWQRV
+GqBCANJH7c1NQCTDvcY6PYPsDyvEykTIRtYToEUVeXBqx2fpx16BunzKr4DKDOFrDwcrKNMRwSQ
AJCpikcskeaTrYxu33e5/Do4TvoV6VxNxvKi79JgbPft/AKY69Fycxifaeq4B8euzqaLRZP+Lod+
hoXdOMLTpRdHJPtvarJ+JBKkCypXh7hhywOye/bdRX8WwPHfz61Mt0btTM+Jxn2qL4q1cdDI7V1U
bNBjyO4hSX5Ye9VyrJ9LBG/DCKFiRATXdSIKA1tpO9eYzCWvNTmB5ImnU7co6NxFS4e4DFkd3rn2
vc8kx0Ura/yr8kOC1y9qvPJDmDcPaCYY5RU7b9Ht1YuCL/gQ8xGn5SYbb9H4dWWffMMeYuO1lTWe
BrSAqd9w7X0eHYbOT0/lohn0uVAUJKmG2ItyhNRa7AwlrLHtsKgOZTSPFE4WzAQtmw4jQ98wwZm1
GvXceyo4CSZwQqbgTFD6BFjPqnaW0XkvQiVGaPbQjSJfY0Ja5BNPbT3pSLtKkQJ4q5pDmjfPxEWe
Z0//wcC/RScWGd/aXvNuAhWxPcqHJvNssuxE29yZcT0V4QDn+C218L5awn8s6DTi0mNvn83S2Ax9
PYS+rpoV2XJjqHcuKQpjrj+28ahwHU8sxarua5akvt3EtilvpRchhGMr4f4mqKJ9oD0xP7iyk3Kd
6X63NjznCggL8mEQjfklLyvzDHQHblIE6dmyaWd2A+z4jd3WPikcXqDd0223LpZRDj/s7DVqZjIv
5UhsdzwL90YjjGdfJxnHIq08F35KG0u5NMHyyINgk4Zu0ilWEZMaY2y0TeG8Tfi10l1QlS3siwnt
04CUfiP76Kod0vmaA+GpNftrR++e/Oylmu/o6K1Nu0VZXZrpj9SJr7OsKHd+LfVbz4nUM/cXm5c7
tTcDpMwTZl1myH0PQSrJ6UKsNfZZwsS87hmU9fDFLQLrOdIz5ytZCGrd6o19IG42PbITCFw3kbYG
HmWsuigv0AQ2HCrS+NDWKX5dL/FW3diJ2ySV7t2kR9OLI0hU10gnP+CEiYh9cu21V2ZOvvcRy83s
p974hNYHUFRZGda60k2xxwpHtmPCiNtGnLaetWC8N7Eih44GqGsCM7Ub4e3v7cqhkBWcZKc8mraE
RIx7zpBoa23k8wCrgXlfHHRkB/tDH5B39jYzDfGlTjj59WbrADbsFHCZOiDWPhe47ROc/Qkh0zve
A5SQGKRLD5LnCY/OQj0b43hdJsVdXLKIrppKm3f9suH6rlAhUVhfcm2Sx8xuuhCoDweyJb+wA4df
bWzXfoDl2GznTlbgW6BSrpoplwtMxDPX8BcGd100GU9gVuos2DO25rWLyGnFW6nWbVDwE31LWPkU
MV6eyqRZawSJfcd+aO0FisUwwl2zwaQ68agkxb40kaW2JbZg7OppBLyZ1WwYFOq1zNlMXRadTCOK
zkSZowsSrw6NmTTTD3HFT4joVBcRNtMM9FxXiae28EHWeeTQ50jajnT4yg3Hhzvq8rUZ5AOfbYEQ
1NUABwiAR4vI0NvQJ5i3yegIyqQEyzhYqPxErrrHRxAZB1Ixjbe561MODE35Q0BYoF+MjtEno3ut
tIh0Uytqq2NZptmbSXzKc5nYNRI9TOx3ttYHYE/d/EKt0p7sxOkOUIHoLDluYz2mmt3jyUrkcwE9
bG3KvDpBxSRlwZMpHGgdwISV5CFSTkWWDtT0Bp+6HDlKjqmHZtMOiIb2UiPkCbO+tJRrF3jokBEJ
udgmBb0PEegrQ48ZC6XZqTKd49jsJ5/PsyuDZ2bC6xSD751Z9kGYDl766Oq5fVBZnl95SeMjXNWc
QzSkF8ztQ/d3k7hFm/JzG2AphRGzk4Lo6YFJVOIfS+EhLc0oQuoTakRubKGIud9r5vG4KpzSX4y6
1L9WPsYPsVuCGqtJnoHlJKR2mw/Z9OqimKyhNzpii/94Nlbx0q+kp0MwZoemF4S3mG34rh8dTh1C
arUi2Iy/Xbn+MQGoKlcNFaK2/qjx/1937f8/Itcso2uyZ35qdWy+td/+4zd/xvW34v2//jPs0m/1
t/bnRvy/f+rfA2+wMyikGG5zKvvJW+H6/zICh5Y/uT0fE29ulN9b8UCiGYOjz0Ic4S+WLd7E/1Br
9H8ZS6g0YSkwUBZX1j9pxX++Fxk6e36gGwFtaybv3ifXFepKWAwMZretw8xxNeNG/yoAd/2zOE6a
4qzs+LvcYEkkcaxPL9OATEyJdnQXBkj/0uuav8OPEtcsnFkfxoXsw5++hb/otRnLQ/TzQ7a8oovg
ydd1zg7A+P/4kAXFnEGGi9ytZ4w4LGWhM1LtCP9d0mMtcgXdIrn32QP2beTf4WzH7Kr4qReM50ao
q2DRTgrraKgeKsjcpcdgyukZxvN8ZYyZ/JsMjM8hcR+f0KJ8cByylTxqhj++X2qTbCJlwmNmWRVv
Qz9la7wD/BciRbAhSB7EbOy5y6C9eqtB3b51oz88km7BBtxhAI2BjH2BvtMe43GufpO74IeM36u/
+Dg/ctI+f5zowlDBQVjinuR+/FkY4QVKlymc721nSPuczAZzV5YSa+M1gzght2e0WBqyOuWtNWLB
0eN9G8Pk5T2TyTDa3ldzioubaSRfxZAHXWi3YwzTYBXBIqTnrPrs2cJ+FKKXAllZmdUr3p8sLCYl
7359a3yo3T5fC6g8jI4WCiT+/8dr8ZN50NvOcrayy8XV5NT+ehhHM94gOBfHoU66DNaP7my1qhne
SvBE0SovyiDDYoHrbnQD7ZbipX128dBpKwOnRJFpztMIVrLB/u3VZJ6VXtKTSK0RxGZ1/QETtiDD
LX2WDgyRJHKeAqe1rlu69WU53cAJ7PeSY+Yhq3P3GsucurKZn0iO3oNTQgs2op2goFzB3fO23eTj
J8oH68yBUrz5LtDCldFZ8uSQf31u0wIAq2A14qygM81NTY0Ag2oe06dff5YfD+6nz9LD+mkDsrcM
y11Ghj/fF5IQ2QwJmbM1OOTcVCRDEms36FeoUEPMZj+0dBhvuolj6rpABlLsuzoffri0qeniqfas
YiAxKxPUzGGgCbPxNDW4BBVjm4H1Jy+VIIOlR5Y+nmJZTG9BNxj3nYyqU5CPGnEuWXwlUSbGa9BF
+mqK9fHKz7p013au/jc3Divrn9YUnsxlS/AXCc3Hn/+kDpK+LntveQiaTPXXdG86Dm/wHRgZVPVF
m9xgpwzDXEVGPt/Wyo9PlnQgVpFkIvfGbPtfYIFM7/BV9X8oh2W185clhMGsixP8w0D30zvL46kg
qmdwtgPE8zUKlh+inw52C3/CG/u/ES39xceAQAodKZorH6zLp1Z+xf4w+FPrbDm+eE86uNnlKU7/
JqD4szTq45J+epVPT2lOH4/DIhaTzEqSd50siquJUh26QEul++vb+LOQeXktMNPBsqNiaP+sR+SW
TCUNUGdb0lg5WVoxvxH45V7Z1Cp3Jp1aNg3QmKiAdL28UHzWm1+/gb/4SAM8jgR/s/7b/PKPjxGW
OUcq4TjbvPX6R4PJLkiL2fubXdhc/pmfn1YHJBCkO8dnCTd13/ssb2PJ9ac8dZHa1ndyCacu9ClM
k/52LB6qILlBILvGav22WH87kWs3swGkgP3E3xBBPW0C3JhgAmzI/o0cQi8GNeqMd40pFd4XDJIS
QRVyYXGQ9ggpyArmmuQq9Q6k97fj5v+6JX2+PwjCWxyh7JRGsJyrkAT+vPLM9oy83GVOrdh21niN
/JWLoHgzu9XfDe7+9LEx/1s2PgyGJHo4/vJWfnq6xByZudchoPJyNz5GU0aDW5+XROIy31kEIOz5
qIO/uSU4Cn6+RBy3rDccl1hZPfT/n76ugVLYxFgabft8eEBfVm2t2KctEI3Dk6Wqwl2RX3Onxcmh
jodnLyjTnTdM5rc0Ng2k5eLE2Qcrtu9Rq7mXRkpMjKa1OOwlEBwwVU2UPEdm81z1Rpig6VohXAaj
UiBIV3kLP38YD5hDqdm9Rr8E7oBisMA/lNDfWGlODvxIn3RGKJFzxm06buKagbWp5TsP7SRtRRNn
myxuyXiHGUfMNg/QHd5wBo3sdLZ/HwdVdzO732w5v4Giam7KuXDo1jvxE1V8d6Op1ARq1sSLTxNx
g/KXDrmHSDFxS53f5+nzBEB6M3ZJKYDLNT3VaFCHtkB+vSrgXjyPienvcDQ9SNlfaj/suE6cQMb3
KHHqrRPhfUu0uHjBapEwQcqdeueojIDsJJAgS8l7Nqe6uLZVml2M0SUSzkwVCdso+FZG3ZnvjZX5
5wKE6A4HjgFhNgP6ERh9tJ0HlyzoiF3qBWr2sE0QU5ardFrL3L0HYFptaJkiVSgx+eRrwuemU83Y
9jYSvVp7CchfS6e1PCL6KGdE69aeaX9HQMg0MhafTIyuDAezoXtA+fiecrp8TJDl76yZbmPg918L
oY5NMTa7BlHkOULY96jS1LrtM5q9RBFXBf9WTuhJAEwSvNltEcyPYwyvuKfxt29lXeO1jrV8lfkj
CCcNFEM9zoQjgD27kHtQvAHybm66GhHSKhLxD79vg5BshGavK1/eIvMznkol86/MpEM4/RUkBgSh
l4q041sIsogfR1A6zrpgALVp0n76ksdze2tFU/cF8B0B2rgUHzRBo0lWWnatSRXv5xEURMZB67qj
kqd9aOobQxUer+zK6wj02DYbRp1Rtm98o1tRHypwNNdmLdVG8O3tZ0T+t6LLX+vem17T5QoH3dFC
+LIXPbbDuXrQDYN8UejmOCnPkUYqeaqnw4ExVfU9igzxUOncksrqmAPD096AzDeOGkPXTYsbYkNE
Ik5uvKG3TKXFdaYqwqTkZKwrGEw/SOkadxrui2Mh6+KmdPx3oZznUke6t2qMCuNrbSbwEBuvgp0+
4Fmbgpwz3QhnphHzAU0s3Yw6/lrL5qsM4ISvWseoX/PKaB9jP3PJE1ZFGFhTtZUR2QpUPs1VXdTO
pqY/vU9rme9qeoDMEnhTqJTLR7sutTMYPXsDR56/nJV3rLDjXhVqACRpgYVyyzg0veEqavp3y6Fx
WdFXxTzGYKXULeA0ieAvaLG4p5nvb/ux13YZxpqbqJEIV8HW3Fvd9Nowa7vL68EFS8qqwDM4b2wr
6Q954VxmqVu3nSj4TqBY081qhu5oGzQ1A8aMOxEMA1MCCyRwxbg27Zk8WnRP4mlpIUWz+NJaH1pS
OZ90XXGBFfKvyWF1dOxmYoNQBTZCkX5rurK7gkU3XCM4zm8donvJ6dBAA8iaqS6tYFgXz0oUzS52
03JjawxvWp2Ejx7n/oge/BqsOCkE2mh+t4aUcYOv0o0KiBpOslhdTK1gNBtR2tF2L+xHK1IOa2Cc
1lshyg0ephv83N1dHE0no+gxoJPdlqUPsEVKrlhmt5Y+MvSdEhRv85jfyT7lpO8PM7LOxvT8FTK4
dIPW9KY2XXtTSjHv1WjdGxF4gNImyrmL+pXndaTUSebWtfla9uokDNyttMbp2blojno7HCTmely2
9+AEN40Y+zOEV8IUO4KUVg7W0KeWmT5zs6GMXmLKs34losLbTenUUl3P9ak1Wnre5L+NTRZfd8jL
wCoNxloM1mwykqEHqamasU8SlHClmtLeuYTmMc2Ojhw7qrDCYXqqLK2/aAZhJole4jOqKnmkaVjd
2a66FZkBIZKh6zd6jdW3udazJcKdOCcyluBJ2+jQotp64l2jGu8yhzAr+ojB6M+hcKX4FpCciQRO
71ZMKZs7WIaK50IGe0iJ3ZqGMuUggMUNQRvFQVpwRM3JgT9VZ/o5B5W9axWLd5rUt7XxIxP0Eeir
Ts2D33olYnchL+aQT3dunPknUkumk0eb8qTb1rS18zb6Su7d9AQkAgyqmRsYx5VCA26zFwozDWGo
JS9+5cxraTdq1yvfe5KxDiJPEPSTWjHbLXQAqJFiM2ZWfKGz0251rpbQy8k5tX3jXEVW52xF1OsP
JoTD2zxprUPdDP4VsBzILkEan/vC51dN0F8rL32ThUofwIfp64SMhj236FZ1zSuDP7Erc86LKw/J
QwpzQRjZKpec+2f4WIfGZuqLHF52N45OxlDjljdDDpM7RqHdrg3pRlsNfNbZIuXurp0T581JVPHk
mSXjDc1+nCIbAIDQ2f5U2+Of7uuAGW+bhrqNfFmz3eKIhNNlDbPrne1p1gZEG1lRpBbdaw7BPBxM
86DfedIRSH48udMn0kByQ5F3aBfc+FHLtBrXl2sf0rgnhcPXv/p26118fp6hCHHsZZDm5zlRb25j
Gls9qy1OwHld3pd1d40Kae819o8SUUKczfHFyQJ3M05EXscDxure4nOOGT2vFWSzFe2ocxPLbR9H
aw5q0Q595CBpEEwY2TRCIAYj6G7atom/UGK6BtOmxNgRf4SD12t6hF5WED16tWfcFUWrn812kEeL
cJ3zOI7NW0OEUEGCpxAo/ngzcBKdd2vUg+8+k/QjMsx0y6ROPxvM/NBAlDVDEw59qElSq1+xLkzf
zKDxroq+mTRwlhVylsAr79BXlQcB/OM9Jympg3mqyRNqoz5sKmnhWDYS4wvBZAqbXhb4m8phv+5p
/2CUcCM9tAdps1V2KnqwpQG1A1wCx0hEmOGkLCfnnKnANyqBkD5pzPyxQjj1xIwzj5exW1uvpEC3
vk2hF5LCUaXBdSayfmdm2rCxKIZGFhvNeY4VW5Ano/wZjaIXIvbTgPwPWMWHoQjOQa4kbx5cVcF5
htzHXmoK94TS5psxo0G5aetG3shJNOe0/2/yzmQ3ciTd0i/ULHA0kkCvnD7KNSs0bgiFQuI8GWlG
Gp++P0/kvZ2o25u76EWjN4WqyozBXaTZP5zznfKRqI/ffli+qsZXe2S67pWE9nlUan1TrDMTtERD
YvJKEgK7djsXBgX4a64b2w1DqltQe5cR0bJtG4EHH7nptetJ8jxSle9Dr0yvGtwhKD6bdDnpfN6n
RA+UDUxibleQNcQJgMED83u2lqJ/aZf1rNI/qx8+RrP7S0b60xnyU2SyD1DIb7nr+8cms5qHQbMh
Ge02THy7wUWvowrOW1c0285GdrnpgF7dIoKSBHfF67GpLXYCEEKok6KgvYkDOT1ZYwWwG7LxiCPA
VbdVC6JyA6E7+FzQDMCSnV11P6RB9oAs4yldGu8YOAaNLCrrhLa42mBGuF1I34b7NNvekUHT/K3L
dHpaG2RTqAvIjuj78NhaJoMwwiXIEj4iJwL29yYjgnnDvqw/8F5HbDRl9xBl5XzUuE3e247VqXQw
0ooua8E2xFce8IkHUTF+AamOOFePRX8Kg3Z+IZ+CKyiKtDdg58HUJCA1/Fls4p/Zh4rih1/TkiLa
ALcbjCW4ZoXMfdBgcDGqOSp3dAPjXQjlLmcHb6qddGMMDn5uBWRjE/xOKkt4KGN0o+SbdV7iILjc
t2McPVlLSPsQMkJ8hirWvdO+22cGFt0BDE/Mq65ixF5WBsx3fXCQJgAYaP9MjCD3i3fBWBS2uzPe
jB9fRes9RBu1W8K4pigmavbkkRJxY+deigkHLetNnQ/pnaQU2QV5RUaGU3cHlUbFtsAcd26y6LnW
QNGbsfsNLahA+jbkT762uqc18KwExKZ5KFAKXLAw4gEtgf2RB3X8qCrXvXFDlKL8ltnX5WD8aLIu
f1Jzw96ekpcMlDJwN31pxc/hOk2/YJdU8VZNxRfHTH2b63l5nm0WUqj58ag6w9h+AKsf+Ax5dcyz
aL2upyK7ddZseNBy6a5AU3sn/K8TUaoNZETLzV6LXqUEAWUtrxOTmFlERAJRvr02ceGR+6zi+kAF
1JMOqOGhRc0SHwcd6ukycyjumBPql8pnTrhYprnqYj3GhO3N44M95iHDlVWaY0v1dhb1JL5nh0jy
DZD4Avxw3z8MEYRQYAozMid2kTYlIL3lsZKMaDdtMdd7MpjaY97O5es4NvJ9KH3b2Xk2awTI1asN
VS2by2flBPEWqZ2z8xsLxHoIqUvCSGvsaxLf81tL2O3OCbr+qFOpN5bHNrU0ubzn0iQ72Vtrj7dk
yJLcRObFgqfzbBVWTUQIyJyhJ/V+RZNyW4XLQ5hGIQ+/rtSx5yNYuGT79of/CfF1xpknd5VBY4j8
DlAonVYUPFo5gUmhLKlJUrfyoX1k47MzOYxPbQKrAPEUw1fdg6XWq3bvHN1Imn3Kn1t0ZvozyNPy
Hb5vK3epg0Y/6Vp/Lh6RzU+HevAofa3VqOHc+SMnQ2Ye+aAM1HsE2bRY5JRyxWO3CEVzrDzL9l6a
NB1/NC5rGm3miO2V6zfoEWgTghnkZYFReU2d0KAHrSQSwmywrDv4plN0doiauUR1BW+qWZojiUje
Y7168bGwCvJfGt1NxAcKdKq87UEf7eg6Z/K9Zpjaw7qiEEBjFuf7pl367dRpSt1wjSAZjRKNEMM+
8utFEbC2Alu8bgKYHieELN1N5cXjc6ED8tAtgvbmARLeiJj5Z+1j9Ex04vPVanXN78DpL+F2NRem
4b6FyonG+roJm/XVbf3xJ8eIemOvgfWHjz68q3Qeg02U9tMVFyPHAD8bFNlG4ZS8DaLM3I4sccm1
VGu9x49gXzMbyzjddVPPW+3VBREqXX9X6Ni+7eyg/KDRpHkM5yH6XZayYtZOns0riIS4Qhc2n8sp
x6kwzxaIgngWPdtx4qJrouHeWDDxXum6oO0ruqcWF911KoOsAhni/QbCtPPmMU/8yWeVwnTzUOr1
qqqQR6xEU1HdrFb2WJiw/rWoZSLDvc/OfR45UMIrizGIVBJlCgE8e9Ou08k0g7vrrQIGF8IK+QpJ
UR9LLrOXrMqIRIyAmqBHmJ3xSq5l9dlRPO3muZuOvKoZgWzKue/H0hIb7sMWIyRRE1YyLVPaJsti
0nEbhDl35qLXGwJSaRPojX+7wRCdmLWCCdfL9+jobzlazzYNwaYuYdN7DlG0Uef5e3/mCIXBr15k
n2VXUdzH1yVZXt86vJBpV0Qqt8y5uBkayuxNZLkhcl/fYSgq0YSsS299jzAlwbqG3s/oBvP4dfkj
kCSKGdYjKrU82AlXc7euuqDRFyw3CXfwjL/pHQ3CNuXDQS+mIV9fAik128F1/o0arq0SjSnnbknD
e51Pwc104QTwsVKE3cvIfAeR/FlPw3qSCMg3vB3vNr8LmigL0ydtSnUQk1nQlWXRspWGmErFVC47
kPpNwmk035HQ5b2NfPQrGJjkUF2Cetl4dTtmTd4Lt1PiW1hqN2VqglvLWeaEyoYouLqKtoOz3uRt
M5xjITGVErD3x9QLw7dGWQd0qDqxFmyU3jBPZJC2Jky6SPEeWOQVjBS42YaAM3dG6MOVPFXuchBy
tQ6dPRLhJ0lT3WTK7W+xtLbAfGR4QrqTAQzMM+epjyT6itZC7U7COCm/VrmcEHc+whTM7x2XKWFs
IagLMWvdpKlKJrLedwAluiyJog7td6umOVldnxVsNPPE5nCTdPw2W174AiNOXFVGIlaLVodBbQMH
grv3SpXCu4m0EtuIcuVNO6I8o6VsEoqDfucuek4KPeDHjOOZjJCI4FYMWmYXezm7O2Q/+UNo6JF9
PWuSWuLiK5MrF3BNJrwXsFRDC9s+4xKofgFcWR8tKwtf2N53NEhF2qQbXxE/H2U2jCiBuQCz7XRB
chY1E9nafZpMCyPCFARP+VN/clboEr2HP03OskwuKYxt4rc8KrG/NMVhprI8cE2X9qbA/Ys+LUjz
bZz7GeWW0R8co2SGCisoY3RyM4U+4ScT8CK+lsSMQ9/sxyJUj5MT2ceaYr/jNI0GFCuLi6iXtBPr
oahNeTt0XXoVDQ15ZZ2skUUF4nrx2+E4Vw4CumEtt4Ee6YjGGs0eDMX7Yunux8bznh1w3a10P4pO
fMYwPTYBQTLFhopvILYLCAfYLZFMpr4RKg2OWZbbj30HZ2loveiqMXN9U4zVrzaPXRTtOicpzXWe
Qun7oA+79ERm57ojVOIpdSHyR6mYH3Ga2UcFQPF24SZtISZfGK3qMbXW7EmsaMLHCSMwTBRwVkPu
3cytTzyf6Ke9GkkHYjXyjgPFPsMyt7BENSddy/CgyOvalvn0M9G7/DGE2EGuWxJllEyWANu6Zg9W
FX1zst2u3g0kORzCfGRSlJIPxxPuZbsVpNyvSan9ynbWI1D55LD52tlm/PLHZj1n8+zdRWoiGFZW
PjJ3i5O0ZRpFchlCu66yLZgbkwtdPrgbgoHGbKp6nchgVPuSlLF8M7Fo7qHF1meMBkC4LDyI7a0u
LPUOdvCPiqzsoIhWOZkWe8AEIfxB2TLpRnHtrtPRQrcLhibzz3LI75gEd2wS8Mnk5UNnBfZvRIoz
RxPNsTs3C8N9bc6Mw56rmJSu3g4T1hCo1wpGf1r1J4/4yKyFsjvJpf7jTWmBiF1+rGt2Db7YweVf
dLB8HTdr8LhEuC5DK9j3AQ3RGhSn0IXjs+nioSF/pGWvRekR4vRbKnDhtMuiNggRvaDdRUQnMLKk
ncDmtXyg2RLkN1b+luAiWvgL84gzd2uHGVxNqMO/u6b1nwRQQbXLMGTIzWy5Yu+bciLOw5CtTFeR
XwVWUYkDyY3Bu9SOlX2m/B+8nrIXdMGx88vzQ2I6Z83srTJ6V/He9peEoN0aXbJfWFcw2JAEPqSW
nz4NvUeKJ2rq+IDb9xQH3jaLCH0dAhexeKsJrTvqcC0+0zDlVgxLHikUmF35i1ickgUkhqT4Mysg
62+cAPe4PRBOfhYF/QlCReHM73FcVg9xBqzlxHIbg75RbEtY15bXdaCRiFbLkoCbZEIqwBupjPtQ
2CwUOE9jMWwqWTyWs66e1ORz2nJutAevXJlwzmkboAopRPjet7X6NGj4/lQgnzbSj1WzmWPq5pG+
LnG7pd6vRPIm0WCc6VgGXPe1zY+aZlDTLaY9WpPIkm+MjXEVu7NkoTmFOAQCJvpE6gGoQ5q81rfC
7gD99MMdmRenkSgjsJ/yEhx1F3C/E6J15+FgHMvJevKd2dgbP2uzh4CC5IYnLn9Ph3J4X9ZhM4+Z
fR0aMmyDBQ+vcftjrUlhCVJszk0ZH3QTf+hMPwbD8gZMACsULy5v/EpKy0I+SAa5/eADCbwF5EXK
tuRBbwpGjxkMDyQ3jnrk7m65IStmZmXdNzvaADrVyfKXDEi+br5X6P+J9L0RWWV+wmOIGDJM6Zl8
TaAPqpaUaJpxfrqomp8znGbkVniMrOtguC2RM9h1dTN6FmaGBa0zGS2MLMYuTd/oFxp7h0Zt2IaV
t550500fhVOODdERZjmvsPmzRJP3TuFbsCTGg51Yjco48vIkYl5gyiw+GttRaPhp8zh/mu7Wrtvg
aSBOkUKLaWphQ4wlevd9zCznYC4ZgkxaF5Tjgdy66bK+mZCurUlYbDHnEDwsd0I2b/PseA/Z6qTZ
fpw889HbBW5cquMbP57EmxlWkiDh9FNaV2CvutLE9s1Sw5fchCFfA+owqzw0Y5beeQyKvuhN6ULW
Mr0tdAYvaeL745u08tDZgSWqn2nh4HdLeagIuyLXzD77sXXxhOnquZkGMPr9vAfN+DKN8LjHLntm
nXzowSof8YiZnVrlmNjGyHwbyICJd2ndeRkLRs6V4pmgE0JYop7ORPOgbWphy592LW77IbyEB5mD
6nTAhu1qIiondz29HdHZqA3a+mwfG1JiOGKVQB4fFL9d5QY9ksYeRwz95hsRb0xWhT+cgtId/pDV
aaOCcnkgZmwsxaYZSPmoA8ddksGZqmMFcJzR2hpeh3nUPLuLwOVL7gxEXdvPLjJ7jCy6xVuTD9Xt
FEJjGXVfXLE3YeHgNvVxkXg/t9JWlyTrZl4f16VoYWg5MyjdPHKP4H3JGWjxClGdlOVbySn4tTrS
SVqkNU+iTzVT4qUvzgEiVxTFob6fgGdttJvSuHXuJVfG7WmRhs4/SayHbSKCubqdqVtwy6QZvqyx
h4KZ54tBzl13vNyT7frbeeIrToi5eanGldC3aI12hdBknUROSRnnnkSIw2sz58EhGKmYkDNP7g0d
W7fJJTtFvR2G9YGg5BEo8XdHYGciQ2VdV5cKd17d4hG1XneLrVwBLanLe8DM4sir4wFdi9YXP3eJ
HopBj5JV09LfQWvFp+9ieOvIh8VHw8jMra5ROfmUYZpaOR3mMycsLFFqt73iVD4ImCgEp8jLXmxI
ndea8cJVyg5o21cxVrjCE4+K7FRyfsHYkrUYphumeFwWhIJ5W+UHRL3NoKZBZc9bZkbe1ia3dtNX
1vQmizx4gm3LMqZ3eJQyD+y1v3aPGMKxNLGFwoPtEbPOocpACuOnPdgV05PKFFu8oc1T0fTVQY1i
eh1SzrbO9ljnzy26NrCcJZ+4IfVJJ3XrsFfKQgxW8LW/QCG674GOCoyUhMKyTLQSMH1gk0svSIh/
1Ilr41glPKdLytYz59yKuGIy3g7Gw90QfVqz9Q4m7DvToXcDIfGeB4pZPdOjpKmn8j63nEZtVSkv
nYKPn/g2Xllcg9mc8Q10HJZ5kstRH3msB8pFj4HpjG305JRF9hwO9mguF4/GKBnX8BIsvlkEA2tM
vpKTHoOwkV8uJhyPiXsaetPdYDXm1NpQr6vK0jLBS4J4Jge4/AALuX/i6Speq7Z33mbXI+s3HLNd
ZgXZPu3S9U60XZ0MIQYMfDWapXPt2G9oLqdnEoIYREXNwDB8daJTLt0BRqnIvnHuRtseH8kuFqt5
GuKhv26JPdlzO9Q7Ecrxql3snv7T1i7LF+evrlglC/lMZ4xdAGQxZFwFJnNO1hST+Myd4RGBFpn9
6Ov1lsHKdFrzyvqssky82FUjj1wH8V0RoDvhR7F1JrGroS7/seLBPRWzmzp4DDBNJ7lTkJg4L/c8
izXFsy/fiRUuv7yYAHqZZ+tTGLqaGGg6m35rWBujXNgyH96ga+Q/K+Yhvwz2ZJWw1ACva+tpfHKW
Zrz1q24Ibu2o1YCQHRKQAmtWu4Cu6jgUOZvztbLvDYYmekaBdTl28nrXiwltigPWIYT1+CvVnnub
94Dq0PUznqndmTeZl67PiGjsohUnsmyQjlhIp2B53Fid9Ry21reHpPNX01vDY6f8dG91S3GpX8Hw
+EXxYltS3xmVhb+8pdKPhAJ327J8mBmq7l2/VG9VJ8b7wPGWNyvNp12JAOXsdYCKYVmpNw6UN1HV
3o2xLpXAxUaNFdM9t/VoH+osb+4zgsuTNNDVH01Y+H6YXTuRjS5oSmzOBYRVR7rAIkuG3p3wfYZ+
cCJXiZ+WjNb3JhukufAD3K/Gs6i8xh4yN+Becy6LINsCSGEC67fNdsSXkGS9csnLuUgiWhVxKGX9
qelBg1AAHuQldQ93dZfkwnHegrjuOGX5W0EWKxrngbFqcdYw5/dMZ0t+13DZEwFWnTJVe/d9OIy7
BkTc1srb6Kwchhdl+wN6aS8Wbos6VcuBgjmWG+P5+CmBVyegptrjAHeDWUr2HuX5H9RJ3xFzVQBo
4b5IHTxLSNOGUZSHfui+KyyOmxhndlvgZmku0eSV8bd5o4mDy67nsHtZFAfOsobbpWYhZDnGZl+c
73hZE4X7Whehc6p1/2RG54hSKAltnR9N2dZJMBcoD9gGEWm1sMCKFIOdZiSsyLWOqz1c1Z5/VKW5
9gfm3MYRbIL4LY9jtJSkXGbokPu1oG1UqvwIeyP3VpiVN1FYVE8ue69fQUtv2K2gukTTOYf/sXYw
FyQr+x1R7Nmnlef+Dc2uvV+jrDq0YzE+/6Vj/P/YA+IIXud/iDn/iwPk/ClbXCHV5z89IH//qr8d
ING/gsBlWBeL/4zX+RvG5P/LhoqBadjBOQzGEF3o3w4Qh3Qd2kfb/ssnhFqdf/QfyEPnXzCYIIjg
IIJM64j/FvLw37WvAiElGkPhIW0UOIEv//wf4kYBf6cPOct3aJOPJLLeibT6cQCoY83AWj496K76
GTBXbv7xLf0fLAXRX5aGf6pRhYgYoARMfFgr8ln+zVOQ5YG3irVWO8FL+536ob1Rvu/THgdAbk4u
Bt+SMoe0mk1YWOvjMvawPRjMrGyMxv4H3AjXbAUlAsV4FUVvXWRwksFD7jhQzCUkOCPYfMPFHEHl
H8inUryLey9IkUNJJCer0OGVlU1inxHrum4AY0M/orzaLELezRkjJliUX6XNQopJ1r7EaZJQ+yOp
GdpH01zCBDKbMB+U9lNO2r2/yPLRWxxCdpZFe7cInpz7GiPDbQgKntnhUnJrROXFOs+fl5plPBAb
1DyYoNtVfQlhDgt81fNVYHx31iRdSC2hMiv4xTNU+IRtmP7yhOU/T+GIqn5UTnZXYDm+BkMQsJoE
ZuHiYKV4cpmjIiEt4QiV2UuB+OBRBHrBL5z324zVocOO98EQ4EuW8ISTEMNcllTSt/ZwTjwIKdqK
7mZrnH7SxSVAt+1iYDlZOcV/pn4mO9rMAh2BjO1neO8j/9XlGdumvZc/joDIqeN9w54S2G4pNw0G
F8zBUX52PZuqlRXStUt4YOJZgbhdisa/s4uVHaxbmeAeu3OYCH+0r4u/zOLY/+6XbM4AtRP+x50/
cAmjrmwJwUbfduh8tVzrMpr2TCna5FLF7ctiWs/tovvnoY1CxQ03Wtk29ILuxV0sGo7JitiNVHNP
Omyk4+4+cz3wwblf0aqBH5nSrW6HJvHHPgbxxP19FLZdEAmc2+tLU7voRfB3o4KmWXGmhfFsZO74
9+aBmVXrfAcWIM5dxpIDyfUU3+diZkpna2g2iWKRmwRIKk9q1OiworYDtZVpGwL9aLseGtaQtVSX
9cFLYBjV7NbSACEQGvMzd0iE4FmOjNg7roJTCuKZMXgX9DdY3acPjMc8SNVgvzECzr/TKey/+GaK
x7FqL8kTAc7CwdRsxgtf5W/c4AW+FFVke5fymTRQ29H3yCz4U1Y3d9AFVTEWV1y+H6g9xiuBaXhJ
UoJ+MfvqEjVb7jlmh2bR3VMomie3W73HFocrIC3HncB4EAN4yRDRyxdKTUG0bjb3Dzp14o8x6vJX
SRxEtPMj2aHkqCsElTElpJ7QfIUKUswFnbh8Nt00Ps9ZTOCJyzj3cyjKod302Ke2jiNJ/BIsPW3a
1cH5tsbCecqnvnlhU5c+CDIH3lpFviw6SizTW3f2kO+kJVgW38GRvSNioXnqBKDsEcAaSAUky1iU
4EHh3yVswtsXMHhAJ8oazbFYQhf0uBAryDj8Lk6umc9SqDrY2hhzG1Ke9SGvcvnI1G64UCDt+ryS
Z+tctjicIhWboxlv/mzdmd4wQHGqqHopjQWUw7YZtieiDbsv25YtgM3Aa46ko1KQImMLDSehG55U
W/B5hLpoSfoyKu+tps7v3SkMFDbqAK31CmfgoUDq8cKPlGV+LxqmJVEvdqkv5FOG6Gbr9/6MEDRo
HiBNlLu1H4XY9GIZ3rwRhwGHmW3eZziDHxzm/ERZMltkqIUOWi46DQuVrs5KkhOWfmKSzF5+Reo9
T3B5Fv6mFvtMlQnD0i8qL0k0uuVY0Ckp0wBlVn07T2J+qW1oL8nK1hr0pI6ZmtngDd+LadRBkqkg
YNbsWC2NOo0iDAAEKlYQ9c8R4WdklKU6hM3CgP1tZjb7Z8hW9geQsjjSoZmBc51cbFJIr/MVKl0k
TXZyUpZ0pM141S1dkJ3fQ84BOk5N6111WmT5Yay9Kb4yliLD3bDX729k1xRMU4bS+pxTuaQJLYcc
d63bpvuxZeLF+A8rvO8NJeuLfs1wx3it5Sc8OJIJAWMB5CCd1VRIH1EMsK81AdaFYORfcQLGnotE
SYRSqeGXROtVTChT0rtResOTJD9ClGQ3ViXDF1rV5kozeT6TYcRBbI+iPorccINWrTKvTeRw6GVR
Md/iBIraXVNxUq9tBQfGVPkwbDB2hX86+ONPS8WUtiAAkNkqJTeaLxXKH6N0/kAIBQk/BdrtnSaq
5zZqZgf1C6sAD5nka0sYKuK4qCuSMuTayUSdYTdv13Pjtgz+QjWeUVsiFuRv/om87xZwUrpRoR2Y
zUohRV5NUN/6qRrnnaI7uLBnoMYkbh+E9jHNjD2DG47STzszjJeUmCpz3QlTO/j7df6K7NjmBx3V
BeyUZQEZ0Tt8tiXNzRucCvGL47e/J7haHHCHmfeO+/laQHpH5FS7xAYqsCMAaVE1YqUWK7PLMiTu
3FXOwFbfkCKSCMuWH7MKpnt0iPo2XVL33g5H5HdmBr2QFutzwIv0ReeQsoBgX06idH1wGdD1AF3Y
RQAmBDW5MkQkImkYwyCJGfSgBxiF+1BAQiAl0FEn4MlVfT0wlXgPCC/6WSsQHxi6B6Y5DqtUvrgy
X8H3TjgW/dO6+KjyuiyN3gzikU9ul+KB5ipfOLYQWi0oqOVab7upR2i8GcB53AGA6IaEbt1faPRa
NAyWJ31GmCrYLl498hLQ9iyjVX4Obpzedrp7RQPC5Eji8MhLp0uKZjT5nsJgWJm/WqE+m9wX9Owe
GLLBBDXIhJT46T5f0F+S7s7qMDVyp3qLnMTGjb4Gd/LObS6iYMN4OZNQZ4msQdkhrpXvvBNIODxD
OPB/RxUQA+w2PGa72B3RlzpET+WsN8PpJxIWgpVBhVrtoAxEj7YnsnSvtEfaKbQ5dv75okreTk/B
XGDjhSQy0g1BWnYELQ0dxWJ1Z6V9/3WeBp6oBrENhVDtc+kz9TrK2obTzySQ65IL3vmRFbtLzuk6
eytky5LDUv5yJwp0jQTMNXqXFxhdNygNHJwZS2OugG9av9NCKsBM6MmhZmOWSHqiGD68ASXmplaF
9ZFZohOJN5oSAZ7HKRC7DTFNDgKkpxZIjH/MdE9t4jvr/DxXOFgTyFboxYmx9+INjwAD/aosTXZj
PNt7tNt6jfb1LGZSW9d6kIjLUWNNwg3/4O9hjwj4AxFIvZVDHyfe5Ig9mtr8dV7ci1pvpWIjnMzZ
VKjJNto2EnXOQrIZ7reViYljfRkn69/tIGmnACKKb5H5DiZuk01Rs/cLpJnYi3ArQCtIlj5z71QZ
sYQTQb5t0M3iHzIgoJb2mMXBAvO8jPyHsres3dy0UMhGWe/COPW5cjW0vDRgjhcyJQWi0nyRQOO8
8iR6P3MxljupC483rAvj+1BJeV3my4xjoqzDx9UxBUF1U5w/WcZpbggx5/vjpXhZCHkmiMvDLHOI
xtK8pn40/hpBxqHeX4PFbJXIRmfjmF79MNFTX37ObHvTRWPeJJ2X2nha6W5+vAjtLjwUdLl+bzqu
2NH1GQt7cH3cC9cC2OOi2NfOgB4dZeafwmLb069D8zSvHCqbvk1J9GIcyIIvhUtLUTlNi3tUvrdE
gJ4Xc+XzIFL0gjujD+CmBYmDySHwmVpxjbVDfdtQzTfbivxt+xTIWu4yRxRPfTVYj51ZWQiHCAvQ
ZhLMZA/45mY3mhNiLrAwB4Oa7U3dCgSRdUoC4WIK5GJhLmI4e/oC+0kNlSAXZT1g8tK1vyXCoWZy
wXoWVWQ/UCFZvuGrDf0ONVnT7PHjVvjFq94+4xjK9W4aL9nNGfSiV6OieEQeq/LvKoSQuBkI0EAx
ZDWUiA5pfcSUzW73Yiuv/jUDhfvjokc8kkG99CesXu1bS2fcoWGW5WfJ8tDe08YGd7OpIMV4VlvH
0H5shzRGTXkYt7FBZNwS8LLVc+pzOPgsNbiGu+EBcQt4+anhMWQBimJGEDQLhN6X9j05jYNzJkEO
TD2RI/avsJUe69v6m/Q3cPYVuxaGk39h7nVD2tsxuCDwhZyDW8jalJD5NMdQN5rIvkohp16O5aA6
TWUg70emY+xwKh/luB/Q5umlLw8FrIjTHGUIWa2u/MPU94JVDQvnTJccPCD+PDsR3NCZzLqGGL7b
Ja8Qn4pmO9F87TqPkLDRh2LWsYVyieXazK64G3kB7gooAihbph41MOr5LqT8kJ0ec0yCU4WrnNRa
ZBtkACpyHJGo2Hh3ZHFoB6d9QDbU3DdG4llzqBrRWBuZ8scYv77uWqfYWaxrNqEh0tYspbjz4mDc
M6M+YsYg+5H6Mhur+b4V0n6x28Ylxdtm0t7I8RXsILKbwhWPmnyHXdyXoKza5S7MrQVea6DEsfOX
+MSmGgD6jD4UNJMV29uY6M8zfB+S5mURgY+V9SWYq4uvVo3OKenSGK0kh/d3NIaHAS3cD+rv6j7T
TAQnDQums3R0FbI3e3NBwv2JuECTkC8Im3rHv+Ir9oI9GWOYHrSsrPtVeGHIPLxnI6bzsf/VyMk+
ukOKKG+ODUv6JmcDBap1Q5RffwQ0qJ8ZXVYfqbLXmSWFAXeswnb88CraIAqAQrv7NoWDdpAlcmRO
UnchdREzxqkgnPuP5UwkAmAuKaDVx1xg5eLYVAO9qeZ9rakmqzKKHwCFROXeiQa1V8Gs6XHsnv2K
YqWf0mZSKWyry52JQLQI0ABhNEHO5M2kFnpivIK6x7Ez8Vd7n4TPKgtHZUpizmLxUGjYm8ExaGgT
sPd7KLLdjvyHpA8VIgO41uJjQpj33QeFm259N67MNiJT5hTreImP2MdIdUAITBE9e7X4jjL2GQWT
nPM4j/Mt+IgVfYGdU5gqp0Su1fi4T/1sKJAr+91xUp736E+2Jv04sjkS0whNBNHtGVbKfmTzVDSh
CQ6kwdGcl3Wr3Y3Qrn2tZM/ufdJUT1OUE43eWcv0xTg7mg7/VyafN8WXxKr+M/3Py0z1q2NIWzCv
+Aum/r//1/9DjBxHYFf/x+Tvv85Hv+Vn/W/D0b9+yd/DUVLJyaZibm9HERF6DvPH/xyOch4TxvF3
wFmIPfo/hqPuv0Kb7gWjvBeFgo3ifw5Ho3/hcrUZjl5wNjHEmf8eqV78e2pKGMcicALbZRLLrE/w
Wf85HiVgw5qryql24K4YVHbUZKoDIZuQf6uu25L5FXIp9yywiByRN08n4oErtNpN3MPbsqZXf6aS
3LTw2d5Ez8XAg952pzp1BJuGqMKdPTDQ2gOUjO7sfBLRSQsxF9cyGLovfw3UeWyZ710pWzBeUF2h
9D5DNVIkPji7ajdxEqLoL/oSBQkdHMuKOvsDSDxo2CNHwttGXikRT8KTHjZGLwuhSUzXnm0ObGzO
NAvXwWqn53XEnwdR3Bavwzq7r2no/i/2zmzHcSPd1i90aJBBMkjeStSYc6ZyvCFyqOI8D0Hy6c/H
tI+7Kt2oQgN7X+yNAzTQjbbLkiUq4h/W+pZ7aiNNXcHnZu89LCM+bNchyVQuNqE4jVokkVnvHYWR
zpc4nItxhZQCMi1rd2s4CipIfYPipiEvc4rEnV7QRG1TcjgyvBgzorI0NBjRKlt38Fem0RhcRU7b
zxgc5h6HQ24BkGxrlakrOWCxPsfm2LWUosDG1lWZWg4oUmPEzEUZgYUNQdr3Wo3luei1uN3o8dSc
l1Oi21ioQV6vpbl02JZKJkovkZsIwEUcbam2sg6EXLfsfglXhNWuqvQ9hWxXEffaZ8RttCkvYIXS
fdKpOa9S0r72fDPWiVZi2E8Beau08t61IEMIha2XNOOmbfXyXpgmiHocx2Owk2GTHtHCo5ABbzY+
sGx1bpjSyXeONSJIe3BdhB30Ix+Ni2mCdjyR2aa3W/FY93H/SGFgAZnOLPyVrp4TXGk5Tn2W5D10
+yhHhJm4NfjLigpdHayxI9Q9yEMat8+D0/48RPvlPE2Wk9Veztj287gdlpOXm4VDGKcWs2PSadUl
gO2IKorzOiSA+Zv1eYgHs02FxIyGw70NZu+AxySZ/Prz+O+Xm8Ba7gS201wPudRNHP+zh4ZPfl4h
6vM6mT6vlunzmuk/r5x+uX3qz4uIRq49tu48psymlqsKMznXFqam/rv8vMy4kYoAmdByySEpUMNK
LHdf8HkN6mYR3OTL3Sg+r0lGbvwG1ef1yY6Dq5RFeXNeZzL96D+vWoZYyKICu298JojMRFZoANx0
xS86v/O8GFMo3QdwVSS+glaH8jB5qGbvEjIEMcx9oxzE8tKrznTB2KB3JNo+R5Hd2urJQyEUNrli
mjdObM3noddmtMxc/PUognoNMcBRFxOSauOGbJ7yoVGQVAfchwayH/bZJujTo4V36C6Mkk2XtdOw
SwJmFgeyyFFmpol9ofduzA3uFrriBcAIEAOjxdWbidrzXAxwiMn04Tk5aiJIpwfbcmtQfhPQ8nBl
TqNMt0OP4I22b0iYP+ZJSn6MVke3qi/kW0rWHczVsMOSpkBgzldxmhnT2uAn0289uwIQTdWK72YF
wNx0DxJw74ySiaryQtO05KGbOiRLtdnZVCgjvQIExUj0DnDIiWOeeJmIaTxxETBuiXB/LcfqrGgX
e5ZOxDEzC3x3iA0quwdWaWO5j1f/x/47gjLNx+q6FUO3M6oq/ZMP81+91vzfd7kvgWq/utzPX9M2
ev1Q375VP60///xzfwPwDGHy6DsSDpv5ueT864YXpNRAFtDJAXRNz7V+WH8a3PC2B5THgYToSYu3
8df6kxueCZbgr3gQ5Szo9P8JAO9LKAOTXLIIDMfRDUkMG4XDF46Mjf+cXSBTZanyo5e3Owja2XmY
Ny8d2MkVW0k/lcSaYlfZBS77J6aSD6Ru6OdlOzzh+n/uq+YSP8KSITP0e9gP18hRWL1JI/ZLriGf
vZOFbjp76ggxW+le+qQYfHvDdDQ9SXB7L4mQqhA0qd9BlBb81r9WrJ//cq5pUr6YIH8MqFU/Vy8J
0LsOX6Llj3niG/zw0uB70VTX8G7WP3zv/2ad+/WVLL5Jm4WuZ/AfuDwLQ+eHNXKo0QQP5Cb4wCtQ
3rKBK7TzqUPwU4X+r1/K/MfK2pJQf9AlclvzX19xTUSEq1zDi+UXcnh3gtohAqR4xNHA2eUZh2BA
TJxJTNpwfSuf4SACS2mxtA3raBcYCqleX+2s2Hnm7zoVRX6h2WL2bbt5CjV1VkrnVbAT4UzzbVm+
NUzx1uw0UciCZZsssIXw5LHzmjoh5n17MGG2r7shHTeWHis/CqZXOczPdR0z4cOel6VMyX79GRjL
N/evb5alNzA84JHoCqRNgSq+sIECRL3DZGqeX7ruLoIFYuRjva6ibluVgK7LpyqX5GAji4sY59AX
rawh/8iIz/v1G/l8oZ/fiINZSpgOBbJw3SXy+McvforGMcxDYKRZR5XD5J2Md815csOWFHAje8/6
9MxKGIVl2VnTz6fSnlj6Jc4OSwMKG0/cmH1zt9DFR7veESL/OifhSz4ZWxAzvyG4iX9U82gOOIRA
3esO5uevuVNF4kLD7sZoo+szy1cAtphZTiii72pNXlRdfGr78gDOZD+PchfX+oMWMdBgDreKxsjH
d+YPxrxyOqDIM0BJln8nVTXWb7QR//h2HUlT48IAQO9Ad+N8EWVQlTmMlB0NNVF2V7lJvVU5Azkq
2yu1NAQBc8kczh7Wsc5ioDy/DPV8N+WM2Omxf/0Nf6VffXkv7hd2py4rI8ucLPADvLFjpa9Sz6C0
MJEli13725f7PJN+fKCW12OLrlsAt1Cm6F8eKIdNM2I6x/PNjvIXPAxYqq7x+1zxVFh3RpiJrTvl
pT+UWgSPyomvWXodaLJenMkElZwQrhSqHPWBVzxhX1gj7tjmSXua4yw9I9gnW/eBN4JFiG88Kmii
Jj1MuPO527XWHoEde3wDqXfDFGESJSbDsD+jg2VRwn54Y1n1OUwBZJgktWNMa9s9295pU9q432ws
Uiv2jOamM+frX38RPx+xDhRZPhihS1bv0nDA/X35pZl6RlwfX8Q8WwSGhtukuhwT10/z38BI/83P
xIGSwKXIGJT7d2mvf/xN21hmWWfymzYT5ywe0m+FDfsDGTo2Rs/sfaSwj8moCGKeD10/3ZqTeA7c
vCUFK3hpAndd2O1H6CCo0VNWKOLUdc3FshD79Qdi/fPR/Pl9fmnOYSU5oWD2jKRFMiJTW/ZbyVpP
8qeAC3qF8m7wo2qIIb1HaOfHAqNGNcHcr5/COae9VLN2ichE24xjbe5NSHgXTdvkPjaRFOOfG+zC
WlrHWTbpQ6+scg2z8nIoaTasqm9psoZxpYmKoDiPF5b6MPlwADJyy2DvaGrqYN7E+YaMOgg8Vvk4
dslrEC3hdJWaXia7fxCzK/1lPP4dCG62HoOw2QZ9HZ4VYAy2aZQ9/Poz++dDRLVjW1Q9XNPMYL/8
mtPOo9wwQcqGdkDGVsohOKxj08GGKba/finj370WNQeCGmFaCL0Wvt0PNcGY6JBkzNLzBzGbR7ga
jwSFmZBxpvCBSCRQLexpZTFdtOF3KCpsI1AbrAShsivVlY0/I4HkS2FUbni/Qz4ur/3zKcNa3+ZX
iyiPX9PXsi9LBiO3yQRbgBzHKdw6tnY21/e/+QS+ViqOdJD9cYg5vAYTqS+fQCNSls8sxDcJETvu
6Iz7CY6fH9jE/cXRMlTob8kyrV4xSNwnarqxW5Pkw5IOx8ItVs+Y0eomLjZovfB22dF5pnWYoALH
+k1B8e/eqXQtLkUei0Vc+PN31RFcm402wbquLDlV4pyoe8SqEXMfEETZSkbOFj/8mUuuza8/pAXk
+dM3AfQSdSRh0Da3sv31sIEh180l2lYfYv1DoByOmGadY0I3C3E7TD3b5vo3L/kPOrTDa0pDMCzy
uGGZ+fz8b+vlk26hgSLSrg529POEIMbVeKyYN/oiprTP+3dsLfd1ZL3CIX0VaKDWgfbWMc1dR1pZ
Xrpj8T1xzINR4kNMTr/+SKx/1CkuikwXZjiHsHSp3H9+f6NWG2QudJoPjN6Pk2YX2AFJ1PxcZoVp
sklnkih5iFjWki4RHftZvrRlM247GTw3NdxgIh1umUR9TyLwBqO+DQcaaC2Nr5VMdxXpDLhjCYeo
ynf0nu7GwZ41hJp3KPnLM2qgY5LCUwEd6E9jX2+B/H6bcv3UT9azAY4RbM2WhcjWYu+8Gcwm/c03
5Cy3/E9PBSxb2hYQVja/He9rfVvERHq4RuT47eCcRG7fzG65d4oBwgUqULKCumbT2tFFNYbZ2gj4
f7Dmr5opazdd2N52jbplQsNloJH5FmPOHUXDBY+w0s31J4dlj59jf8Pl2JyH7afdk8O7VuEWKh2W
hDw9d0JL+XEQvAKrA/QVuneD6T0bIr4wQtNPM7KQEm4DmCG+0pmaMe/4iBDr+L2oL5s+9gfeqKHn
V1k2no9Jcp5mKXKH2n4dus7XTNaxSaF2XScvABvuMGbOm9HDW28Uct5ahSngP9abUtMNsBEYWDtc
wRPk7W1ktWtzRPLDXyLxoXpXTXhVZk/O7G3i7tuvH8Z/XLKuSbnMT5PWjpD1rydDL4ugcGqTegxp
/4yPZT+U+xrFDGbaz1f6rx6z/A/ajlgGj/EPH/c/tiMXrxH5AW3UNa8/DlD++nN/DlBc/Q8PpZvO
CMWG+OC4/Fb+HqDQ+6EdB0qLfJvh/t8rEsFshU0x+1J6M49+kT/01wDFsP9gpcJwRZqcgEs79J8M
UAx6zi+/VaYzloWeBYsZtSl16s+nlQBHPnZCGzdTV4lhDzGFZm7A4rWaI8D01Bysd3PuYH8kOW8h
4SxLeeNzP685Wox5NXHRrGGke6LE97xLJpHL31G0cBVrSepoPJsHZ4R3BYp2UQqQ2o5qINDwvt7Y
TRw/avgbwzsAcKq8oXjNWo5NMg3X0E6o1ppCBsK3MtU0+Oorz8XyI3ETSwpWTsFc0Fz9KbiZaD/A
T9hFeF10ofHdSEprk4xSIHFMe4+QEPQUIo00cdmn+Gx9I1JMClaxUadXqqnUOX54RBr2otcwikYd
uw7pv9/Y5RBcBp8SD/haenqLsukJYspk7GDIoA+pHYGCTQVyol+PGOUCObWSc+ymRrsuPkUnhL6E
jc/G3krWdZigN3G1XG6bT83KJCCqQdZN4uSqNXVkx2hx72Xdmudgdihx5tYdsj3IT5UeqYN7DNZh
yxKKYQv2/6klb2pFP2HdiM5ImXjoVo9IB7lOtwh3yAUTQLLAcBuE2d4QiwgrBhWQ3XTogdoxLXs/
9XIIJp5qu1XZSxd2RBY/8k9DXz+EzTWphm55sLMKTdL8qU9C6WHdQsecw4viU8EkSQPyVoizUTYx
LtfGrSolLRXlvD1fWJ3DJil0kLqtdSCY2r5B4P+IUUn1u74KAxi3zUiGuf2px3KVsK+LcTRgbbjk
B5+7OhUvi3ngx6tyqIw9mmyUXi3Ceu+gs36qzpBsIdFia9YPG+hixV5Awel8w4R5uQlnwf/uPuVl
rRnFwXZK0yEj3IaIvU3EMMPYRE7FTM+CgsjuLNKyfbLI2KAh1vd5VCIlDJvmo2wDIml56nA46J/S
uKFhBwVQoPTwkur9IcxawoLr2Zkb7jA0a6hqA3lMEt18qzyjH/d4Mt18E41hi6rUQzRPhmRYHk3V
kZUVV016TrWCfDN2rsl2kvdt2xOh0wUwjFjlREdXKW7D1sirR7dIjFvEOO0LgEp55tkpZ7zocOjz
0uIuaAaWZvB2OnEiuhadpKHjqFv38Gzv4sKcP/Iony8GW2/UOiOUyLhqcLShwSxToTYC9uiAvynM
L7zEwyg7WiUaYj0Z8udOm+sr7HV67TdeNVV+wHgUgoVtWqd6iuisdAFdDxSMa3YbsKj2Ofz3yPar
cIoJZp600DjrTc6EVRvmFnkIRo9AOCppwswkj186rySGwpksnnYj1GbAlJMAYQjMgIZWDx60OQt2
swNLJx/L4oP0Lcg/TRRvw8AaH70BrVfdktO5M+omf56ykN8NTX93hda+WVtWXp4VejacWhCxZG0S
HcWoyxuPMXXnNQpsxkeWZyb7fiiJ5ooNom8T3JX5vtZr697I0/asndTC+BORtwGtlgU36RjD7HJM
lG87b6rVFvVi9DbiISTLAZf0sFpSOXk8svoUs147oJ+wmPARjoZ3VypmM4Ejsw/AmM3RbOjZMZJg
MMYrUrzXACS87ZCZY7iLuHEQaKLBQhKkBvB3obqM6lI7BJZAqjmEZabuKgVWdR0hUcIJh7iiRVme
18icsFwfB1ll/W6cTIIP2pmUED8lyAPZecCzurZ14G2USM4VmowSYyZSRyMMnOLeTQgw89XID2UF
Sk73A620bZ8xo3Tfc20yyS2dzZ3dKB7PiM5R09+6PjM2rigT1J5ps/X6CJxziwqUIxy2Yol2fVnR
ksJOU4+8uGX6z7Gfht2RRZdXnMqxZwlsgBvfDFYd3OaThgNgShcJvVDOQACAQQJ8htf6Ru/psnAM
CcQjLi21dmbNImGyG5TDPoz1Pr2wzGBeuyFHzhrETr6p6B0kdWDTX0MBD08ItYrMH8LR6FatGdPT
GHbNk+jZ8IjIc/HUvccWfOa8MuJg1fLJx4jvLXmTjbUm1tgzQFDGPWQ3H7g9b0TQkd3GtcCezdmA
VhpZkARiiwYAN62Ln4aPIpabgtPMWxtOPJ6lXayT2mvNGmYBfFXjWFYxfAYPwa0AtxVsu9r29iTf
xR+SDPFHlpnljTZ0mBXHOp7fifZk0FVCqKd6TXqX1UUOcnFN5sN8MAorTfctFEEEAYTDTWuwmsLC
Pb98CIXoKV3TPLlu03miQGhM8xWIzyLVLorqNCGmvCj1SrF+SccUGGWKchczPJLWwQnzy1GW8a3p
RsODmpB1pRObza2u4QZLct3FoeFinrlIvXk6DbPuNr5KUECyRUTVuodl6n5zlDXtyUMxiOmL0JCS
tYChoZxTPDqFCucSkQQgZSMeo+AKJss47S0ICd71hLocOJ9yogsE0t6ztCf7hriPs5o50cgMOL/t
wRKeEYbXRQxHCa8zOeT8IBy0fRIjjkRd/JZUGfOVijNT6G1qvtgNSnUUobP72MU9HDBSBDEcjeUr
RggjWmPvSg/6CO6CM2ZRh4XJ3YQPeJ2pPgl9SPTJeoCZdKvVhXM0akcXu8FkXZ2HMvJJymUkaYSL
pTWYIsS3OGVWFvv8tVPbqLqdYD5q9Rw0Kz1Eb2dl+BBeIqMLz9mXKFhOAKRHZqK4qsBhrqJK4XiD
lpGDXSwVag+sPLsuCtWZFqnQYq+iIFWAqncA4sfO5QCtnbxaK/ywlIyeo3Y6aQYXK8z8ENizMwD5
icfKwpgh9ZnSwyFutOEsWly7sxgOYKrkW61FFUnhRSa045AkB8NC3IWYxL2xBDNhO42NU4Yt4QWM
dwtQIamH77TRhaI2SEV+JbsI70eUKA1Rs5hJc59cGCm6QdQxUsJ0fAtF6H0oq4iHhxLPSLyTpVF+
1LapNzcqEGTsiISp0dHKWXmfx57BxxiGXj+xRgmqDzME6EJ5I6LhEKAWl9zOKXkXmVHmHqF45nBX
6y4qujjVEPl6LcG4kNLz+dZsyFUGX1Ae7Yb0QhIymPqw/8YqAbDpAo15vI/tqdXXLB7wTEdcWV3W
5Wg2rYjUcqSG/EwoxLvreG6iQ45K5FgkWrwPPGVeMVWPcBR1qtzgEOiR1VeE0+pZyF1ODfIBEGa8
twsn2iDTEL5Tog/l4HUfNK0IJqTFutsd3CKTxSvQJm/ZkqXeCawnCapDbVaAW5viqvfa+qEfkfkn
GCCMo5lO2XkrYJWsszo0HoVuGQ/gBLTLtrNhyGVDiGAYUlu+s3NJXK4uRpJQp6qq12ZKeh0XZOZz
ZbnpGkue+dgF7ato6iBaE5eazag10uo7Uub60YhtKJeGFzkasHdkF2stnoqHOiQDXpXpwkaUBErR
z9p3qmak5fIk1+JpVla99uo5U++dBbPV0ixO4yDeAN2aXsE0kHY+RXcJSZQHjW0XOLbRNr1jvWyn
9/psDPN5igNj2uZZ0SeXJJiawveUBvpTs7Cm7QWmKVIlTaSInHnOQJ64UbjhNq570qzpoMezHt3h
qQWNSi6yCMVdnKTsiIXFVR5NaXXbTG0In7OaYYmgcCd0YYHkFHPfX8dubK291kRfkrXmVmhUBXFm
fbNYa7fEdCJLjho3gZeX4M14zOsKiAYeqiBakTBARTibunFRmXV/bakRrXlSrcaeWPhaRuNRZ962
YYffrocWmFuvALD3LeaTdZQ5gAXMyLYv69HrbhWpVLtQiPip4rOFK7SQ/0xZpCXQTU+TbCPAGmx0
stMgAg6a9oykrdeO4KWwavZm7twrc0AsAqmLJVreDPjbMtcBxclFexlaS3NWOi02/NaDPBxPY5Bt
S+RUfIX2/GzGkXoRvAvpJyrSwU7zeVe+ZVbtzjKb8aUWIU6X2EitK2Kw9RMFLidsMg8U630THQOz
HL/lQT1tJWjKA9klc7zH+2ld0DS4wbFOKvFGJKfpZwbtjE+RgTg1mj3EdwvQ6mUUi0sYeqcl+BaD
TZ7ViE49vjES7VMzTTb8mA0oUHM6vPHzledtmuGKiwyd2x1hXLgPoiir/CHKtkoHq7jC3ZBfCZ1i
aBOQEm0cWw+FwZaOWIfaFWsJXRXtjVzT5M6kGKfixe64wNZz1y+b3RD6DvY01Ew0Sp6c7hsWhBbC
GtNLtoSORB9D3dgwqHvjOR8LtEyR3ezTimN+Fii8Vzaq8F2TduWmKbB9MxkPWWPltOlrxn8AtnMh
2xdLAz8cOoO9k0YTPSC5zlzwVlWUMpsE7jY3Xdke61IgHG69YCE8L5l/uAGR+PUqRB8+iJC6xo5Q
d7uV60XrsItJgIejcWeCRY88D+yCnUgcLQWOxryanS3id30HF8g9glRQSPfr4lBBzL52hlr3q0bK
ZsPdTIT7FPdQ/QNlrMymhxgbE8b6DuFUdltPMDHcO10BfsiIuo+qm4cr3Noli1TG9ynjUIglKzFO
+qvVKd0H5WIQH2zNtxjOwdeROHOOU1biUQH8khOJelEOYPQcgtxWGbyWiV3ksE8t+d72FDypDB38
HwVO54guSdT6rk0yKt5Bmo/zHEHDp4oQOaq2XsYf2RDnh5YQNYhxLp93QoWMj/wSgnB1zO2WNzSU
1bXLNbyNuyZ8oaaAmszhJ++s9FUXhEfh/bYp9AtA+cRdbAySeA+E1lZ38GT1XePiUuHg9MuyNXdG
XDgfPTbWfaA31sGs0v1cuJikZJ8mfjVWxTbJG/OugV5PjIGrv3mNVZyhqlavfVOh8g5STB5eN+nj
PgNSEm44JNX7jIIRvFxq1DgybXch+FN01YTeZ+tBafWrnUp32rBhtMnzMps9/DZjkzII3yULl6rC
ncZjUqXXyjWnS2lbdgMqMpvOFYZ6D8l6N3+bkhYlXkoFubat3D1NtmT/JypWcORK0BNnyOirVPcF
lfy3TBubXYNwbblMnmoPyzy0Vru/aCWHaCeTMkHeYdtsAkqP3EJj2tWZCx+ji0bmwxXDjxRi4z3l
bo29GEzgevzsOXA1+XVrp99dUHl4bgh+xpszP8PQlrdFCZhgpUckFtTCgjRVLNGssc1xyeRmZ5fZ
QYmw2kWZIa/6lEzlxU2CCIhhM8WOlltbs0e6HzqdfT5k9Ke9Y9VPqtGJdZqwo+m2Y99mntWBg23G
m0zH1jLqUe6u0yJ9qjNTfwr0vPIBKzaXCP2NDQJEAfBwGZ+1yq8KoP1UNPY1yTNyYztxfKx0kp/M
qd+bo3OJtUWtrdqxziZbGBRS3owZg4l0AVWAHnlAowydbTNwGW+lp1PeyTA/56BKNvxk3MdCqxel
ZVPXa4bZ8Qo3ygkHuTcQNjWMJykJJlKstHk+vN6+ckPHxYKZyOlCEbu84cQl7sMkY2vqwvoIyLEi
8N1Iqm7DNA3jW9Q+a4mrn2xZg2Yf67m9nwePai9Mzcea9eOOMb7Otzrr+0ry/TdF2LFKA4dwrEdF
GaIiqMm2bVPnzKnzNhbZK1bPeD2W7Osk+oNvw+QEO86H8hZNtKIcCrTLzKwxqgfqsUu4WHsjL8Ap
gAba2aM9YD8Yb6Mycy4rsqXI4aIdACYZ0d6sAmXHZzADioOjN+43vTOvtYCyu0UKS0EWTNfSIl5w
RBG5NlritZbBSYJFcReNSXeQ48xsaipn+SBZiTyDUV4DNucmCfv4zKm7ajfRb+DEobDFpGpPb0ge
zHsc5/p31fQa/YBnX/dzvEukPXeXlTal6iIaWPLxz4r2+Zy914iN2o1mtuOe0nv6HrlJfp22ttjj
Sq03jZ4DkdfTBTC77IDcDpo/QYDk0I+zHQrKYTIccSKSsom/VvU3upnjhLPRmaNE+m9ZGPzv02Xq
7C4RZvxqs7COXouPOHxtoh8XC8bff/Ivcab8A4eFwEgBTgaHg8um8a/dgiSC2MX2gGJqUUqxIv3L
fWHqf7AL0j1CrBEX/inb/Gu1wF9a1pUe81EXtxlClf9otfB1Ncyuw/PYCS+7DzqXr0tAblsHQ2Ay
7aRqGJ/WpfNUO0Z44QpQWLhNm5EBov4WpEbzzUXEiUUbCBum8Ag/cEsP5Axls2G17z01xlBilufE
Ntw4+7CZ4z3+/4ex6OJuOk0VSdevH3lc+HHL0Pi9++mRkqh6Ofd/+TSevmWvRfha/LTlQsb0//7k
X5su44/PldS/wrL/fhqdPwSRq0jKePIM8rD/9Tga3h88ajy/lAIIEAHZ/bjpWh5ezyNh1TV1qoD/
5HHkn/h10YU6ASIBT7jludCSv4gk4tSNW5Mg622rd7eSgcc+x6aL/x5lrafl6lviwrjQpOfhekQ0
6oxZux0iae5hQZtbr0wKfTNIjI9MCpR90zI92RpzUBzIP8lXUZaOl04QyguTu/CAwaTcdm5gfzQi
KJFDjglKVwgbby3WvPYiocvWV80Yyye2hNFDVxXtRV02KGd6AUWQuAzdPXPG2T3ESkGnGcEhsY9A
loPtRuEl6i2NTVWhiEKcm80EVs3FSPHE5TKsqWihePNxEIrIJWjtG8I4tvCoKybljdUcuLmT+yJ3
rGpd1BJBgchG4GsaO6liXQCJvUpHC8kUfV4FHUbz7Islq6TYjfzi74tGH549ZiQULQ6k8MpLgpPe
xSDooepAjIxpTC+XxIdyBUMaXEwXmfFVl2XDQ4P8Nt1AD8ZZrM/FalDTpTEZAyjNVr2Xep6/aIAM
oK1mbXtFCK4W+apgDgczwn4IdDITO9PUTlHq6E9aCfZ0Rf05HKZ6UGhTQ2KRSF36WKJSnXUox+WN
Z+a2SnnvfVTQKrjUrb0oz3V2ImQ3jVnxRoNG8x3pFqHmsS54k67HIIAoul1KUOCVyD24RKkzTdCW
FtAjc44ON7SMd6hjEBhMpBRaUeASbaOOdMD6BlwrY2KIJLf9GJOeQYaVsZQ55E0DWsf80s/qNSS4
6aiwmlzwQPVJsKBdtJ3MB2sTZo7jRw36q7EFtAL+xffmRu4dLY8fsE0SUojS5MzQygx+vJOvc3es
rxzPDXdlXk5rrWOiFHmpviGNN9wDmQFua0FCFxr5ZCSs6y+kaMxHKPDBNYVacjElPKhNqZy3Li3G
LWiO9pCWgsqicE91rdaAmwlrTfromqIEO6zXVPeVWQbbsHet1xh3/FlMP7LG2F1uJd4vEyjlo65X
zzlghRVhDMOKr+mB9DKGJpD5KffpwOK7fFT7ZkyuK2GQXGsfZbVFgKhoErIFMk9uKGOYHk1fV1Vr
XQhkFlUbxid+B84FMwJ566W2BEXbjckxg5T01CKPPFldUqZ+aRomfJ8cTe6qGpfETuiAII5Y4exx
wYCW5ONjedp1wLfA9h5yD3XzKi+l9YDm2Lq0cxcvT1NnQE5zMH6Bo+Lv+pBVqE1y3GIMOdo3PcsB
YZCR5GEzN/CxMrjn64f4y5zbltN1ZLHPs+pU+k4SIAphiBxeV2MdCp8KOb4d4YDjJJiifIOxYHiu
YhSicYyYZ9IL+zINTbbKTF9m/kn4+LOhN249UTt7d0bfsTjTh5PrsTTuc0ftpRqnNy+L89PUibLZ
C5lYbzzf8fdIDuhsXduoXZBpInpFf0N+aQ0eoiAE1HGuEnr0zaTnbAzYwpnoh8gR3KmwZvGakxyw
q/q0uIrSxDwNuSBTt7HFHaQJ87zRasGbJOr8OooprX0ha2gdDZj4Xa/34dWsEoMAoVDuEhV352CP
8/eER5hvNTDFA2bg7jxLkdEFxlzvXZIhmdBn7iUyf6C+WcNKhc1aoJ/JgAWwh+LnzDaG5BxSFYNV
17aNadVohnGCSqaAz8pM2/D7dS5BKOY3bhPqtxi0RcWYXZrRsZqVcx9muW4SrzQ172ou5zW+PGIY
2IUhIrbpGXv3mCxYFOLDShx6kOwJz9HKdAdlAaplGpM7j7o32iuvuNSThm7G0GzNr0zAGJHXGfvR
NXK8/4DTbX64m1Ynk4FSHMG9mou7lo30CrtKC//Nu0IBEF6wx3bfiamJL1QYpFsDHNexbjpCi2Uu
mIPY+ls61+nFMNikdhYBeQu57aAsn/gORSjPA69O6R3ZPHAWFWfFRGeLLqJXG+KM3uhOyk1maM3e
tAr5SPLHVrr9I17FasdPHyYF7IeoxkahJenwYZXxt6StnI1swaPS8rKAKrUY+kZ9jDWr3tm9bR1Y
oVwRp+74diC1G1BPzh5wRXEIteCoh40Ne0MS6tpl2vQ0VQX7iQB0zA1mUJMxWahVm8YSPiu3E5iL
cZvbg7sto+op0ydxILkQZFcTvyXaoLKjsASDt8rrU589hvJWej8jnwNodmsMVnIxErGwddOqu2yE
OENO+NKP1R5MGoRwBqMIHtp+nU+jcemW4tywOsgnJR5LdhoNzR4wAFw3pdMn0O7gTqzaamYfM9oL
MiHSl9VMaeU7VklHiDJwsgOb3Zk/R7puUaF2U76KS0VAVJO95lOWH2Um+2czq1pvDdgoviB3c9gV
kVHjWjRhy9Zd1uzmGu/SqrFc6oRh7M/yKEzzrSDAyW8nKB5zr5nfcjrSeEmzs9ONVRGo2uoaGrpK
9TE5LFXLPRCLFhQ+pOUCwTd54e9F2fZXjuwUrj+U1DD5Xd+Bj4jXr4d6bIqLssS9POFH5qiakpPZ
6jVLZ49FBOo89X+pO5PlyJH0Wr9Km/boCzjgcGChu4h5YAQjmBxzAyOTTMyjY356fVFdpluVkrrV
Wsjs9iKtq6uZJCMQPpz/nO+Mz0EQffo87m+zBKo4tCcZecSRdJ2AdAvqB2qeYkjlMreXzahHfin8
iiZN1tekj+c3I6wxtKhspAez8YeFmaHFmAP3ZNtvhpMCLf2hRUo3Kd94ETJGAaRtMxWjgo9Grap5
KlUPaoYsbQYo7wAqvrtUSRA+w6Sutjna8k/bVNnr0DvVRijCpSSbgeJBDwib3VCQcESVairGCQXw
Guk4xYU9YNhS59mfPQmoCwSr8xxTpXMAnjQeauGFK7uuzX2VS1iFlZJ3c1+UNBWI+EZl5rWSfjv/
ELU0dxD/9cqWMxCxvKbGnBqIbQpofG7Tp8lNKabGVKUkmm9lA8DXt0k5xB9sqGCevbwDndV82Q5e
J1nyKKajuyZKAEShLlaMg/KV4xorV0xXw66Bm5WDs0+rSe7iPCjfJesZwBOOFFLnDX6swtxUbVyy
w2D3TRrPu7qAiO5CcOObvNLBqRjQq9Ab0ZOyAgECf4CMASSHfXcUYvppWSgCC+oATYpoHZcyEIyZ
hNkhSzFc6c+YPJxNEQ71sYXnuDVoBTD1wK4C4KJ/bIOmfZqcDj98PJJ2tsazecNTKMIWKxLKySro
KdLWAzmL9FaKNDE22NgsZdHStsc3vqi/Yy4wf2ANAnhJcfPGicLijri1/cLrzZjIcTtak6oqVhsE
bGctQ9PYUYgbHejDUNeqZy8POuA1dO6l90Kq7DzRp3SlFtq7y80ivesjIxWMSFN54RMKHxM4PB5T
28yvRSjk12yOpLypn7q3R2GdZSfcA1wR+YW475/cjkFHPETxN0aC9VGSUBsWsAzjNzjk7YllM9vX
TKlXulY/cJH7uF8ZkoXMgs+tY3lvjtMyek2KAqMcGz3nIjupTtVUU/7TwEMCRBDS/BTJamL1oH8j
nMdig4Gr2/mNcveGVNMDJg09U3DbHcpYBavC8IuDPRIPHmxd3I959EoaLriYQZW+DaZX76hZjSES
2VvGBul6Cokmqdi11kiQTKcjqzw3KmGnq4JwXXFuwonA4tz5bgz4K5UvJlcZXmYvv687FjzOj+Vr
VMTyu19k6QF/Cg9wo507z2ortZjDrqOmHoTGNRSZscw7t1uLah5/EL5J6WZj3wtQrVcoUPSsKfbx
UanwWKr6yW378MUzAk6ZRNCBOfVvTRPuZ8jHuX+rPMqz9xEvzIUdFXSrzZF3ZUpSHZieVqaJF4lr
FrVj1fAjjofuMfWr/ABIYeKx7vs90UTroMYuWwuN0jzmabAbIm/pmxULJMX0e5V9Dr3pf4ZeZe8T
cDIeR1hK9oas+TEZdL1nPQa8hUMqaSOGkiYs2oTW0GvKTTEPvHyQI+4N6U1biOrNhRh2QeCsrD5M
Hhjch1a/T0Q7MGRImDRYmuNE7Ru7Vk3tKfdN5O4wnr4FARwEMujZe2r5M78KAiF129EPLmNi38vG
WtGx4OCKa+snjBXDQ9rPithBYVtv0CdpglQkvGuS9jugWH4K2iCDGDaPOZee1rMuDQ5+YAAgMr20
xBbi++nGqyYIAj7mPSpf6z5eVpr3Syqyr1MxDjxZg7stjYJRQdCdbIJcbs2WUtIx6XZuSbus99Pn
wE+b/N1YQB5lhIF8T024H4slx1PzAMbQXOcq/6qHcYeX5tHrPP4aq48veNKMRZoV0057KtxARKz3
vV22e5oq2rfaLPv3ubeata8C95nspw8jogx+GJyZMuZoRbfsG0lNixs6az/v6TCes+qOqF3+pryg
42wk5Z7693rb2QYpRjjExtrKcP/sfMhh5EMtY7yraVkh8E7h5lYwQKVUoaxjjvqltwmaxPth4rVz
iL1jVJrof/kOPNBVWLpBgFYckdZk2/1zO8zMLMY+3k5REO9cYY/vbhHl7B1pAVu4m/BuOsV8DQ2j
P6RyHq+GhqrDzCRlAEw2ZY2hdd7PKBUPfu437+EUYHdohuq1Yn+7FUxgrZ2cfO2mQ3PyWmHiRW3B
g3YtxlvwBOW1lS0eq67smy9zDvtHg/oYtdC9o08uJVvroaPccEEBivfGcLreKi1+xnBmDw69vkwm
p9i+eKFlLofMjpkbpu2yMXUXrSqDMcyoZqp3AyE2xjTlr51MObnOKrsUfNwBaGUlzZO9PMMmmDGO
6nmiNroYcgpEhL6kqq3uOVwzz4ZHOe2aBBvtgsr6/iEsa2bXNFZk+8rNvW1qzSRNK86wONXSfJej
i658bjF3dCgCwM8K/eSaBh6hG+QJ4Ef47CRevA2aAD4BE95kPxSYO6Ue5gN0vupA38fw2s92/+hz
Cr12eMg2FdXDz7kY44MPUuMjVB17UTDMZ2qmKhsbhhneYey1ToXGQxJh9mfgmcm9WfUj+Y56xidX
os+/03AaVXjjbPM9d60UUV3N44uTggLGTkMGDw+SY9br0C+7ozFrmkhLFPdFTfvYZlJpdWIfr95g
qlTPPfafm7OMiwEpx8WEie7e9hzvyVWpOpAsYtLV9XJFM1V+lvXEEStpNW0vikzcK4UHRKHNJLrH
E0lPPOUnakFEzn2jaAcfhjbNRVt52ZFaOE6dcaKYTHZOvVZ1kFwS7Ya8td477H9WsMTYzohWG3Pi
Ds7vYS0FCIte2Es38FhdU+A0GJ5v2gPuyHxnwTVbNUaWP9mZWR/KVGPNpTDS/TDw36xGgHfhyk9d
N14wechbNCsqLpa3DDq/Ncdbw8VGwID6FDuSH1bggpWjAzDwf1f//RMQSv/f3wBR4Vd5iwz86R/W
v4my1+6rmR6+dJf9DR71+//zv/sv//L135F2MWrewAv/5zc81e/f4fevPL/niMJPbfve/OXSvH9+
6T/NGX7/yt9lXeevGFUYJRDyQvskXfYHWdekodQCCiFs8s43Bvz/mzKQGURs5fLGsAOvzb/LusL+
K4EDk69E2b2lHsQ/I+v+mm8hXARFgCCpa8KTIMr+5/QCXW+0Unay31aAzb+BhpzuIXGDZODy3HwY
/pweB9Ovq38QuLNc51c52SJ8BsrCk0Q60PjkL9+ZEpy0Z2LYb12nCzZxY8vqPRd4sCBqWw7Z58pK
Ie82Q/eaVQmeVYzTqK+eymycXSmho62ZVZZY6sbOqB8LAC9RbwLX0JrCluY4mzuSxgK0TPNAd7tB
EEhY1h3McXSDlk9ABTL/wx7qhd1OTcE2Zau33MnHW+Ga/5yTpCUqL/r+Omka/1Zpi5oSI1PHHIsC
xu29JbobijHekP7sV16eH524jFF6NtOApUrPxUcCZiZqKaaasditdFDiD2ysO90MyZXrt3rxMQNs
bbIcd01O8BqjscMJwAjd4MmgfRYcdWgw7vVoOcKj9sUhId1C2toEPT1trRgTWiKjC6VXatOPOaFj
RayV1uTnOL71LlXsx5Duv/UeZW+xL+D2Y2thyQVMn5fM6H3buS+qYeWN5C4hmYSrcOj4wqaWm6Ii
LQ46l/xXRS9mM4p3sAXFIvSdoyk58kS0VSFWbgtcSsQ/6BbDT8QM3d9iSwHPL6Hv6qjkEBrogYBI
V9+Z3a0kJ2igfGZ0KbYl2M6ycboll/li2cEcXba0Va1Tpm8rPSLNYKLr9sLUdKPFtiTqjp3U6EW9
tpquo8NFYz0d8HjOgPSWnSwETV0JLKQqzA8cFdytL4mNgyiJt/PQMLEXIDMXmig9Bi7D+aysnt57
h3OvMlzjzIpaEGys44dpznRKyQu8z1B37KseWGVuhKQQwCd4UR6uEBscf5V6gA7XlLHo90nRobKs
6LIzljHeqbewc7yTmmLrAw94/sn5FFkdaUXaCxENHdt0emcy5AaX3ZjxORE+nNqpPuJqMg65XVUH
yjtLcNY4B7EHNCirJo6cGRfAEM9LvFLcAMGluy6Lvlte8qyHDm8GksgcSYNiJdAhzw4OZHM5WnZ2
l+nc2o5WleVbpt7et1waTY0lzjFXNeBqsZaGhYcMILR3MhuYxhDIpv4qGMsTeIym8BCGFUcR5F/1
pluPSy1N2vMZKxeO7FoZwcM0eOb+Ns6gfazGFAGERexT69b+G5leuHP8zHksCe4EN79iPPFiduRt
qfrFvG9hqb+387J/9sOa5AWDhOFb6o7CPoaG0wxrTyKlHqahtb7Kuqq3rp1bz6kd1d22zS3n563d
zwdBLibQobq2cXXMkzQecI0OODXq+ZgCVuIqLkVjM70xU4R2Wu4fOxFDroxr49hUprWp+I+9pP1Q
PXQoInRXTbneUIrOOWD6dMP0Q+fRHerptjINZ9NNwl7kvch2gCrte9dJYN843R05LCI1qBh3fouB
YbZQ/gTXpFU+GzQ2VvWZwKO+1In5GaUW8dayyWkJzsKdmajqVCjFBYlip42acmT9G/EhCox2S0yI
IqB5FOsW5NvH7DZQWnPDPUO2o+M8n4LhLtDp+DPPAzxb8SDio098IuIBZoQMGZ+2pUUzSetDISYf
MtFlR1q77keFS45jnkX3mUUKzf2qy8nKOGCUE5R2MLV8Lo1XmLHsx5rDimvJpzSaFAT4vrv6toUI
RTzIW6Ha9AeCoV84L2+9uqXjbKKbfcqHsHbqCSNIJ0WZ80cjXA/0SO9p4sgv5DrBgkm7s5cmgKIH
eK0pUrkxN0DGppSLTEgNSEur4lkz807XUUmX8Mgw995rcJ4C3sE+muDi4cmCvsdqEX54fQKkt5De
zvYoerMAGS0zFAiAokI8ebQxHSXvI6Hfgb9h5AEmKXbuA8KmaMjU3Aqwx7k8tFmkTpVwiR278ie7
U3ymGaTaZg2ZNK5vs9T7hBK6ZRXUabhu5tlknKdDq1gZU918gobGUYhFn5JMt9CMTALOmuuooZkZ
Ab4PT+AQHsBop1jkm3SdQQf7ulXQbblHALmBWRVvZd17/a6qGEqs+773zrTT5s+K9wl7vNXsuFEV
WJZd56LHOviYssxyvuk6Z5lt5yJqQaLbJs0qjdtgd+N0wIkVMZkSlmY+hSRPlklnflQkBihv1PM2
E1Z/VLG/Gpvi1Rg76PzRqCG1prj61W+uPgs5v2PqCLDOYzhTx+3jkAriHoGVOBTAqIEAhNuIRdYP
NfGC4hrAnqYONW5W0P6NS9Y6wXmEbMRfynTPczamplySiIW1EnU4rcNwn1sqWQ+e0xyTmp1JNv3C
pgqaXyE6+b35Wavxx8T6zniW7gesH9M+nvFZGmMtdga2WeBMt+oLkd1xYB/XhFXk1qPachmEsFvn
KORNjkbnmMjwObT9cF23Aw9AMLA8hzbNVa2jacwz5ugB5BrYkyTeGEOwjrmjbNqpE3cRlY4rOAXW
wjRU/DmGgut717enTHuUDBgEhcqRWt1J1/Rn6KDZVgq1hXdoWHMWtJfaou6iH+enIGPgCQe9Wucu
L2xWF8Gp9PpyG+jqaZCR8Uh7abNrfcouOGqQB3PxzJcEx7esQN4xlFW4pgHLXYPoTFeStrKdm9gO
zEj/wiSCj28unHtClVjBCNwtRdOPztZI3XidjirEM8kk2rYbbJma28OR44J+u8VsiEagAeCRjvXF
jSsfwEOrvXVZBNTiKjN7UO1sHk0/S3/qUSK2seXsQfANLxi0XObzY4muKc2SCNnY4R9TZvDThHm5
I2biMfrLREUPnBlsjd6TKOOxFV3I57NzpmFvHlAmxu0oEvvdZ6x4B6B3vEfVSofFzWcd83ojNoZ+
Tr6wB+RwCEUXfwt9Sx5Nr7cepzoJvjLQjT1ytpdvGWvFKQuTFeyT1pSHkJfaROJJ/HVoGzHDqZH6
VwoYekbDCBTb3BTWs+14/sKRDjBlJiH+MhKARxnsmdQ3goMreRMKvGMwlx6FcpNdTBzkmIzJvC3M
qX8FYJAfEQELfG4cH85TUeiN0B0SZGuaqb+WkT0/psk0fXWJC8CsYkT3QBd6/+BHJdGBNCbywtG2
Ww4c7TcJyYhnKqDMcxAVxSEKLHM7ib5GM2A8jomzcYH2O9Qd5TlFLHI0xsd+yJ1dTwzkaviwW1vh
Bhdbl94pszzr2FIb9GpkQ0rati5fbSfY69KiraMNz5jtqbH2iBSua0P22JxTwiKoDYz+WPEsAmVz
fOeYNtgwRT1saeChodg4HonicLNYdKiOGT4Ql4eJNvX8DM0mIitR1AvRFzfVcsJkQkByryp+gsIr
rCfb7ft0UTat/RgEA57b2SCncmGLYH8jctlPLGBUMOXai5cZ7gcG/oW/Afgyb4Ds3VRDosMq86Fa
VNbagNvKOlNMW9En7qYmNPDJoQUHIX7XeBnONDcxPJ+KbS6HZl/VvX7jQzs/GD6tpChdxTZt+Cae
YYp1whBmDf+IRnjiVpeSxo3zoDF6vpe2GOvrNMZ19s1wh1CtWkSSgJsIF7wlM7wEOm1x61JxRG+y
y3at4eFj6I2tpPPgIXeG8HGsrPjnjOJOItINyzWBjnDbISNdCXRab13pO4/dOAgEvEb4r7fk07xO
4hhkZm5En+PgJgfDdex30DwEq1RNnTuhZnd8MDmgfjU2A9JwKBF6KCWoH6YG9ow7EyXnwKYtVjXZ
1uG2HlOW7IYyoBeXt/s9JSP4JMEnNI8erNoWBGzt2DQ1DQIDtvb4/ORJAyFjSogqyHACnpSHqqFq
iWKCfWXxEK46BpwJ53bdrNt8crHnpnx6yaJ51qpkPzyWVuKDyrXr6hw2KsLNYjByowpIWXzeFcEj
0szhvi47+y2DELItLL96rnzRvQuuRDQyVvVDI51rbPSrEFPSqtKed2wnOBYhz+Ei813zPVFEK8LC
T/a3BP8zkQnj1apK6RHpBvvhEsU49O0wbXrfK+9B+rjXEOMVlerhGOychCL6qUr3nKiju1E4w64G
5LvreAnfexX2d21puBcnqpoNQ7mt1ZbqPlbJdGip4FvBfk0eClI5J+ih3W+TMcId+IfxB3k1GqfK
puBYNuADHKmCUxh537sw+jT6fLwypgmKxVg3Oau10ARR3d7/2XkVwY0ujzfw4MJVP4joufH87mVI
+ORkRtG+JFlIYG907VPREckiUJNfmUz9DB3KI0XV+g81x9kLgX7CzEjnX47tIGiHg9gVOnUfsRu3
hzkkbG/N7fCcWmRmtZFGZ7zvyaWcG5vII3mfdW5V7d0YABRpjLDa45OOrj0CwMqu4pLi9WSoLh13
0o96Es41whNCBxuRSpqxmvseLXfPSOOlM8e4XI0eCRSoOHa3HkvfWzKSEJu0a+d30GZ4ZMbOXKYZ
1vqpTcRrH5WCKT8qBvEQ/zVGkvseMH/ZypBzGttq/zChm36POYudQR5QM6aD9tRRtv4NnAMK9oC1
fDMblXGwHac6BZpHvtes96oqu+8xNSjwt9r4fXKh2uDK5EptFYjmSO+kEfuJT1fMrrKKEPUXMxHw
tTfcfNITdyxoC5u5ipITkbngOfOkPsgqSJ6JpHFBjdycm2BfrBgnkEqJbOuiCLrSZtwPK6Pvskcy
ZOIUGXnxk1QTeOvYLMSjx3nybObseYupCOxPyi65YXVN3hzNUJNFIZsc7gweNCTTjD6lRdum3UtX
p224Kg2nemnHCogvXhjrWyqn6lE1Qr8nFI+S+0w7RqrkZItXrbPgfaAthihgyPpyBMHjXmZWv+e5
IXJ/R+knYdQc6nGzSSjveQ/bgfuV7GL7o3cL97kU+Yysq8r3cbAqxHZTvZQuIo3M2/Iu5KRGnRRr
Bz9QQrdH4WWbuFfOA9UC1tpyG7njldT3jUUIlrhR+97lXX+0KJtfaBqj1rqMsx0xi2kzE5S8Yxpi
URUTV6+NMkm4p7nxIIHSLAnTBpirli1LfLksSoLwJaa+8ewb1DTuDBcnlaREY7rFeKzngtsGKXhi
6j974K4bv4F/NyVAhOmPGEJYAdhFXlLukED6Y7nTKqYujF8+5EzgBFyoRaSdHAm4p9qATsY34RPp
VEnBAxRbMz+DocuHWzqYHuUwLJ6dvP6p0xjffa2m4n1ugulnyRl0H0mDZQjFG+x5Xa4kibOtO8Yf
aYiwZUF7IAf0TgxwolKBz/TQ0kk2RIl5O4w9M34vD1Ojv5nBILaY6I0j7YZI/SE5+s7P5IpWnru0
q4jodt5DG2vnPrCD/A5shTAWtoNhnqKpdC/bojgSJ3X38TjxOBiIfoc5b7pylUX2bZvKsUC19cpX
GXMUX/NJM+bjCDnlFIdTBHDOb7aWH5gfEY/PR2VhcMC7VhIHirL66EamPPXcoKjGtdsH8vSXaY6s
LXsz87rAYAbcWjbmMUMO28zwYUIiSt1LYd7fNKE30w2cijTVYAEuMorknpMdLjaT9eoUkbpA7QKm
FC58rHzLLuHiialxdtDf5nZlj1DoTBCQ7sIfGvfK0SBzlmmUBvciiVH+BwUC0YlIgzLeWWH9IPoc
THwus8AHO0/306bFx1Cw6ZXN0WnQEpdOJ4KXOgSBrZtKvyWUFp2SssOC5cJWWWinl1c77upTzXdb
lnUdXAjQ2SezMsC84oxVx47p1s4u0+Qg4kkfyThVx9iJPZy5GOuKAbjIShR8TpkNt/eIa7pdS1tz
pPHIhazr3piGxexUyTp0JiqFakq0RQjYMxTmp8GceN8z8P/msjIRVO6Ew3Y0M5+cvXQTJgCzGmnO
91gS4i3F7dhVrCT3TmPaVlfAJSaPHlm+bWTYxc6FNMiwOVOHSlbJkytrVsGx1DV6I+SoCvHKWvCh
1uA9TfF8K3FjGG32nLlw3tqazawt+0VIvQrXPctbNMJ48tpeL5IJg6w15SHvJnVboGqy8aoCgR1v
8ox9m7nVwSjNkraoov4OD5+eobCMVzpPYNKDAOC6zmAsr+8pnmw3TeqhKjLbnRb8o9y3jpff0XQz
bOyM7XRVRAlBt8mjDMGxIz7jJVSCJYmuYNuldWOx8Yj+bGW+fqYX0Xr2hiLERTaBxkC5unWruUm8
VlnBaMkZ4uox1RzGN7HU9C3NzO+LjZGh5R3x8Ask2arEaZcjfnSLKA2NF1Kj+uCRqkJ75hCdLiOI
Ww9Yq5qYoT99R5GaofdnPobMBVYjOaySOu5AteXzdu4G93sqZvfBG/3S2qgiM+p1kuAz3Ui7ZN1K
ahDxiyxzRbfEn2E/aAiZwOsZOtPW6PnVS+fYyUdvmNO89L3BdPajbuCyzEj9j6Ddi9faDoatkRT1
PayJmMIrWetrP4V4xgQD0ks1IMTZvYMBIm3fwE3APPE07WIw+b4bpR1tqmmkihOsIgB8kT8nOiE9
SqE5kVw3Eti0rQwhpd3zKsxM9qvx7MZaUdqFc+Bb2/bjioq3+RH5Uh68WqiLDTEZ7tHgVXdhNxt6
0ZJq/kQ1oC4zLAQjfbNhdGBQ9uKsDDU0OzRkqBTgZMbX2HPZIJBQp1ObO2rdRde4Ul23ItrpP6bY
W2jGJg2Uuk1K3k6Np0CwE+ww11aY2Oao/aD6QlP6TZIUj2yZQ1VAdZZXbBE2phlo8v4qVtOtodFG
qYXrStvayqaJdcM2Ii6Z47dXEKPzC8L5cDUw7sCIsDDSFY7etrqyn2zcxPd21Trr2DOoLSpjMa10
JiEhddnEvXzw3O9tlUZYg9zs2BqUmzaGgEKTA11wjrVH7pO3IOPPiBbG8xRzylq2lP29Towakf85
XG8iisq2ZhSP9zjdMXorIBt4unkhrmXSzMYypJvoMwBbB7XQsaxvYDcAB8SEWL5BR4DnZgRcoH13
lmynmrJSP+IiNea2PDelpR/qsDQfxGAX95MhC0rRgrh+m0cvPtO3SqtDX3vuyQScgoxT3LrN47a2
ntzIF0e8H264zPFpUMwJKoIRTZKrA4Sc4Eec5vN75fPhWWM44u7Zm/VAt+1Mbas72VzjZjq9Xnja
+n5ZZDE7AarneE/8OPgxGO1tgeNDhE82e1HKFnvbaueTKSBQMOA3gaTm+sjazgakffNTOwStV37J
zgfW3HhyqSG4jm6jDiN+oTtnaPv9bEfdT905WBF4bElLe36t8B2M45ebBPmqyboVd4gsWbZuW+wK
Z1YHybq96lWZfXPGXtJjUGBppP/5s0hAEyxnd3K2VWYWu8RRI2e0MK/frYqE3DrsVPnAFQn1m5DE
U9rb3tXjdPZjrpT6NouGPxrWIR329WtIApQrXjAx7oiVNsiwmlRT8hp+K0Bb/WAHyr1Fogb/0Zgt
O1gWeSPidamjC8Zp/VCWqWR6wNoCZqBznKNvtu0lt1V2rCy+yAogL1Kcpi7uWKAmmFPefZ+R1W4b
ci9OIE30JlDcShZhMWQPVHWmyTLyE0GSNyjnK6wt3hEON3eUEbtXhlvFPjMtSpdhAS5FOsolUT2u
Gg7pp6YhyjhHQ3Cf95N74MvCez7dxgdwbqA+FvaroE/XVlyO71yZvXOn5vkyjflnbUnQQB3GiKj0
lkzqp5OLMfVbTJh025SKaEfkf5tiiqBTN7s5d5Au9602b5XTwxivExyIjzbdTwvfVXx4pqqFwXZr
WG4MPWx6rq9MaDoUDgMb4r7l2P5dRaV7CUzTwt4BFeTB4UDPTSCTJFW8jl2O/prqEPfyVkDmh/ot
TMeGVhjvR9mkIgXJq+V9FAp1GtzSuY7IGd8L5TlykVpB2HLdZXwTdTxNgxnuWFVJLsSFtwxNNAV8
cOInZXy9scBGSv+MVWojXiK745JK5TDlS8kR4dgZqnixQ7YsmF8cWSIUztQSA1F8pi0EVqzqmXlq
u895fbFBt+VuhM6wMpVprz0YG+XWtKXDbhqODK3aNv/u2gHhnWDu1pk7eT97rLe3lh5s+mz3b6aK
TAgpXUZAODV7/9AFkoOsSphb2XPHDUbAoTtqoZFy8prKH6Y5yL2VfK+kUzhYrluYTgZdlg4aCYF/
dIwThAsWOV/VIJhaHX2TcAs2tDUNj7Eanc9ymMaPmGPrYw0pollA6Lmt/3Sb3bl+Qkh9tsEh1IDf
cNRTLviMRMrRZM654+GRYzHuO08xh0lbm40mbaMTpDvzI7Ml4LKhCggDNBMb11T47j6gju7ILwXv
hD14BGxkk8iRuG9XSRGW+0ZLsDFA6ArgpkE2vdQQV5jbRP5GiIo9v6BGaQ0njsx0GQgjWLUqnk/U
y7B6t4NID8qnUyYcNa0/Mp3UD99MCN+7JhM//LIluxUQ2OAGF5nkuaIPmzqB1sarROMqQ08iCQmY
KLez6zsfiBJ1m6kDy0GXJQ00rmM9ZX3DHEUU6XHs1Vgu2sAw9ojsOY72Rt/+h4EPHa7SWDwxs7Wz
xcBAVC3zQspPTHLFuWKCemXz4uySsV0uAuJBet+auZWulJjHV/RmsW7SxHgMb7er3GtBjoT+2C4d
5oPr4beuFNhDJ8/vxWfq4DZukfs2xIybaOng8Qk2EhfB0kccPs45/FAcxON5Mpl4g/BCJIdSR8Sm
EWvPcy0+Wb1YG8lwdQyU0UgP3K71a8ch/DAFRbYn7GWs29TSq2Gq+y+rksmp4zhxFrfVOZwnXH20
t94ZfSUwCfLf5kSSmbI6bb6a0LHPOozSEzkvsS5bEwMlZje6rWzZvkZdNV+bvi/u4MXdoBWWsXZE
kO8zS5k/sqpX67Dymrsc5Nx9MNdJs6ziIV512TD/0KEd7UIqwvbNXA47zuvIxGUXys3/ru3nTzVw
/x+hTW2cKxha/mtv0MuXbv+y+CL1mf0xLvr71/3NGeSbf8XX7Jk4FshUYvX59/ixJ/9K1tPGFeNb
tsmfsN1/dwaJWxaUpfK3ZLBgZeFf4Vpuo3/9F2H9VTpYjTxlKg9fjfNPOYNu3NI/MohdTvi+oEUF
vIFSVEf82RmkHFIHGeN5KExduqmpqwSI58Yr0ocARItp/4eX5/K3v/gvVHzeNpRW/+u//IfWB74f
h0LhKKDh1D78RoX+Ay89EWNg++DEt1aqQyA7aXLTG+trbxXVepzQvPKAkjYoOj5w0XnqGb8kkexQ
mwAgs5YQ9e8Dr1/9g58LVOyvrwPVHpQBgH4VvlS/+JRuN1waPDBQoq5/bwt+DmtAoCcksROtc/D9
udyWCI6bIM4oGptOkuTp4e//ELyn/+FnoMgGE5lw8Wj96pXiWkovQ9J52wp1fsukJzh4nFke//53
+U/ecWLmpDWU7cOj9W///g/vgOJFZrFPvK1dyp1MQQ/ibdoNMVDHmqbKf/DC/ie/k7TRWHjHpXB4
kP783RrRWCbAVX/rF8rdjB7Z16SrxD/4Lr+6zHiqKEP8jXSPx41E/5+/C2VfVj3IQG1ldKPJp4ge
RdY99Hn8459+8WAQu5aCJiCx+v3yjaQBZ/K3xzeIUYBow/2JPYcpnV1c7CQ9/w++mQvCH3eWNKX5
yzcbO7p7lXbUtrQdbAwebQL0qSESzxi2xsTd/f1vJ27vxS9rAcZFHFcOKwLr1C/vVQxFeW5USIus
4QDg70v/blCB+ZBZkUvSIkpXFYLpJuKksZvLpPw37s5kyXEkTdJPhBbAAMNymQMXcHHSSV/D3S8Q
j/BwrIbFsOPp52O3yFR2ZE+WzHVEqg4hWZUMkqAtv6p+GgL+jn4yrStXtCI2j4x/9c4u1bCxczey
oLfgKHRtv6B2iPN2J2pQLX5S4n3qs5L9T7G3r3S9JMOqGknOAixCJZGZOxCLch+0Uvrhn9+j9T/8
zgNJxUgAnw3v75/PIxg8MUqwqru4TMQhg9Z7mIG6kiWTLwawD/JSUHl1/O3ZSc1OnItnsnP+v/mo
/6fnNWDldgJ2cYmG/N+fV51BLyEmF+wKWMCHycFdAhkb5CwDxn9+w39/pQCcNvdV36YO4G/fKd0G
7Ygc4e+8KFXrqSemRwz/gxC32P7zKxH9/NNmivGVElHLpArDsT3X/mNpaZRlG55ovZ3DyWybDxD7
sKpPV+5I06Nr8CCIpnvmNqO2Wd8hd3S+2aw5vNaEmCvSzUFbF7vZI4zB/V66T8T15KdkIrBHeuiK
td3081PQds6JGVB1lydEREudkCSsrT6bwgLUPpIrYCZTef2B9IG/rxPHZXqPAGw0LQhe3YitLSnR
4n9oFtZKArmNdmMnmnWsrOjcJ5m8wEidsDIlrbuNh0lwI/fTSwSn4xNbgaILMhi3ZhEs+zmQBspk
4x3ypvPeUntxLqPgjS8tniIDcCIBOO0yzxPR2aJAMuCmsC2iWjHWT/UazwRefLw2z47Q9ZuAg/rp
xyYV80lTkryaG+7e1S2kWw5zSNtPsU/NLnsyzLq5UI7pI9qhnRNvmpANp9FugNYN0RmHVPSaBGBw
BtX4v4j5cjaPTPs9N7IfQCcDvAJG5d5lnabGWtv3nko2zHL3tmOofTnAhGIFiMUj3l66h+3E9e9M
x24vy8D8KO4ad9c2Ot/xduq1P3AbimDEbdql6ovjUKWkjVil5lPABPtWo4pogyMk6j3m9026K5px
+M2Ric+ESdApSbjxVEVvYXGKIj4yW/RIvU77w8Jt9iqpfWaMJesW8UWbwSvHNnpnUGs6PF3KOfQ9
foyxwY2pXemcmsGlkKYxI0qTSSahwgP3IjAYM6ZfZYVzw3gPPjjDONBh6fN9i3bg4xuMVn5GZERg
HRGFWJkDnd9OLeU7fTYgwgLhvONANLmm001/GQhsUjA95LyO35u0lbJ4gEDSzqyRstUYvCI5dMWr
bWOnHUwzgzxEUmDlRZInPsCr9lQwe8UkmIw1PCkdHVWr19i4vO8lRhMjsZsyXAaiFGU7H/jXssry
fj6JXAGLcju32qTFOPMTihnqIfLuxMIBZ8V6oH7SLDcEK1pHjE1wSwfpAGqjHef9fiCyeHYXgwFa
5sTBrkJmAsEN7Gzjl9F93k+UvNsVLF6GN/x9kxHrAENDrNFrKHkJVVJGSuHmqMN+sJojPiF9F3el
erLLkTFBOocTZq1nYQbTFkm5C1v+bvvRqOIwaLpg70tT8f1OagN6guejQNgDCl70bgiu03plduXd
2XPzGydKs017Ctp10jQfQRQgIgyx3RwMC3Oxa2RiDdn41sq2IAsZ+Gc3TZHz6ePgYcpU4tiZZiS0
UjPOciQ1oG2qPk0dZ/dZaY2E53X0lduLjKgYH0FjZCY2Lb7ip8izTRi3RrEd54H45sQuzFEU9CvC
5YMI2nkPGlORFOlR7EjXhL5JJIvATTgNHBCnxXLuIvoOt5NHGkf3GQG0+hjL1EdE9ZtuTSIXTlEb
+9AioheMRwxptRVfDFJGd/hmg08G0/aLWGS3RcS35YqW4f5mI4n2wpTVPlEdSCrJXFv6RnxMc+gX
bs3hmBFzchfXwxuIYrSEymS+L1E2x77v9zpaynNX4MZd1864bCoSoSAYdFYQLmEYCRoYAV5x8Car
e0/WKdkOmbc8QVFoz/VCZeqUsuKa2HKIs4AEbpp8urZDNZLVAypRM2daURwQvLiNg6Ffz7QYzh6W
QwCXPezGXdXSkxuUUQt55BoV6hErVMEgSbmHsbdxGoPnixdCA0XvG2Flu+NvMPUdI4yaCSW/NcN6
Q522z07Rnum2xJ1TZ/F6Gs15LZzZOhWdDS0SSGoR6sLjwl9UY1g5ATlLq+NCgft4xcBreMRkV6ah
djyqszpmJDQ6fk9uu1KjJ585JC27vkFyR3Z4HV28Vpblyu0IYvcMxPehTvXJzpjUe5bBbJYVfBdF
5adVYXnDuz3dOmPSOIb95oCmIZO9SVJ6zSYxMojoR/u+GfvosTQjtQWJg2/Md85OhRcg8A0sVbZL
NcDYNx9RQN+YN1vV2p2XK8qaH2aktGhwxvLzBul2IpkXzyG+h9zGEIkgvXZKg6B0NZf1C+ey6UGU
qb0HKBztdDrS2cJic8/Qvl5ZjRE8Jbzfd0Lng97kU6H5NFzlTiznDX5VC969t8F3GplbOet82LoV
nwjw0sW7FrIEYRKzeP0YEt3+FFTvmhjEAw3gH5HED92SGrKuXb5nnNerOL3ZLbz+E12ZooRZE/v2
geRlDkgUQjQNMf7ikbV/Y7L43PMjbHZLhldU2EH+LkxoCvikGd73y4IoeDOSFnESpikuRsv1+RmP
+k4v0USRg/M6iBR9PjDIVY2kXdjkry6+i7DFHpGj71oYKiN35MnN22K9eE7zRFHMk5e2zb6qM6Dr
eBz3pMSy4zTTnKeavj/0UQb9QPclrnTJQzE0AmW9KsB1EIrcRro1cV3hPp07Ja59XaSb0kzK98p3
2m3jSLgYc3YHzhagXxtU32xIDJIZg+8X6tVeCBGSEEknOf7WxSKdVWWW1LXpdlktS2ByZpRzaFAz
scfPrA5j2n5XQlTHaYysJ9sKmhCrwjXVQ36cFynXVWAzZrMsY3gd8jz+lkuutwnfzaVhTnvwZBOF
RhnoxwViGNF8CMpB099bJf1/RYpT0fUzLO151uf7aTCn3ZjhQO6jhpZmZT40i+OvaYoQ4eIPU7hE
Ekx/7MTlMZM8Cf4kzNCy+26FlXMJqymlK3MmX7vqVE8fGlryiC+MyIyYRHEHTj3vwrLjEwncrNhF
JW2nDsP5VZ24d7nTv816qijam+6nomq/IBv0p6a2601sFZRv+3SW2FW7DaK2/bRbV2LjbIaDkvMu
r4xXwjX49PsFzyxG2/JYRQqQY02uO+5d9TK1U3dPEoHZNZvgHvjlsZyVfnHqBAwMtvpNEwz6qynH
hZ37VnIniAKtGbnBmhSszTdI6L1Xl/GDNRBlRrmk41wJI1/BPqk2DDKGK2PyH/UMEacy+lMiaMRT
87gFrEF8qMvrbdFPG10hiK2GatnhvsJqijTbouOcxYJoINI0feBgDzU0zqLNvBCCWZW2L7C1l68t
oOyw9srtkJu/Sjfd96PVHdCn0fJQ4nATeBiGsYaw903Ovkslzm+jxAuCtb+SXji7hFkJ+hv+MahI
Hgk7xYNQPA8TmYCGTPaGK9SmbOJ6x1E+3/oxDmo3yaJdgl69s3n9lVbyF8j96M1TVOTUAD/MEerj
ki17/Dcvc9eCC6EcuDP6Vz8TwzUZiD0P+j3oDPboxPjlUxEu7Pxcpu4TMA+iDcq6oNL/jvPfevSH
HeZGwPtp/Ax7GQB0U+M78E6ptM6GWGDJe317KrRx0jxBeFSDfBeNNhLK5GVhjM2fXQrDaT3sbLdR
Pxb7y/RkEfqisdbWmCko3zU+FjkbfIFt+txXoGe6tnzRi//qNhn/bT7zOvqYKnlKrOLdEbK7a7FB
rftCI+uq5CURwV4q9Tz62XspmgPibUGStLy33Zy/uyCZ4dYDuhva+QoKE54ho89o5WV+kTSC4NJI
K6pbPGb8qg7IHT8ZOxzccd4YfiNXWFuRuel/bLIk2tMFN1xgksnLXHvtbyhiAUMz6LiRQelzKt1w
IKG7U2P0Ezc/F3Ou+8/drarhdsnnJwsM6FeyWHWoqHKOIyVDDVX9OOcFPkGKBW5HKbfBE4G1JSko
bWunMttQl6xXQVmehYOi0ZYTZ5U6Crjcj7jMY64I7UgdYC8NzjC84UwQyplETygIvgiBOb5v7q3V
ajS8J9+NL449pmtX6I9BLWHbcc4vXU6fKsfqJiPWfDpw1o0dPCaLfbaz6AelyPcK88+qnPjeQeSY
CJeFPiTJUrPply9m50w0nRLFmrL6LYOSuCFhQIdJ9dMznB9uYXbrRbNnz3XLl0YPZi3sHuDFoF4n
hqGrWcpir3GF7anHqLakDedVTWPKZzr0QIWchBwjA5GjV94ULI/W5kaBI8ED+1EiR+wAmPNOTSzA
Khsu0mrmFRYo/L120X97c2JfUCY53bk2HFicIaGB2gGBwjyX3FnCjPvPcSwjDkeEBqXQV91xwZC1
37wlxMth5ET9jhHLU9ODTo6wjeOohW2rukvbGFgoWTu2DrTqc0WJDof+iXtziqn+fhHE/nQ65SFg
9IbTv/5h51guaKcwQ5FCH4ijDhfk6E7Pgkj8yitJZ44a/0GMOvpr4k0dPe0VG3fiKxVWX+9FYvQ7
9lvzvm4SAjbE046q2VN1lG3dEqemOTfFNkbAP+fks19p03Zf/Un+pvRKkNooB4DBtvmDiFu3L63M
eKrrQf+ETxNfO405gIgM5DDodjvQPsNuUiBRRuw44EdaumsZ42wwEHsrs6HJB2snkUPOfa33Yt5C
k33cUa8BTgTAETM+yD4tnvY+qftDq2i0wLH+PjccFfGv5r+iOCm3aWNBdNIchbqb3SnAPMasOuOs
lJmkGZpSot+57rHW3fzek93nwuRuC36+Ib7qnqKZzN6OGUYdreLpmqIec1rM66PnJcOG7NVDwiBq
PUDyPS8zZEUxSCucmKXkq4zap0q06dmZtD7Qdr4tg3EKA37o3KWwexJOGTCBa86VCMbnYIR4juyf
rGVuQf5douRQL4PGRyfcnSo6ecfrzNseytFukXSZkbL1j5EfUM7SV2itKad5LmBPYyvsj5zapLU7
dV9TYI9vVh6jNC/FuZmS6AflNV9cx/VjMDYF3kdtYAkx+ja0cj3cGWb7IoT8wcu2x1IHh8TtnW2b
cBxunXle64iRmyBz0fJF6eRemAazoRLf+Vb1JrMgZVhMHVN3Hfslj09V1aFMqoicfSacH32MXs0j
WFO9wzYdoeGu/LInnEpOrFvPmVs+MKsoX2pjDNY6SOrPLE/sxxRy4VU0jb1NZq6GWN1Sfc1F8JNK
s+CReZy7rqEWYsiqKyJBVGh3gYcQX/feKW9LfcIYmm/dYMI6N+HhqZvIJR1RqZ2Bd3aN6bxc0VOf
HucEVw2gl8qjUYRwbFYuH2Pr0FOzxPNbUmks6VmmmXC4P1FSMw4Hwbx2bCveIt/Wl8KOqnU+zCm1
Jdy0fPojDjx+D4BFa4u2t7jZT+h/p3goiQ9XVXpHiDktKMBkonpXQG3xMB7Yw8MMs+lrjht+L8Vc
p3sDP8luGEmcrW138d5IU5tgskZvklvdJ+k3sQbtre16zupTEgNPXRSJwXVhGjra+sbUOfQNaThS
ruwBMWMyWC3d8mwK+HUU/LJFzrmzQTp5ytyehTPQ+S/aCJIQs/+08ScqAMySHoa8reVLlJfU94CX
UpY+Fh4mhipnA+EHWyznUitiR55v81a8pcUghwK+Qu2tXnkh/UJPRfWW3xZQSknuK7j+YVbW3kkm
gRWStYLPlPld+V5XtX3spBJ0SpNv3DhVE+0tGQ0vYzMvT3k0NM9pbjtnSiLM7Wg4IGxKA2aJkTFq
b4u62Ft1MGleOu0B+tDFvOpmi4XxFhJakesFvriAUQFlPhrbFKeks3ISGoxojI/CxosZqM8NVbzU
e1kYT/veqPFbtQWq9Vh/4loX8vad5M8ei9B9r3zYCKU01CriRrnr+aj9E5s4NQSp0I+RbFnC8kfX
D9SO/i4AVAwxV3VgxiAyqb+I8bUwzhkA1A+0NQ3GPVN3ouGQgtohYvVFTAgx0iL/54RrPfASN5Li
undp4DAMMpRTfqOBAcg7SwxNq7xpX70mzZJNktsGt4Ta/XS5T+2DAX+F1pglR4hDCGZd/8i9MmIR
UNlOkVveTk3N36pL3iDHc8SR/bQ1rBu0fBm/lpYcXzkNC3VF4yv1JPtm7LDelDNmUT8yr60o2y2E
ZhMSppET5sQsWlJxsJ6TvDnafkp+iBphPJrHyCFiveZpAYLHaHjLaKc/e20mfk6VR+2vypSyOIjP
3q7T5iCZh9bdnePpfud5EiZKrE3/CwdEsCPmW/9gBlI/0ErYPcaj3735gZ9d+OS5HDO/C61BexcO
dDQKNbEfKn6CG3MQv2kO0iByrOkil3iJVgTkop8MYjnmMzSv70o7JhHtsPCZq6H1PC8kTmbkW+LO
0AbyKui679wxrYkun2gxAclNaI9KlngWWrsOXthQe0g7dsFIS849d+G8ijQt5cFMjzwWL3RVvyMR
Vnnq3Mk8e8kp9Npaid+caHAb6Z+7yS4RNWUzoNAJL9y2SCr+7f3YPsqxdnYwCswLsxGPf3ULXiZu
GetJD79WGHCgpSdyakRxgTS2VYkw6Q6IABfocoN/ZbhERbHp6GjB1p9tuQZF61rX3/2iX8puCl5g
I4H2b2Mi8pi/WrXxrOVNldOPpQV36HS5CIlRbIwWZq1fd/G6msH2xxWDIVQdWgNT47UdjRRMEgNM
Zu/ku5IFsH80kXpLHGgDXL2aWGZ7iqu50QKZYfqSaPvAMRb0Y6rp7wrNjq1xVbU+LCtZQaVca7/L
VjC1oa76Bv6pFdKKcU+TxFyFpqEY5jDWSJ5wrUoa4/vqIDKXDqI0qZ/cAeYprBrXAoylWqRqph6U
gyxQiq+tTbqVBcx2n824bvY6j7lJaq4sFEBHjj6SdDLBWpjzFOZ+q1dNzGzTHD33jfe1kDhV8BKa
Xlav9jLgieLaUmAgi0nVAAC1v2bRcPIlvRJscEACy2C8WL/4822xxAfIHDm3I/vbcXN8ZiNZxV2G
kMAex9DkBzYp762bE++ELFWdCQF7j6if3sEVtv1iSjgAG1caScbR2gG61BVt8D7MfnXL+ajygE24
M3m2zZSZmsvkrpdwF1fZQLpiY1iO9Rtzlv2C1diES5zV37lXEinoglZdiOXjfdak4hf6EZz8i5ih
eYgmvLUm8shTCkg13tBE2rLvVO7H7DneBXd58bPwloixaRxf+qlyMOvYWG7bPlafmQyWY62cmwV3
DJhFFAa3JgyoGlYUUa+ngLhXTcrbsT5bvFb7UXdUT7Z+4l5zM2Ik4TdtfDUWhwFvYoQCJtWr2Qbd
d1WK6hUlKfqhYlW9G/z2t0bLJ5/xcebkjDy5n8t0+UG/R/IGH+/GhYKv9i604X4yCnY+inamf6he
8BHcjNNOyzketJK3LXlEjrXh0Iqu6P5TuOC/Yd9S/cTwZk3VnbNqMWqr9Qy07NXAwXSwJ3M+63EM
3jNMTWvTawEMzn56dJk1QxsyujqsKx19Lkxa+AFURfPul110XDhwc7JeoGnmnALxxak2ob5UPrN5
lb+Hsq+uBHQopBEchVZSaqJkKSchKzc+aMUzcePjpWCAY2KwhbCxG+I8u8fMgduNZb/Z2jjNrmhm
9LhPMUMvmRacTEqh6qe5HQFWUaZF+Gmm9IQ8ZJudRTcWB2ec/cMNvkGxZFV/AcVEHawAFDTrzPII
iwiw9s9tMJrmhiR8dWbBoNoRYrB7FYBpqx135UmsB9FwlSbGn93aKAuMpRhRxS8r0+MDU+vxappR
8yRx2f6WTV+cS0iHAAwi9ztwpH+OwCefYsczKCqxBvtbkkv4je9ydEAMVP17if/kLdO69WC7etrd
+NRfUSI0Og41EaXt7nlUg02CSvrcygaIpF9JgClO1JqPhu6c19hT6quM9SvtS3DEW04kw0xclABg
bJF+kE1+xcg/fyrAHx6VHqrsOU+R3/eYvy/7tmO2J4OhpZxmnPiQ+3rggGG49WIes6Rx1CYBbIbo
MEXp/Tx1ktQQ0itrRFz6oR0n3R2ZAu1tcoYW4bg0PDqqHFSxFj6bDbQ/1OiayOt5aBwwETwS4t7s
PaZ2XgeQVLpe/NnDeMg3sW7fYPHQiakgUR0GpavHhC/KDx2/dV5aVMJ5a6rG++Jo5AwrAKnzrwzT
LxOWovayfe0pm4MUts455GnO2h2h5tt4EDuhu/aC0v0gTeSSxeLcfxdH9gj28LazBe64ixeD0b1B
FpRavPmnpjV+hXw8Tivu1/xOOCPxDlAULOGSsGHLZZg9IeaAbCmW4kvHY8TcspNQB2f8IpZ1kmBu
B/YCR7s7G3hUAol6nsSKWhtUD5t/8Gx1w9Cv6tmxym0d31jZveVVxEWSlPlZa2W/otYpDp6TSgou
4860IJmaKTVaUfMLOygE68mBaz+g38x3eW4UN86r+7Y0SA8oGdzglI5UvtdFbn9lRWfezTQTccu9
VSnPgyp3dj646yKD1oItuULR88vDGPeoZR6K2tUNmGkiRPbsJm3U/lqy2uKIJwz9gwisguXAaQJu
8Lc9WMGdNJzgmGG5uo6LDeuPt93eMmP6PM+9sUGw5aI/56Hjgs4wkPx2XHAqqhjttv5u/MFOVgHV
mtfElxcqnNKdiJv4OaGvNF0LOLH7TFnJECLeJ2HZOp+yMudHA6zFL8NlvgMKgWYjugl7aWcvtpcU
5n4Zq4AJsNO8gT/AWhlX1n1RV8ZjTNn9v3Fj3NwW/933EpgOVig2bkGU37l5KP7iiEpy0wNr2vi3
iz0KKtfmq0dL5IVGs5R9m6PqZbCM7MUcBrbSf3ZNOH+3Y/HivosUCpkL980fJp9FGKA+gsnfzW7c
XQK31vtBt0gJJto9FnMTzkHC1gqKcfgaF7YU3fcqrIfcWvV8s3lNxsKHjrsualp9ihKVqcRXH44c
4xGdhXWFQWszm1EuNGh21GWvXac60suMPbrFnEogfTVKBoQ2dq1i3Y85SXoCtzV7PUBSEmtip6bc
oPzU8jfuDf7U657a4lE+05yGPDbO1rVJ3V9ZCV7K8Ab6mgwW/KyCU7XiMubt6Oa1/81HJ2jf+PN7
CxjcAk+zBSPCPzvZFY8SH5/DaR0jJfcG8+o401wR7psPpYVvaZwxaNjgBhCKeqj7bT+HAV2RNQ8T
yA+xidI4wJucDKW/6pW7zQIM2SYph3U1GRQv9Nx3i5wDsJ1l+zKjNf2fv/2bm/Rvb0GiajmQ5DE1
+Df73F8evZS9pB4CHexMXWdcceiOL9bwfJO7xegerWlwNwOb8/rWPnS0TLP/jezVH7R5s+wxdZMW
gF/RjqQRS8wb//y3+7t371Y4QtkNbLoAe+ofdp6YQZ5ruaA9gUqyhk52HJwIoet/8zI3NN7fPoTA
wfbIT4Cl3frjdWpUY6eN6mCHBjrnbN+esR/BiG0m6jd/Ci7wrJE5FRxWVG6grLiPKYfQacN0HG5d
J4IL+acc7ww/llqW6kK6HhxPHi14qVPzue7y9vWfPxrrz8+G9dq0pDTxT0IAYeH4718crdTUlrc8
e0MrWBQWQd+lZzIhhNBBko1ryGuQXyozraAV3LgISlB3OhTJcab+aoOjYf6SWTCd/vPvdeMmwia8
/teqBTjxr47qP/74v54rxX/+k634q+LYAzn4v/iJ//rT/39tUS7WauGYLO3/d7f2y43k+JnfSqP+
6ta2/vX//T8VPaYjcJLAc6RD1XH/ynKUHhEB07I8y/9rX5T1Hw5nSIG7mZ6M2zPxL7+2/x/8Ax+L
Klr17dck/19IjqzJf/xaLBs/7Q1c5Xo8efatCuivS0YSzbWWtovinElV7Igsj7QxSNjKQeTJzxZg
+YM1c0ZvaAckkrKUE9ae2RWh7bQc9qQ3ngKaupktckKEoUe1dv3SL+WmBKGw9rxcbhK34fjS1ZR7
pj0pzCyFM591MUEhYCu30nRfkmjCL31DNabmY1RYNqpts1yEzX26wPCwz8qev4ULsRhmETMfMx/3
Rlnr37EeZiIbOYIBLdvBpggs/97s+vTEvdjaziSuiWj2TaiEnWydTqXbtsv8u8xm4hbgNFhzqDZ2
SWYHX5lyUURlMyMyt5Gzo5HQfPKWNL3kNcjF29K2UTZXXAYLEG0NKxUbE7d3KBavFGu7IChMtkl/
Yq/lLwrvn6GVzwl6FQ8Ux60TZxArS/b+Azm9eONyZ78OvlP/NOlEvXdy8+QsxC4DBvdVyj3bQcSn
KHgYvDtI8A9IIUAEnf7qlfnZ4JvbkC/q2GihFLqxPqAMTl0INKSgMNtQsM39aeyYsUXucyc5yuGK
w621sZz0gU74O01/Igdz5VDGLbuGmwUNA4maA8WFmpkWQzJRfRq2MZ9nhnIfQTbJQ7b49RV2bl+t
b8eNZwojmyOX/XY/uRzxJ0rrMEx2Nkaztu+YbEbRdumqJz9L4OmrydsPLQ0q1IkNL4MtcWDVscxp
Tl8GnIEw8wkqGIdKNMav1u6idZ9LQeLJFe2qL0fvx0jW+I6adOSvOCF7TjR03kaOSr9SdwRLxdPJ
TbvyylUlk3JnVrL8GKRwL17FLbOwzOynrqt3IITeO0Z8b+epMn9UuTNcidlDmMDQsqpBH5zKtPFO
WdHTWWnBTeIGcYqqKYYdBRZeMwHfB1S1s8844gGvE6rnlILeItnLky3Jaa+sqL/3S9I6xeSQJINS
M1Exr6zTjEJIxZ+Vea+dJxKApMGYHLhSzE9TGk8HNbbWVXC7oJNI1sMnAbARVYJ5qr202W7Il+5j
VDdaX0kiHX6W/dyajJlo+6zGi21k+qNwo0avkd/IzCO2y+Y+wBdFa/CoDL1xLG46EEuMbW6PJNgj
ss7U3+bTrlyA/qxLulyug+uqV6cyqNNpDb4KnFn0YLdkBZFHwYPfLQRG13Y7qKOXUexrpKZ/YdnA
Wp6nAjAlIsTKX5ziSgdpdxqovLxO1uDT4upJrLfwTY9O3rUdpQsWrcaBiC8mwyMaraxMhIOm6iWd
PGRQ2/KMOxXlDZGkWyc5LwqTQSx2eY4gtVxho/bbjiZXuk4IeyNGT3vPG71m1xljTXCaNKdP8dYp
USDPh7qb0ASY7YY+zeEozm6RnkRGOQPzfPdER/p0R4NOsjNt0Z1gQtP5qAr1IWuCUjzRVFmvxfxS
Rw5JNlnb0bOllfhpCa670dgE65w8GOnAetqkDg6slP6WnZda/MbmUeX3UVyMD35vTQ+IwSNSE4Cq
dY0ssmFp3Vpetzcak/JdTJMnSFdA0nM5HDtozVfLDdSVi6F8bSBDvZq+Wf0e7TrGzjNVYh8tvvHk
AZW7cJSQr0ARDbm26jG767gMr9LOy2hOCHikS9v+LnOIi5U11q9coqyNAfn1NQWvx0OR47GBYLFs
bWt28VMF1g6tPUGCTMb1sMSUtDqaeJ8BHuLJ8SBWJFg6QXxApD4g0tqnWFG9PCtMM37Q+VsGJgu2
msw6ZLoP3kpDe2HTiv6xCXR05Y8RjoYR0/NoqR29TknYibK5R+/r7weXvrDZ64bQsYT6AM0WfASw
c6+9C+ddTIxvpyXHvJm53VYN2nbXPnrnAXcZcIZGKaiRRZ4cGRT1R6YbzWbsfX1w8L9c64aS+CxP
fwk9+Qxa2yOlFDciexfS9PFR20szrefee4wbAF9qmg9+4sXPTVYMv6mbHjeutickAPrSUGIwfGyx
1eGNpZ2IllDtjGNozDZJ807b9an2DOwBtz47UCcxMQyEu4hc+F5msH5u3caO/aZnfQR5Y5ytatgr
BMuVR0HRZGjNtBd33sycB/mh2VOwAAFLW9QU06hGm49mBIDxX9rFMbcJFt9sttTkZT2BXZH0TIS7
rDgkXLN4L3RHbDW9AvSg6w/aK1mZseY1a3+0J6avphyf9I0d3zti2YpmBO6LKPVoG1qqLd6AYA8S
dt4qYo9M36aAvrVHj5vGqlB9ezVb9rUaA+Y+CkT9E3eYOgIJot+CZ/5ZwSPmia2dcwKOYEOZQL3B
nT3fWXBlOntZ9i48w11JgOrNmjDVsnkVKvpMJtApo7ppTiXNDRUTZAAsjaRjjahNxSTEgEEh8/7o
ZJX55MwD3qAbJ/OSeCXTAaJMPUPIBA+RW05WiGsMuilq8fcUYayn9Um/8vtoTp5fU+qLhYptpq++
VEdVNRNM70jwZKFDVMKASMrrrUkT/MW84OxX0RNfgOIzFbf2tFz7n4CnGOS0TXIP8iuD2DjDD2sn
C/zrUl3JupinFujy2ziYw3ZI4tpcm8Yw1OEosnYv3G4yWZzM4FsZNu1AhhGEIyHaZqVtZr3Y0cd0
a/ml6+xc2p0OJT7NRy/O45RKZ2fYl9MNbUWI2S12FJVUj5wz0vJcUH2QbAxVJAlOL3udHDAWLP4G
ITsbL0R19XGkVvwh6uz0t2LFwWHiuOO6mBqMVrabvhC2ybYZwTCwxJb13HpDEU4Cxjx/9uy9ipI0
tDNBOUOVmghuzBIaSnz2FHCJbe+N9WM7jhd07lUJ4Z8XbA+Y1KpNP0Hr801s7x1HjHULDnWt2/F/
M3deO5IjaZZ+IjaozEherpN07eGhMzJviEhFrYWRfPr9mN1YVM30zGBvFou6KSBVRDhp9otzvjP/
VOk8/1aN+bNncvbNKaZP2UwQY4Qd13eYSxIsyzgcVzKZcThY6upY5KK3jT5dNiVtUEfojJw+KdF2
cD31+midrdZ9NVdVXnrI/KE5am4QdRWy2h7oE8FRMUpfUe0TOM4XUmPUneReMkdqpb0wMB4OShgE
zJuVvMlsiX66VmvteUdjFDSrxccwlq+pqOUtJZzyUS+T+dCzcEFwUCKCSAqUaE6M5Lfi6vQzc80C
YQ/45szJi88Lc4997wzxqZud9ruRTeQzaU30WKbdGOqqZpDLEcXGKRMPqMmQohSRFcatBp4N2nnq
K7dCBJ+i/AxXUsNCgYOm9s1UOSEECtbnAyphqiulEb5X2xcHDm5odIj4ylkaLwh1krBrdKIc0eAe
xWLnB5xwxvsA5GTXmL11ZBGoTmkR1Y+OKtiwjnI1ERHqWvqBGYWpjcqbZ92yhmA2U6RYKfJY11np
ZR3UtJybLl1CKk3UAm5+To3SPTrRQDBT3FS/IZq4N9mL4m3Kq/LAWlYPW93BK5bb4uS1i73fMv1O
1dQYCAgij6sGHuaOaoA0d72ar70+PAm9ZyDb6FeSIDKmL90XLaqDVtnJw7RoDN+B+RKCId4IzZY7
6XZdkNY0L410er8x9RkZICb5LoJYscNZhbqurwdfjiULXh4MxMrlUKhnnSjEV524pgCOfMR3MDvs
RLFc/qXD/Fc//lfDK5au/6Ff20xTfxnxLAx1LRxnybHuhwPihKCvOIK1yQMV4hE3agrk9qh/tbfW
M+dXF0jOx+JOzd1M1vjistv7ylIqC+2JWn9Hkkt8SMaleZ0tjyWm0BBAOzkEgs7THivc+dC53RTh
kM2HoPueTTWhRWb6QZuradQ11eRH5lCh1HBs4tLzi+um2o9Y1nFgYXK4a1nRH8tOvo9tb5xYIqFX
bj2D8croXAZDwApovTpgYsR7mwuo40We7wthdaA0Wnc9dYnjfKNYjw+oizKIUeqznojkHsYXmyJl
t5DdHhChsARiTRYQgdU1SvP1mk7M10TuIiXSjc6LaVCTRO6LuYMrtGXj/TSHlqWZZscD9zvmQYwJ
mlF/Wc2yMNEvuACXukROV8KtlhP+KSR/Q2zKp7rup3vPHEbbz5wIN6QD5i8x6unPJlqnoLE1J1RD
Yj7XSGMwt6D4XyNp6WG9TPJiD6N2FASvBX221uCs3DFdQxis86+pB1eQrO2+GgUIxq4EsjS3xZ59
mI60U1jsC9b0RiY64l7EWoODohTd+lhPRIUZa3pf84pLOqkA/tHKIg3rIhZAZOE88657p9mb1cms
bWAyOkW2AQTsd5MMVIOlUjMjdkXcx0jJsG0tK9xVLjGRV0LtMkbWW9Vd/KnA2elqFy5i6vKswUzG
D9Lc40diRqurJLlbWzEPBoLjif2PcTb+FPuYwWeOCFoArNDD1dvaAvLavF2xtQpjMZn2ros1995n
CpA6yLfXcusxuj/thqQ44zzauhDrT0Mybr1JuXUpMNFpWKKtd1EdUvpSKhLjksVjczi2Whiz8IXD
tnU9GK3ogAynq5rj0DoziQ/SOM9EF4ULWDM+8JwH18uRTsTCcD6bSjcRjmQEPFbT8IhoLjss7oJ2
Hj+99QoA7aXpbAm7uXnWEFIfgffUV0tr6udyNGy/TimWtQX0OQvEdD0D2WkvU0KfZqNxkTvCIhs/
IegHjQCfg5/EurGlrQkfyaT1CC/LeW/5DGCLbV1jvvWPMEVoJfOsy29JPjA0oM+0K/Be6k/zKf80
ot7WkzaGlR/arU8Fg1ntR0PG15Ymttm62XTra8utw+WL3Hpdul6WSfK92DphufXE7tYdCy12v1Z2
+3Xus/y73Hroceum162vrrYO2/3TbK9b351sHbi39eLLn7YcL4WFx4tefdq69mHr3+etkx/+NPXd
1t8jZdZ+rFvPn3FOl9HAr4IgRgT7ZziQb3OCcZsYiG12oE+ErgFrf/nvD9b/RBL45xyMEnHbmziY
2f9+rnodChLG/e4BMsvL+mF9tJ/aR/usHvonyJDVXSv+Bzv2vzvJDd32oDjYHm+/8x+G9YqxAWr2
NDpM+Ey+4z5IyXiCGvAAJHI1ferD5tIt7SB9I86T74ZYh7Cxo/z3aojZ2iKion2VIYKimaZODNfI
4mYy68bRUWJG2pd+aOQrMeCc3ghlFaQ52wE4PORLd5zbur1aiFDOxDfMJ+5nXjmGBDvpuM8jAdiH
iaKKFrrM9pgK2z2L9vaybZ6/SZUBdVZRcZpa4R6GpdDeylR1V6KF86ekhL5r4r1cLxNl3ksCuusT
bl1GNKqaYcvNafdug8jmlSzN4p+J8n+bV//1foRW8ffhP58fKxxDsgHDWI9g7e8fY+95rDJxbh6W
wbXPVZ6eBjNyQ3T3XmiadF0QNMSjbsMzg1pDMJpIR6RybBK+ItlAcYnAMv65TKM6l4W9XDTX6B9d
ZrQflHkIZgDC4aHsw1H3Vuxflnru2LqOu1Jrcl7PzCJU0Fnyoz4wQthFA0qDQMaac+7duELds/BV
QdCYqJPxzX126wj7shwk/LB1u5NAM3E9ZX+uqvXPtWX/ucKS7Tbztnvt/+2E///DCCZDbBP2/3pu
/7+qn0n3+e8imP75J/81tbf/4UjhOcIDZfI3zooj+RU6aGkwLrf5TYzM/8VZMbx/8Ohx9P+fgX7/
T8qKYf5D4ihjAeYJuT2i/zdDe2Nb4v5tw8w/QdMF3tBFqCnkf9gwy77QJgzqsCdxCvUvgFZd2IUM
wwN8dPJuO4mL5JI4mn2lz/XexuEdEsoqgr/82P5dMWr+p+0BX4YDJwOJGkt8y/3zlf6lGtXFJMmm
8AARGX3/nruwMiPpRacpLs3XMU+96yyRJMGTYpRCvAVJmi6kSWZBs6BJrNM9mgpQKOgrv4kEq0VF
4COxBcSGB2Uc8aYOS3RazZ68bpzfD0mW4o7I2i2It9XMp6QnqSOFl81Mpux8rdXoQOe4YBTZ4bu2
COwMqxgxXqKP6M1N2zH3gxRVmLmLd5GMluEimlPuZ/z+zdA6GyfglADYNcb5eGwfypTr05UZAZ1r
P1ifutCLG+OVCPVuW6Dqm/X2MsvBT+Uyf6fXWX+iVxek2+k4oReLqV2u+kd0Q0DcMPoREQsz/fvg
uP2J4VV3T+zBOOs1XgW55ftKzx4eY4yVgV2ZSF0y61zUzZE0e7DIo4zfFviILeZjlF9E4skPY8Qe
U0vdfEuUp+1HVJSnrGJDv06WeW2TWNvzW/TDTHJjUKukO6Ia966xZqkTexeC4pYCamRMsqjdjpdl
0CjGUpswTdU2IXsTxGDwmy3y8RS1+2ATqiHk8CpAjKOZrK3AidvkpaiU+HBWCModA1XEsrp+bHpr
5VtrH6mDF8oyTd3iMs9eRzVrX5RqJ7wom/nYRiDd1QABW0ySDLi76WdbZkDUy7x6sgmCT3FVauNN
Me06p7FF3jP7p35WNztpj8yBLm5LaR/PGq4k3bk7VoalRsfs4q8YLMwS9IEmOhE6JCweaLcHjCfA
o+1kKY7Ac4MqWnO/R9/Vy56AyFTuiiQiyW/sq0AR73u0JoQ7zYDFpcnz4SPNYpqvfmADEhMbRh6D
9t1hTBi6U7U8lGipAk/xPKU8VntUM3nYYAvZ/k/+jLvBOyi8gDQa8BgBH0/LjTxttgNJbTzps2U8
juU03/UGsFtLxGGg1ibdlV51T4uiw+szrocmHoYnrJsS/6a9PpGZm4XtytqhtDD1TNgQHvMlJUfX
MOPQMlMRVqj46GJg8oqkjYOOytafWModa9U07wVjID5Np4V0kyeYQsrf5GPFoaG88jWyHbVzFgRe
/B0IIpJWHqfZW68zQ6ZTLQb3UKFPDK1q8dABlQ5UTc3zQpLfXX8mTDHoYgt4x6C5IZRpPJ8O42Zi
Y92OQBC4AsDbpORdQyi2zaARllTlUkIgKyyMD05EKTjLe9oz2ptm5etV/zA364pWvRY3t7aXA9lk
U2BP0rjFbnL3OGRC5BF3fUQXlqgZe141XsBQpD+Wukt+45sZfa8Y4BV6a3RdDAX22bEgWXLqH62x
kGcoagQpKZvgsWoSe81x5L3ny96Us9FzjAj102w2eWQ2iOOgxvFHZxftMyezeyqcuvtmtizrcIZF
kONkmQBaG0cikuxY5ifoiiB3RNfuImccF9xWWLwCXLRQhPumJYgsydVe9J7bPBCerSpW/DGYONXE
QcI0c5/FbCDwsdIJRJiKfGLqnIH5nW4h+BgnCxmUpVB7pBGZI1p0pySvV98UXm1ifS34nCl+BvG1
NNzxSTNr5hikpXXvPcBmwIxRfJdDR4a6kNMtAlu850xbDj1Jr2eYjslXUucAn7pxx3udoA1FzkGG
7doAL0bm6M3WdUt5PjuIGO3QarxfSy7z+NRUVRsqCsWzW/Tiw049RnYZ4tkdQmQoS6hyDoTjzYil
QQf/Tut8aUDld8Nvp3f7Haue4aM0vPHYyPpeJdqXdlb9sSL8CbythJ5RpTj6mwIlJBtDQnBXfbW/
4tlHgEiNVX/YZVecvGzZ1NjKOUUqdbfevzoliLmBBJvRjC+zjYpH6JAo01ix2fOJ8d7kXZsyMvJf
UhP9+Gxkpf0SE9c874dGaz57XoXPKDKr97pItFsbkzi7i2ouaEZq/Gult6q3Ble6xiUVodmcpo+8
9LTL4oo5goWydL5k9S59MSAv1lNLke65Pf9x01nP1eyWLmMd0uWhJcjfxmKKZ67C3j0pJyuyp6Hv
69OAju5l7FpKAmOcSUowWmLcptJrf8dlzwAiIbLgC/BC68ei3OWEMlWQEMVQQkJG+wXQg8loRJV8
pOwV1yizwSprrcLFngh5q2Z+qnleOAcoHRhSeq2VoNRlSwCibJ9tTusXkgJbVvXatI9ZE4o9AGEX
CLrtziQCR9bRFmkcYqJAOWBHDo0eDS70oIKu34ic7DzlJKVMLOcZf+9smzAsHTsC/jxPb/Uvtdel
X5XIRnPXNekKWAE5pBWm9Si+SZ0RzT0DMbCJ6Cvkr33h6mFhaPAHVtMznowK46dmaPFTooT6KLrG
eLM0Zb3Ug4Gn1ejF3rQYWUWFFr9BKGYfS0Q0xpqJv4JaS2WBVXVTUMypOrS1OVwMB7M6VZr2JBaz
PhjtSLKZWutfTjqbe9JYNAgSMb6gbjYwt+YZQyR6sRx6ZF6aQ7iuW/4bwKoS2mdZo2w01BgoQqtg
ZM7fE0dTQd0tyRccxv0NYGjpa0ligM+1LX/iB+yvE/dnmbU+Hk/3lJTzeh8H4pK6FviRT7C6Ri3m
HuY5Yw5WEQ5L9loe1cN8aSJyDMtdoUbz6PTzqs59nSVnypk6QD5JtB1lg3y1+xE/EA6BSiFodIzH
vEU6jfuaR2GtsV1lbCKe+VN7kRGW2BEos/jYSwJ8sM5Fxf1C0toSl/gSu/6jiUi3jjKxnNjvDnsQ
mzHXkeXtq3YDHyHLZry+xveJ8L39YPOM2lBgr1LDepDGXbrDud3Yv/CBbqFiUh8/I0GGlZWfTeej
m5SFQHaKRvwwWv+d+rLeM2JkCVuBqftCgHj7WHTEY1p5VNCPIq95qDUuy8OijzIL+tw7uNpGC8m9
4pCBHjhiCZAHoacumWJyah9q5FGk0ox0j2MJYjDSjeWxn3WACXW9ihvLWdzn5GyB/yEf8JLmXv46
jVhDTCDtBzH1xSnrSTqhw7P6MGvq5dfEwNHx41plX9zB2yLl2QUGXtY7RKrpFrmqyrBqEESla87h
zM4xi3Zi6rhqJ+EkJ7efU590IkLHoqiEtTMr+7TWXbOXbVddK2fUHzJW4Sb1bf4+A5k2z1M8afDN
DSc6elHUFseMIdfVZRi5mUAg+ek4FyQ61eOEpvf7CBv00VZmT13dL/oLpw3x3Gsyjk2QzJihOobe
5RSRp42qDyT+3nLyIqTowdUfVfEVQWi/IyxQ+1wVEx5mHoN2drPsk+mUd29R6Wq7ZTWLX2PlxPec
U5Hbn7TAHfsIuodxiZYAG1N1cwr4NL026e/oU71HLrj2UusKZLSnDXuEWOPentk7ZeBmf4tCFmFu
WM4drI1JAe2wF6mVY3CKNtq7JlfOkGWOsBt5jPoOOWYbUPuifV6VRH4/D6b10EW656feOn+SNhM9
oU23USRr8PqIKtyVBuaxseh/dTYBd4CT2sARRsPNGUcUnRDohKFI46YogAJ9sfiEwowc53CCu/vW
oKQIJRcN6yYAGGUaOYyTi+TdGLuHlvXfvscydSiw7GK5oLm5diLOLzLvHA4SxizHmh4j8GLoc7qN
QsieBR6IoroUdfEmzfKXFrn3YcIQnxsJoVxzTnQAUeDwo9nId1nv1w5CEAmd/F60bfljWrrxXlN9
7Rhtx9dkzZOjdGNs2cb3XLGWGwZ7jzrA14E5Hy3NTuilVhXgTy33BhcSvGniOTKCReOjTEdoUibu
ieQ0p+KcoK3AanrJ11TeWH4Zl8qFrc7YhLiutRGwkoxJo2Qsf7qqjQ2gDuq14WXa2wCNwXEgdddb
1hPQLfInLF9AkLvYvrjDaD/Z7I/Ok95M4UD4U+Bof3LI0+wyLoxdd1bdGZSglb49hqgrFx4Nbe6K
oBbzMSqkJJgrPbv5AK4eXKeL9sOZeKYXX1WiCKg60nNUGiTamtl86UyhB+Rz1vRZdT2eNlHPPtMy
AL62gOpe5p0drOt8tNP22OrUEKs9ubjtkeTHkEhOEfHy5PFOfNQRQnQf1ZW2AdEZrMet96FjfTsA
VDe+dAgVfa+Ni3MDkCAwyFy8FZqwQ6G86bhOmfnNtVzri3TW5pkKGFtvlE7veRXVJ6tqtGdjGsVz
vrY5ZyUBtMyKu+TaDVmCpKVdQ52i7YdBZufJNRq0ePZQ/4RKBg/CJn+pJaKnjNhq6dF3febusxaf
SDHm06mGBGLULiZLjV2jUCFpS+EwSRw9QOLKe9kyhQJ8xRmmGwrYyamssLeQfAunubI6B4xBNJMk
RiexbLpIvXxmyZlTJ1TdpyErQuc0UPGYmrRTb5lH+NvaWbdSXDiGGh4Gb+jPjpc/CxJkBSvwnWl3
D7X5pYVGNuZ6uFru3hzk1zxR90rpxjFP5hfXA9ehlSQadzjVje1aQrsQobPwKQ2/dLH3gSExMKf0
s2Ow4RcdiQdIDZLnbB7LozeQPcI1U13tXJk8x1198lyWXpBCAWXb60V2iRY6wi2OZe4e7IVg3zxL
imOkV+lJkdB6sKbxRbcq0gYWlmdmQYO3Thq2Q0EZfoJyKY8rEcQ/LDPbknScbPVT8ExBNnJGIlQ4
JnVmBYDgSBHwkN3UuRNd5gJJhgbd/egZdPq7qs2gl+AZI3/YCdbenU64PwiAcE7GmFyMkj2qhbWK
iDjx1jTOcNVxFL6lmQ38pZsGogRNRvgHXL8l+LNoAe/lZqPYY5Jq3vHAF4Fr0aKskkEu+PLmktT6
9IL75nFD+WcL+ZIuEX+JmZ2Hsv1VzaK7AQrAghy7ehVywJ/1xg3azij3jJiaU+bmG4hjJhIj75bb
ilkqQCOrs0ji+4mxDQy+U82bOc9tT1Pmuo/zyLYrAqsXVA78qLhowqmd9b1kvDpaEUZSWP0WosTn
Kcp6OpzZW55KHVwvjkzZ7Qdg7geVVtBClM6Pns2n70zKw7JNhNIOYey1rGwW1Y1ET7BE7pV9FFGn
UB1WfIgWsJMeLL7nvWB5D9LEelxSwGND+h3vzK8l7qS105uaQtxsIdUKicm+N7p6z7WpgVAD/YtY
nb2gVipyBlmx7RxYj9xcx9wQRxR6gbKnQAGf29GHH1235oVyEJgM0S+WXA9E03qH3lmPQjMuLAXX
HbXWvp2mr6Op4s6fLSs/tVwHL52hLw9WlHwdLZOYEthFVuqJe4le9FMTVnPk13dVTtni0ECcUDKw
skkS7QVQw6222qDJkMPDR5DX1iS8JBPmBwc4sBW9FRAJS8RjeJ4CdzHeSwe/WsYuHQxKsqeG9jso
H0s9/Bp1kuYmruad58DSyNFg7RCI4eE0TzJJTyURuIkqX1uZUl4K5aftFO9aLnCkWOQql9ahqJYP
rXFt3h5czqnaWDOFXQwvNNkELdvpLYuQhHnG8Ki6glLPSpPHpLfeshoegjOTqm4UOvUiFNq9Y0CB
AeG3n8H/+HYKMQrpg/0wA20jEADhXt6BRIJJFpq9HspuQ7EJY0K0eNU8/dIoVn5JXb2MGeuqqTpH
Xu8dMYYQPuLNZNSOoxeMtVG+EoY5f3jVcEaOmQOHQ2VcNjOwjwLpWJMSfVjgNTmlA/HmhKmyKTcS
Msl7Y3ps1yn+FiMz8nlDP2n5X1G2+OoRQ81otD8d5lyvULvqk0Hpe0qYDIU44K+IgGmo5WZNnh33
aJuw+Co13uOSccs41s27ZcBPIiwUg3KquVZoNE22qwagbW2zNFfTYWJG2xDtJ2eVLwRiEJKqr/Ot
Xu2ZWaYp25OU2YhvdwZJhvlAQ0nLojWb+aCwjTdmRHCR6bADbxsrfZvEbD/wnKG0Wa6LjPprFpEN
WGc6U6/TmpkuVJO5JyTO1k5YqwgIsfQFf/nq/GjWqD+CSX3xouylNOvk4NRZc+i8Jn8ny6sJWtE9
jkhpduRrIV+EfR1oEbCamHueOpl8iizB9WoWzbPEebVbqRMWCG0kiJA6clobHCGtUl9FPc2MDrrk
JNPYvhU6hOSYjS0j4iJviGCK+cyOarbcqxM3Ag+lI1FhiIzfF1kMoZKKlS8vxU+HUdeuB774SAzC
/JT1cUskxjYPB9OumKQixjPN+Eu+ipycubo6Y/acm7BPsyjdaVGPrT1aiM9RBId9I+9wOAy5JfYE
3+PfSvIxKAl1CdJV7xATOrjxOBeWwrh5AgADYtvlUolMe4/Qq7Gnp/UIe80wXj0hSGsxSYZFWV+X
2XXuKcmcqDGOkzL0y+zEFU9nVa4AOxfpAM2T6SWKYdjxR6xQN9PhSi9vvoNdEydjkATNJQ2lY2T3
V9XRMFWapYMIFMAnZW0dWmA3hxb0qusbEgFgTJQnsTRNKa76NAQdxR9afKRDGVOKq9cJ82Uszfhc
LKb5ysFf3UdpJdiCWxzBete2KFFLq93POmRK3AENloSkbbj6nNVf7BZTPk5cJmH1YiafruS8wG+p
8jfTcG+jJ5BTLqp6zNqa3eps/4o83fquk32XBICPo59RkZavlCFfMw+VHzq+J3PsX0l9moJpG3iN
qzoO69Lsc2rnyzzrPK6CwZcrq+k4a+z1GpE6R7chORa8lB5O9cBTxHgwiJd8fSQ5AsSGXkBVWNjI
7lGukveMesg3JezRsnaIY8qaB5cQLx95KoCJZHibFiAUutl9SY229bsU2yZ+W/mwDnH6vGh9+82O
NwW4HjnqYInRbv3RxkvZCBqbOHpNEs87ud5W7owYKdzxMqdZxoE3Z+fFdH6nlP87KyuHIGcExUkw
E40zjS7xOwVyXOKic4JXB6O6yjV6JPPmUcbEOCWOi6Z9Ij+uHswfUO14GEVq3eaS2rjLVuvSk6j0
Ock4DqMa2e5guEfZAOmmSrL9ZSoowjyrgXUaFdlpnkzjyK1La2yeU6qmt6wgXco0ePwqByzpOLvo
Z7CpgAItnoZUgj1kMQWtcrgaFOq9OwBhW5lKhpO59icoOxpaL8I3+Txek0byz5GAHNhdnu0STU6A
hDNG+B3ffNH4hALetbXVr6C2UXkQSno23JimOM89JkMyR8QwPxsm+Aa0gs7OUco4mxGpPoBsLqQo
v+i8RDu0s/tucoisG4rXusgeFsiPuIIbewMX4gNdcwIUfDGu+hFz/LA3qXA4CxmN2uHgTZzJ4Fvq
i1dbQ8IUAJplvSgyx5FuAEPxuuZt8TT5E8IeU8samhqFxcrHS0IpcZhTsBAEl9BS57j2ORZv7KOj
R4Ll1/MySJewE/jXyFzeRCyfZJ95+9H2PmVmXAoMDminoW4LYoi6xXryqIsuqML9DiRzWnbvy5h9
CGiCu6Zv0IeBJNLyp6ifkgD9kffSAY7yTSg2z5ZOeiFu8CEgBSJ5FxAujuSWUNLMfR1A34LLyoK8
TRo7RG+rHUpwqvH4NLNrusWETmIjXtVnie88AsHXUHYPHbOXUfAGxJW4GqPJXgx/jR7C9jjHk+0G
ZNmfQHfWBPfgkz+4ACXoVqgW4LgtXCfYpiscTrbOyFFifW7BEe0cHHXveptsEWVjI04kC1TfDWYN
vD94YK78pdm5cpe3wWVEVWjmvuZ8u3lLkTm+hr3ix5pTmHEfqqdUrdMJCSMsBK8b9E0LqRE+XVrX
lUf5fa6KCU6lEZHEPSb9nXOBhAoSlYtvcvamH4kz0NcxNPAmlkJ5LtZLXxGgwfTWHt8FHtv7pM2b
4hpPQM2OSSUPZIhmy24dUsrMorG8V0Ky+1My1yvHFUaer0p3xNuYGMh1YF2IWxWLmsj52UYyzeqt
uMeCXBoMTMS0oUQocTnAKLcb5K1O+kY8DLmKGpekjyMo3dNR20dnRNG0k3Vj8nvJQfO9XE0fmVP9
gEan+aD2ftCWE0LVpuCo9Nb8UVDwsXBbGVjtcKi4p37U3ctkIoJh/8d/wUjW2G3BLU1JqYsPPLK8
S/yy3t80S/bfrcJMHb83o3rfjJMA6mDV+3Wy5cmNYoS2BaPVsUNVLCZ2wp1Uw75JC/E0yk1xj2yf
B6V1+PTGRFqkPUUgp9lu+KCkvG3SRXR1byHrj8WI/wz4g2NkiJbn7lnONmvIIoKlmtmo5LIoK26D
JucXJmvJvq1LfyXbGEKp1pYDzGG5kf7WDBSSI2dc/0YkvtewxKbQLvT23GtF+WYOHvhLprJHZy6s
e0F8Ve87EQ6KnTIt32pRiE224etWjJ+gm9M9G8UDQXQVSePuZ5Xo8d5to+yRB78l2dwbT7VZm3d9
Sj69fpOtpdS0u1FNX+0GXkNvx22Y2+vjiHc0MJvS2436SmhSYi6+HMo1aJePJg3yXm93llk/sBGs
+fOt8QZpBqpE3h281F3fqynRSYsjLA0Fm8JZawC+LbqzVQm6DmftjnSByb63tOh5RIPNSyW/zdGQ
LJBpcRvp3tTdMgw54cwI7Bn5bo6/uxL2K8umdU9EZfSkKpXuB9K+v0aD8Qumt/BzL7LvVdeV71XK
3VHniNEcz0ufRuVZh0nIovShzcLpYosiVx/QpQdbJ8J0N+VZ9pqM+vDsmCx8QrNM48nHRpteAKVR
EsSubQSxxZ0skNpEqzW/zEtuHFMxglycPRo0mHBsEE8kjbI63TAr203t0HiEzkbeaBAE7Bqj1d/n
sUEtPPYL05SJkO9VM4IsVVNYi+aVzowqZbC7gwtH7JapbNqXC1TfJTe/sX+LLhQi2RU1NyaPloZm
SUt5ETAF/CkjMnxh93eD3im+ONoalrGu9hgqFzAeg3PMm6a7NKuR7vOx158TZU4HlgyMOYdGkUNK
1YIlqlLRSzLN8oFxJd9KxlLQaSv7wmraeOSnalMf2Etzw74mfLZrhDjXq2Mio2jc9YpgzPm9LBV2
UbYv9IBs3eYzHJbUJ/KDp4dZ6mu82uPdGptHLV6DimkekL9BnuzCIRNIl6K+xFXMMK7VUbAGrFXG
PVCJHENo/btV0iAERLJScWpr/FkgHdgP6NuPVgy5HM17Yx7I/TMutj4fi3IZPnMcfkboTZqCAiWq
9J3P9xti5+wwM0Tg6mKvDoLRoG2bo0Bm/YduZwmwzRSApTIS4Lc2YzqGO+zv9MC2LW0EpTPKUOWS
lWJnTJdlhSCy6WK/Dou1POJ4ZEbQOtluSGgMYNpfnGrjeTXwjRBMO4r6v12S9Hlo3ZZxcdZbdyLw
YJHUgMhyb58qnl9Ywm9GIfKfq1am4Gg65ycbOO8qRuOcjpmFH6BDcL1z4eMTy5Yahd/NWv2BCWe5
10bbEVxQYXPNDC3Qc6v5pjw4HmQsT7mJH1EyCqZm+MEMlM7DbK17DPU6RBiU1XxwQJMsaz7VxKgg
Z5tt/YJri1c7gws14RkMSV3+GnVz981LqDd8WU/6hekzt82UCcgkDCtpE2wF3UQZ2RHNDlkQ9dh+
YTD0FZDWdzV7Bde47N4sMylOaQswesd1mn4Y9J9fhoXoM04hfYGcRJ1Or9HTTRF0kbv0LNC24VGS
VVo94R9a/ahy5X0oSyc0seId1yrHZMykb8CvG9f2nuwPNBkK3zyJCGrQ/KWw/D8NTs5YYr863RMb
LwNIaW0wxYj7+ehqpscqQ3MPWjubT7WtT1fcnBD+OI+eEXlo/sqkP6Bonx8LEdtEOA3x/+buTHoj
R9Js+1cKtW4GaKRxsEVtfHaNrlmKDaEhxHk2jr++DzOqOiMiq7NQQC3e600CiYDkkotOfna/e899
jnRhP1BIm+J1wLXCtgcuqGHIft92iz4OOFFcJdaA7mQ2uc/CS7froUk3ZQz/deWFPAli2lrzVU/Z
6EoM4QZTonVhdhl888LC5FPMrlVtSt9LNm7tFlvfaz8TEeuNLoOaTpMEO0OTEtGzbHHvoe2vY1Oo
vcvddMt+N78wMuvk9AXgW7d0VpYze1dTU5ec98fxrScUAuTKH/wbKuJg94FuVlcmMYxblrTqDozC
eGKBvTATouLcmFz2aoXZnyWNR5dvGGYdVuzIJ2PFlnGy9XOLDr2QzJv50l4gsDhpmj2PUvwutChf
d1Z+iwUvvRiZuQ4JqfGNHPxHjOwRXvg6XqIGY/JQ49c5Df3ojCuzk8njWMPUXBn+jLkp7qs1gbxL
UnCQjgAt2qt88o5tlO4xr0dnTg7/Mw98H1o4jYRBmm86m1hJAbn+iJbRr2c6dvlEjMOZqDDOzEmD
vtngc10H4Muf4VHg+gAR8mS49q3fBA9qrIZT1IRQYLGYIwgRC8InH23yMbmJ2BPCQtYH6Xt8fpSa
zqcEYiStXsUVTc8NGLv0COJ4uCm8GN2AQ9SFIqiCJReT12XlKWg7Ynj3WypbzOk8DFkY+YZzVtQ5
SxvTD7tDEozmM5FEWEBARfeOlPmD6EhprDQ76WORFGeidLtzNAE8IdIhcyqsGh83b5TfBnrFMZnc
VsOimq4VIjXc0qkOrt0h20HWSQ4UzGDrADu+hm5O9AzwFnHsbgLFRzTbIPtlZjfcpvtsWcmPW54c
5Y6dpHneWf23ipKJPWEp50CwBGkPdE91xX3LgV5qT2f4CYC4qHC873U4koYOgLF2/nyLxTLbznGA
JKVEcVszXNwOerLw6+fVC7hkGrBJLPbnY262axCc/qc72sFj36bjKpo5lKJIB3XKJ3+mOjp21BN4
ronkRolqEJXGJoX+vnXwqB+TwSmPeeRZNyJ24yu7aBHK54g6VzXY+oQ2EL1n1J/TLVPR/WkjRGJ3
EO755LYSTu0wcj+bW1TD0TkHyaugO9NsgG8rZp/gSPVeB0qeMaiE74iEzBDJIkXZdXITcwjPOQh0
VEvr50UKejLhR9HwWpr6hWCI9Yi6Eb/gT5uv0TbIcKnA2M6NSr5FhhS30+iyOQjK7J5ej2jLWoDj
/YITtVXl3TkmlQFRV1M47bvRbR+yPqeIg9ocHSXpZyns/q7g8cpiZgqua0W2AO9Elh9ynUhqKoPg
rMttmyQuzxoOz4V5IqQ4vCCzuJesrLLtAgWgJWyQ7TUbA3mXdxzAiSSkdyDw35K2oZOh4fnZZcEZ
7ax0u9pOcx3Wo3h1yMxsOTnjwCioquSZGBsYg5oci81sHds0AYfuGtSRz6yLV9bQNRuQQ9VubhAy
qkRR4qUs8WklfnCOQ6cqwHbRlEzLcxedXIaDHcs4am5KPodDQ853NXLU5+iMWsA2yrodyja4TZQq
tzBMq/siiO94ujLzOJylefzahyb3PHZpUXreptn44A4RlB9Ny480MqIIFmPthhk5fVJJBVe9NoLo
uYfymSyQqgHZAX17xlfDLSo20p1n2pI8Iab3oopdshFs71qd22vFkXOtEkrC2e5Md6hh+uA43uLu
W7T3yuzaT8w109ovQ+dursV87KmvXfN3A3xgxeqsSgcXTYNNDB/VmtxrPiCftB66wuTiZ8eWF3NZ
ssHOx6s+1jc0dWuccaSmOyo/drjJmDnD2NgXrG7u2p5a4LBvnYMp6Txft74YHA6VdOkSqKHQu5mL
hzTiPXBla+/izC2PZT8EV03SNdfg51Kqkfn5wxmj4Cr1qDVDffzGDce47IOp1Vs3M3xj5WQZ96D/
wiuWJImVTeA4B4cokb/w8soAznSQvWR6ClmhYBl+cDP2Hw7uq1NfBMnXVLX9lWOzdEGnxQxLijHj
jpQU37vc/tOsm/+P+kbxrZMO/BMjPJ0V+Y/omu9f8N3/rtwvprAh0HC9uoREfqfW+OoLrni+t4sv
dwHb4Lb/vWdUuZ4jFAZ5wSp3qWz7uwPekl8ETZiKBlzPcWxPiH/HAu+Kn4MevgSWijmf9KKlPMlr
/eKBLyNvMMl12YcgmsEzguqNxLYTgU3dfInRko/RnJ38OIgiHFq2X6yxJRCYI5KBTyPSHrCRxjG9
hs4ALXaFb9Iwb+dOR/G00QUx3m2J8VuRibWEkN8msRgUDZ7iZ9LJOjpq0DLWNNPFR7cItwnl9CcC
rtaNQlUCXjm5HC6N4mK0VHxsw4CdtCXvQL20a97BaW9WglAyJrJLfD67FvBkIollOq59Bs5x7VVd
t5kbWDxY80ifLTekufHLHeGSmbhrt7TOYa4oa3UZhIa4omws3Ms5oiIgjs8nK8MuiLUJA2SrdqVj
f3AjddZD377jAvNxukAb0K1DeHAMJpJXpb6ZlRrO0tiMPlTt0hIyCUjrQr96o+EfTM9sdqTV5GZQ
vKYfu9+C3hNXuh4/5o7FsDlOjAeJceXWHjud+Y1z+NEI7Y3Og6exts85HV9IRlk9dWe5FPs4MvFI
eoS/ZOkPu2C0P0A47luJUT51p0OXAV+zBvs+VEujY0yPgJMu3OUQuDDInqcscsat9rxnNzEvkkb4
hPI2Qzs067gb660KaUD2O6MHKQDiAzDDWZ6XE4ZHuccpzqEj06e0qVhEzlRcbyWZhcNQybdpMPB7
NK55MwNGup6Iu+EDkN3XvLXw55ZuH75bATjeiO3pKe0goeNIkO9N08FE72r/Os9DCsdGd/pslO5X
nYztmlPrOJ/jMBouCClem6KKP2UzYA+YSMCLkOKKvC25XcaZ/qjSjhOEj3mjVmeQOHIyYIIn5Gw0
9jXDesCt1j+lpac2gzvfksC7SYl9GeHgnWbCWEenz+LzuKbSDR98YJ1wSteb2JneM4diQ9/IvuZ2
11+2nns0rGwGHgml89bzOkzyOJGA1fkIdy4+rqQa2Cfa85rui+lcp961MKRzq8O2FReeFySK5Ush
akq5jJgVrUzzbqdzZn8S6UOIGUJlLoGFnl92kwF0bhd+E092Vh1gHOQc5Own4sTlFwbJedv4PrjO
xM5bti2xTbg3c2fTXHc9dcI8JkfwsZBbphB7TQTO3xNl4BF5DwDAhIngCE/VdjSuAKKyBTNknOtD
J1Sl15G1RCWTVMbVEy6/JmbLVlAHDtrcX05kZgkjo/cLHjcRR2iCBRgRziHNZ8OOQgnKHekTaHzW
j+AmjqmTGeVnlcaz4nXZFO0go2RqHaJIuwwoQSEhKio/3E4qRB0Me6ha+8h2J2tVOkgcW434FO2C
3PDbj9LqQROUwic6IEqAvzg4lPMVCP70VAx8YpRO0O/Dxp82CS1p9Yq4SVQeMFdRMmH1BvoToyW9
8k6ZkfRhnOLN8lIDM4fcQksOH2iX4BOiWblbMau9NKFgryXI8G0Iln4skqoD1bPsJtKTWybk/uZO
Fv421xhNr6K04K+PJhTtlwZLvaUkly206foz8I6QE/A+7yJPHLEc6uy9prwh3ikvxdZi5fSfr2Qv
GImUBwdi7KJbVcy0f2UuL9hVNHcKjFZPRRVRszkF5HFXNWvYrJzPXMOyvqZuHF0WJGNeh6IEFZlF
Y33ZlS1++sifkyPAgvnVR5V1ohaQpNveAze4j/T47BfJSES+nl58h/Yb3GzZjZ0IbntxSGKkKDTs
Gq/c9WBCXkKrZra0tZy/CnP+GNwOY6PZFY8B0WFQ2EDEAd5AftbnLt+XwkAN1c/mFjr0+YVu+tTe
KyPgHcVFt5gBqShcZQjC11OTia0RjRSrhEOlrU3psQfZWkWRDefctR97LUdv50a1vktyL7NBoNUU
z2cUX28QEl1GykImq4l9wnjr0KM1HzJJjKM3iWvcZZ6IPlj4C2dFCLiNNn4j4/uGBoP+KwcC3QBp
RpVdQOj0L9YhZfKwug8ca95GpFZ/xaRWipXPPg+/cjXvRNBidBvb/qT1FF9Lg+1mb4/jpW93N1NK
y2wQucmNz4mJQylzojGbHtpaNr60rA1vKsNUFE6R2bpv52y6mQLC7KdeleVbYTvOgT6/4Rj0uWfg
SfXzVzeIxY2B+MUmQavrEdgKA65I/LeQeZdqEKzTRFYckjmN3QUpaW/b//Szub6opm74DJgpaQtR
pZfdY0tnmPUMHPWW7UbR1ivNJPuMfRezcWJE5lXa9+5tWQr3KR+MZE+Hh+XtFCDF7ELgjueuMEXb
pcPsvoSiH67bdCi+WZ5ffvY4sp+H2sL2StWRgmQOoHiFtMNhPB45hoI7sS/DrDXyS+wC8h5HYJ1f
wIHyUzw9paQANjb6ZKvMyH+mnJLWjKRV4z6pgtI6c0UqP0i39zduavn3ZllkBLPR/FBmA+8ha4Tz
de54gsTTb/DkfAqf3d5g1z7C8lllU4Y7g8zZxrc89xAgim9F6AgshZY+9tQP99gTUTKcbjAN7hFl
k+5AXsDwmo1JEpJSc/swRsK4QgdB9RzDFp3JhW2MecvAZr+shoqBu2SdTavGJFjH/mDKtlGmy7NW
jx21bbbdOjdN0mfPeRty0ZVhaC9Gyj6wNyxKMfkryurYVQadDvChQhHmBGLy/KP4wC1uUHKN6dpx
WUrcGOaEiE6dCWcYA0F8oc/AO95UHKHCzTBkIXF/Ix0g0fqc0vdho5zwIi4AAa/7YuhvBB6U8ExW
s2NeDEkys0FX2AGQJspbVY5UEoBxmLrboI6d6pGWqvWIeR2vR4LuqohMFCkfecXuHBM2WZgUkCPt
vrW6D8bcvUmYXFBN6F6m1aaOD4ac7YNy/BE4cmwdeJ7l1/bMaRvpjki1hLejJiTmjZG08wWEQaoT
CrYk5zFW6Xpd4WWg2qXtm/fRd+sC/0XJ+GCbV+00sHttgluTDzxEnDjYaheRtM2WWk7R1ed5EocP
SUtZTdoOuJPNyg3vqSglxMV0U/AXLjHZTKD8L1Ao/HRP63KiDqwc4YDMlXbAC2GR0ScLp/q1j/kc
m2lkP8hBj/WeloQhIGaYclsmruzSVJPQXGz4gf0wiZ5agXKaaIJTU9fdjXYyVEcBRfUssubwg8cc
N8ugGZD0AK7Y4SGLTSokOH+8ViJX5xMC02mW5an2BJAc7CGrTNGX1hSzc4GR3d9AxDivZ4qSCota
H5du0lVcBOcDDutXHhgJKB0r+6ggl+/rtCavPthGijcFcMuKo0z9EYYFIxi1JjQ+UAdEGRcPqGoE
CrWScZOIrdnaclfb3qIB4ddr9uyow+AS+gsWu3JAIx5G0hUpftR1rafyvWqnd10baG5axJRYlKbl
1KwTMyz8iFPJv2Q7/5T6/eOJ5xdSJ+D+wixJbhwl6H0N1r1tzorMSO5/OAP+k1Tvgh34PVz8/WV8
uUBHLdfzsDH/nKDv57wog8AYjt4I0gyJPEzW9VRL71/wlkGY/vI6y99XSBa5nAg5z/38OkIZlsau
0B3nruhek+UJ7+qZE0E4wWxZj0Yaf8t6tBJ2aDkAyD//La3l3fr51ySjDaNbAlLldPvrrxkPYWqQ
rNJH2cTVDt+GvgPa5e7I1M5cpG1249dYjFLChS/pVCJzME30prqfmS7kb2MGCPRsGTwKl7l/Hk+j
V5ZH166RVUwzpL0mmTWqsDHE2XULFipdldRMIGvR1rRy1Pck//+KPvjjL8RJ2AQdrEzhW+TCf34/
Z9yoFBl11XGO2xZPRBrjWoGePphbcsaKZ3yY+fbxz9/GP76oDdNWCgHOlJO/+cs12ZA9lD0KDS8a
zhe2ZzNLa7RD2oO9qX798xf7mW69XJm8mIBDh7bgcXdaJIEfwuahsq2CZiR9HObY2DqN9QFFfJeb
o/4Xv9UfPwIYzhlDfAfznrSd5d9/eCGyVqICxVkcY2xo+lqKKuDBWQinO/z5b/Qbi/rnq9CG1s0p
kjHRwnj8yx8tTGOZOLOTHTVMi/OoY6QIujEKL1A/bGrFLdtq97T9cM6roqG9TofOlvAoWIUvIx+N
80x/lcBkgC8mmA/jb/Nh89us+Oc/6h/eE/DFXFqw5gRvi2P/+pMumKSm9ONjGkWmd6z8Tp/GcuSw
9G+/js3H3nHUoiTZ6pf33q2jtg7DDpRdwGFg07B1jjchHUDfSVr/abnv/xza2pOO4lTGH1MKx7Id
YYkf/kCbV/36l2+FjvV09Zp/+9tfN68fsDJAXP/l6jV8bf5yeO2/ZfFfYGj8ZfOavxa//RO67I8y
4j99ie+qomd/ga4D1UxIB3GNH+Ovfxm+tfpvf/XML0AtHD4DfLYXsDUX2D9URfOLBweb25tt8mO7
0DP+R1U0v5iS1gwl+HWWb+n/O6qisH++xfCD+74NngM9kcefA3Ts508+VpohCd1ZgsN96Kgvwvu4
C3cwjJboYcC+aR0v5/xb+wFLhOrWc/LQ1rhy8qeAis04MAg9SPjYOd3yPU1DdKoj3hskHJp9z3Y7
aPNj5L9No9xg1E44hT51w1cMtRTfwXM057vFCDlY07UdNTvbOKv8z2ZcEx9x73vrKvyIgIzie5vA
UhbDJfniNT0zecE5urFwM65i4R6dBOQnN1GSv8UGMYsE/LTP6VKi4LsDkJnsHGNvugl6nlj6sLrs
akQ3VJi5iuGNof6h1eYN2SAgUaFHK5hNCLv1qHIv3nV27fq9xpaUYoZJADazbM8gnOGLHTzrJBJG
sWw+2nazMycmYJmfpSatd25+YY+kp9qqum67pfwqxO5lGFvEuxPI3tXIQLkybJYCyA7ropYvJl4n
/ky4Z8NtiauAnf5OtuluktQ9arITLtuitGXXrE/ata8Qf99Tz+W2xM86TJODGcd6JC/9UBrzzqL7
L2TkXVGLzq7E9XKCvXzXMIpPIbXPKxKzyBR+fFW3zODj5Q8fm38yVjHccO38fq///qFAJTWRvj3E
c/eXayvtTXKaJRyicc4fYCGUaynb09g7hwgxyLFIDmaeCy4Ei151Dexq7wh5runuI30FVwhBbAn7
K4zp2SE1yPF1eEyTFDpCYJ/svtyNo3NnEz9bJUm7qe34vC7OWaHvm6o4F9NOgF8opmpFcvrGySLO
JMO2EepK8yespkWNdG6d9IUKwd3i+6HXbBcm6S4U0bpp9KYe7E2ZtBf0F2wsUJ1hYxxoCDqx+9v1
PJUmqCKuBFM7dSs1gvCN9D3H2jWX5H5WZ1J8dZ2emag7q935yiwZLg3O1xjoSZkrrsp0KnZVH1/4
pDxreKUgVpzcf8uR4jI6XEDd0IxjtOY67eaLedRb3w9epwpHfAGAiW+IjYT1vyGmM24XT3jrr5Li
3mqayyaQBG+G+2L8OicO2WcLaTkphPdSBzYUxCh75qBOc7fYUyOTYD2SOwA8h9puPsyRn7HPp+uQ
cjwMwaWzUdruzonF4/SZv/75ZWL9/Jz9fpXYtMeYvr9UWCwbnB9nj7kk7MPcHWzdMv0WGt1TwNsX
NOIr0hRp7waYXnNbB+nV3PXXYUuH6zBexcSiRdrWO5h28KJVskna6tjM6jqimrqJ9W3rI19FOj0l
Uf9Jq8W/uLoZj365uiEiMf6Z3MB5wAjT/2WcB1rBSVQkAfbKhvStZUMr5wd2IPJ29LM1Gf2IWQQu
jPtiBa3VyLlJ1aJ7RXoZq4KMAIoChja20zVbj8rzuGZhioCFwWmaWCvLza5gFRAAwd6dUXubdHeV
IR5mQPM5s2DojHe5hBGBGWhTRg0ezBjFvHF1uR0pqVvFvfVpdlG3CrU2YJ+B3U449+KXHW6jvj8N
OOIrl0YcPFOXEYmxneuqr7U3ixVMsXtXZNc9rBXMx9VnYSTRltjUPRajT0V54pqFyCfovbvWTZ5z
bMcNSe+dIz6rLN5HY7hWBT9BWB8bBMrZV2sdOY9DLva2P6iVRx9xhIeGnUyZD9sWpdkkRNJH6zh1
kEVJbkP8lMG4zR19CV/11GqeHpVpbRJfHQxqW7BKdE9Jox9qiIWEJ5/ntH4I4xHXTTFvKJZGANAH
G1JAHZoHpy7uWLEeTLDhhcbGZVZ3GU1pnWVvXJifTeJgkvNPOPSOJf6XAV81K6W7nFbwVZfTOGLS
p0R/QkxvcBiZO/70F6bItkM/8JSJn7KxPvQeSHaqwZ3p0iwvdDBv2yXVrzKs3PFKtM/JfAcXc52S
ro+6c6I8gIuCJ+qKkj1aApn2QOxq2K9+Om+jAU8K57VP5s81TsJTB8G5bpKXOqcXV7VJcViEC7xg
wJET19NP6Kg3CGzs5WuWE82AIazqIacn73Um4ZZbSIL5MTDUk8SjFRjlhw8rqaK6Ap0guED85yv6
8qTr9GDNzi4pq7t8gHgRJufSmoYN3o0VmsTEnkPw9XqjStTQhEbMEG5Qlj7j/jogmh5QxumoA03C
9jF/sKPiOWydi7GxHzONycdxn+G/3I95p7dc1cc68D5nyz7H44D9sO2gEYnwHBsIuS2Ng70JcWU4
cr4AjciOpryGk9rsvcZ8lYitW3yCt6U9vaZ1hH28089mRgoEfEGJQDqdGkmUZCYp7UEnt8lKoZOQ
I3l0PazNWoxrK0ruRes+d1Z3buITgykBxLQAqp9hmR7GzWiap9ylSNEJHnM9rPwGRUqqW47Bl2H6
AhRzhWVkrYLoqu3jGzsHb8rVLilrnGOLmr5pPY5kJif7yapZtGogr6K+DYy3PvU/1Wx+HcNxFVrj
TnTqHcg0oQOPLlzHuQ3UN3rh8PxupXHV+FeVwBpwXXQkh+NTYyxuL3gd9m3PkoWOj4ccmkvK1IEG
vqb3fdXDgrCSb2k87YsBGFH77Kl7zFyIt5L4x6eKo42wXrrwDqv4ngjjypc3Rg7UuB1uy87icjEu
E/MWXmKFB4n+IvZGkyQVPx1iVx5B2jsy39KDuFJsgSr3Gm+XIkeTe/az7jiET3yuU+vZV6cckpGX
3ZghkR/ulU91sJC2YmcTkh+lUiTvPvForvNKvZHjzHaqb9+Myj3QQn5IY/HRDwnBBoVAQsvrhjrg
EFFh2Fjw07Qq/SOwMYIZvSLJGOaPBCAQAq1JfhgNHcM+rOvS9vzdUM7nTlPckzonJ5yIe5UaL2h5
T2U6389jcpoD7VGY0MRru7DlMdRwHTiGF1vPpUaQiMI7wZW9P3sHTRTYBU+9NkGnM1eNdwYrCmTi
ajuYEv/r8KqJv3fkM9whEGuyLnCfvDek4TPaL75Bj7tXBR2ydWIdkgSBt2wZTRTVdduANqSVZQSb
pNf3mU30RJC2mOUFFurP1MyodMSM7J6RZ2B/1lymA/XeArh8jZFl0nvfrq2NDOxw18iJDPzgGJuh
VvFGOyB5Wqn0NkvxVP1XNAdW5nWMaZWjaPKmRosJ7D428+dmRmPPcdlxNQS3diTOeG/ibYCiu7Kq
gM2w5y0Z5a4jU7gE7XP3O6X0P3Bo/X+Rw2hyyOQ098MA9Ifj5eVrEVdd8+PpUfzPl/3diAKIUdqm
CWsRCzckRiam70dGZX1ZRAKIis5iQ/F/KFCynC+uMj2oPvRBACd0OGf+w4hif8GXwqACeBxSpI1H
5bcCrF8LsX7//5+Ao8vv88NY70t0r4U0KnBNe0iJv0o4DrlGtl2pOpRcQAedBvjMMWtJPdsr6oYt
ADd4H1PCGHvZA54Io3l8yFtt3OHUeArpvoQMpiiKNllUWHYuX9pewirK65Vt06ZS01Vp5QEuzbE0
dw47lXoVNcGjRK681KlxnMkMLDcHVPW0vTUKkkV4Ddj6On1SsKrJTrBdfB9fJuy9VbtUJBLTwgIB
D9Dw2CRuKsft79U0AWsLKJOeB6z/zQJ/2vSiHw+zGbAkq1KPviUqTQ9knMe7rMuj57iqvkFlKDzU
UZuyGQKFX+GsvKWRx8M+yi5jKZnBMSFMZfYaj2W+GxDwNkjt1ArK6RNJnUdvGJ4HPuFD6lCdw+gM
7qo1AmgQYVZfqtQ5TB2OAIYlHjOxM+KDgWUr3UasA4lZPNHMntxIWqjbjo0y5fYkHEdjVSluaYmn
yFqbHad4yQme0xHHzEHn1S0c5eZoUIi+JgGUtWvV5y9DbrH6ML/mYsx5r4Ki3wN2ItmpZEjIu4kf
+457dp+5OD0GhwI5iLzmjTOQXiMaPETZei5EzxGFAi9iUbNNEYifSdgiqb1KiRYUB7hLMDE0ayca
X2u0NEyfxrEZ3MVVQuW2pcNdFbndRTNEO2Iuzq6fcLMHzgCjIRpobynOlyYWWDIJHQxWDhLaUviR
85DtbaHo6u3s2zkXzLe12164ReBAgbaKjeppJhUl7xmJOjykYMLtztPfBGG5B9wS5ba2acvksVgT
Lm1TQbcpxcvoHPAEJ3AkGC4AdiSc9SF6+RxgK5Gkd/HE2ep8qhNYexhtV9hyrO2oXB4ENY9kpcLi
MaoVedHAXZoX8qu4bJLzKRTyxFl/HjlVhcXLJGS7zpi3d/RnQ4QvZ0SX3K1hj1ed/xFqp8Mwn9w0
0HDO+LQUmzLME3GJPJ1e5SSVQkpetZmsM4JM8QWwJBTV0fCuCz839l4fyXc/6I29wNd5CiC9cb8O
w3c2f5h6Rkp3v07OwkT0e4te9s68iWmd2ZRCvEliX4TA8Ai1ODdCPo7NKeNywjFv7bPFUyQwF5kD
LiOeHP25vziP3LEBdRexLQJeGi/uJLZGF+zZnqNwHgFvYGBanExy8TSVoQLi7+NzsipxnyvIkmk3
HprfvFCYogDqfYSmGCA6Ge+1nbAmoeF5D7v9zMZSFTF907S9oFqeAixX4DAXq+YbR2/IGZj6e6zb
bOacHQiZjzwaxVVa299KGarLtMPTJRZ3l7/4vChIfnX8tj2LfNGvWzeNPtjiD2e967c3eWlNx3Zx
jSWLfyxfnGQ4J965FWMqx2TWy0ztmJdcqqJCH2gOXjQ8YS+sccJ9PqFJYWu5pAhoWsPut+ipNqYN
ZsFyZy8Ot7qDZ9g7Da63xf9W9Nla8cdOF2ecxiLH525XVq2+nBf33DRP055Op3adj9Zds3jsMiHi
o5VbVLzSWrT2f/PijZ64SRd/Hhltqkhw7BmkONfhYBL2ChZHn6scIEWWkUnsqxmOv05QLA44jfgl
VnfZzeUmbx0Lg6DFv8ZOuIE5RqZ9GBM6fDprehkJ3TP+jJP1RPsSy5++yc3n2In1Y60lzXUFYevP
drbNfYuNGsxp1EcPg2igXFgOqAYfmWyVZJBkQ8nOtvdtMCM2vM+6bmo8IFDXssxzSIsAxVHqQi2G
JIgFbDlz/xZqyXNdpO2hwvpoxBHnl654C2fFGfl6RGA6WGpfWT1tKpMb6XVrSn3T5cGxHsNP7rOk
TEA39OaJMKYBLs2/MZcoQLlUH/Ms3YFrx6lsVm/2fIMjCKM4XyNE9ZwbVnLTmuaxAuCxGahMphFj
IVs1fQK2KKjeVGUEK9JAJx8+iBVCoukdn4eVgyxA+PK+zehGqg0+7GlKmGrI2A/XdNisAPxzo5kI
+Iq8bNfTjGUoagwQMrW3H4sy2s42og+40bOJgCdIPihClNHR763sckNUs7z0k0o9x724NrQzQx5y
+70aquKu79CbJCZJVk0aoKjiWaqplchm59abSJJYGMtXduAfKyqfNp20r8aSt9nx7tqajvbWGKAk
usS0de4QvsqyHZ7v9tDW9mbEPOmzmF0Kjj8yL4T4lIo7x5Jf7Qi/Xz9L1oytf2/Mvfg2aO+ZZ4p/
183h52+j1H9gWmSp+H+5vdN2lhrL/934fHhtpteC7eP3Tcfx429/ZRWwfM3ftxTeF8jfKLUeRwTK
N38fOT1JMSfTI7YuKjiFXBaef99S2CwwlIUkxNac7aS9TKP/GDm9Ly4VR4otBevL5V/+jYmTLcRP
EyduZ1Yh8DDYlEjzn5TFpoK+wDQlyZ30tGWwEx7A48xFvgN6mUCw1d2LA7DxSOkTwDY+g9YK8grg
jrTuD01vKey+DcAcyfcAy5Wox5K2iWdrKLwrPmPyIXaC9nJg4D1OuZ28lbFhk6qmlbDgvwc3Rwlc
+xi8pnUttPxIxxmMTlt3+srNTOseky/+xBhLIinRyrpsfDe7tzIxbHxlWmdFBOGYz0m66bA2b3Tk
5qTl4ca5VZA8YsVszxp8JY9mFSWXmEx28UR0xAcLCveyVlvsWj4KtzY3rkfwgIoXijcTWxzLzA8Y
tp2axlz6Zwgv28U+boGMyTHNNnbdpVvbH/O7WCNR9mQcrzrW2huyERs/cqrVFLsUcEpZXdqgj87G
zJQM3FF/Ja1eQsFJ07tem/qy1OG8TTj/guiTLYaSVmy9tu5vsyLCZ6UVSZcMH0naOVdB12RYokd8
KWOnXkQjqaw0ip6CeYv8jVWn11lmNwcnhQ+hm2paZZ2eX1UuKU6PE27BLPU3VsTMpWcv2waNds4a
Ce6bZuBPbAuVsyk0ZIb1mKfDi6nH8FH34fA8RUF7r4Iu+CZmOVNY6oO8gZUu8AJNJqn+o2t2ebuL
7ch8yZXDOCPxEFVUtnjj12SqBzh/DNinwu+DC6Sy8VzhYNw2FdHCjZxnP96UnUJ5aLJJrrlGDH9t
wDihHAoN7cLvu/xTTHDeg57D08osQVo1bVkgvUpjG4xOfZdN/F1kTbFQGxMpHgl1zBFOMvAG9mVK
1BcEXKGfxsTF8+ur7snrk/ixxCu2aWvj1nKT6jzpB+sTAtF/s3cm23UjZ9Z9IngFemB6+4Y9KXYT
LFKUgEAbAAIIAE9f+9rl35mq/OWqGtfEuZxKkbeN+Jpz9vG5dnKHxOShBW+Sp/N0zxn+RSjhOzab
5Fp1C+5e2GikU7j+ZjDgaZgRUd9dxIRDwR5C+dcjF8ND1kQ2XJ1+PuE9DG+ZwOwbq0AYV9tkuobp
eDVSTn90/YBVyPHMIZURSL2ZASaIyK2TTsmhQc2YrlwU5Pcmjppbo828m4NgOiG/9N8y4tuYPy2j
9RpSJDynqiyOdWHMe8UK/sMk6KwyOAqMQKLobNy230iGO0Xg38uJYZk7TtU6HohBQ2DYPhMIku27
ZnDf1KhSJDWjO69mNyHHrJEoEr0KDBY1S6tuGD3SIgAvS89uBvYOSyzbpkn2dzJS6iWh3cbCVYnh
4LRImdeiUsUuZ86VjGLO1wnS/QcIejaBSpwOt3Tf00EjRebxCgTyCMlt88wYKDwNsCk35AE210mo
ESzr3LmVwB+uVT3YW50hS+3HsGMYFea+pORTwXWRpfh9kxLHPwJj+wc1A9iwwG+vCR2CqGVYS9pr
n652O4J9YrDb9yxIse6Zb7LL6nYP+oNxUO0PRbiJZzveVGAi4Wy7OQoyF1PCZoDnfe2ARd02pSt2
AwpveolQC59uro6idZ1naqvdcJQYhq3oRkc2M82O/fRbSBQi47opmGGD+ReN5LykjKVGukGNqziA
a9dhiLoCxQF7jkquWmPYH+4na6y/+moJJjzMqfPOsm3yV7XqszcKC9dbcSAyfwrrPCQBr3SG8G2u
PaarmeVG32y0ZZTstnllvL/UJ0lDEKyQF89Hywi/3rMmdJmoxdL6TJvJaVbaV+HrkLFA28aETN4J
eqhrt5kvh7ZJZg5GOCRI9KHZ7HBxzsOefdREAIMTW29BNpUOY0XgC6vZ7tH9YhGqxAGahOrWLsSs
G/KL22w7TdqdtqljYwi+lETdfq4BS7HB9ptHGYy1XhkioGC7Jl3/KdhIsfMegiCDyuA7+lFlwjqH
3VLtoOnqjriBDNN83mKQE+klhQnN6vDGxDPw19ga8FSawXjwvfo5o0OyAsytvZ/A4intfJUy8aGD
Kgv7REUWHG1bkx5NOPX0s7OC+gUySL9von4u147nG0xrpGs9SPiCbOHj/rqMvZ/tbHUfvowfPLhO
zWrB7x2uprIJdoOo4tPgD9M7eWp0Dt4wBu/eIPoIdnMxH0WQAiqUJGjvU3sMH5IiWtigFIlVr2av
sls8cp3ZxXnME+jCTO+LMtYeiTvzJVqRw/cbS8jpDPUzfRZ4iVocKsxJlC2EYSXZGRp1bhU3NhMJ
dNhntllm/GurGHtI2p5N+6mrwT9aFnpwiAVB9KqQ2D8B/CHYvgodEEusAaZ1k3n0rEvCJi3BV0K6
0pBdF5WPoI29ci63NfL2VxoaHnOI4uqEAdCr8VtIwGR9FvenpizblyjIK+8oYQGodRLiiV67scsg
pUNKeUUq2/BmuSUgB0v0PEB/TMuv1iKzfgVVdLmBEc43Rid2+ZLX5XDmDLU/hK3nF3iH0HIZD83Q
8Zecs5fB89rwo9nWN9PwFvP37/vRTcg3LGKzD33feiMxagJGGolvVQ0ekcGVv09kHT/TbVvfhIrL
e89F0Ax7CKxApt3q2i1rdswNwtQfHLr6Fhydjdg3z/TzOHqz3izSbd6tolFHXKjshVtXuY++hD4L
va+wPmtaeiBRgejo1djweWvChigV4kEz7srUovbWOObdFjtJDH+IuUe7Z2IjXnXVDY9NLeofYeZF
1YsNyJD4s9mEDznpFekuNAR80ENBZ9FFU9zFmY1pQ2MXJvcj9c2ZVZK7gqCc3RudSQKaI4NbAZUw
VIXyk/dqytfLFKln02tugVFzv5MR91B0maVWBUBpthqtzRekUHVzb4UFnmSiuAAr5wXcMdwf4dWY
LYC+pyQM04OWXTwAvXO6eVsMQao3Sebr2wuPl49n6PRy7RRZ8poEExDMeBrZqpS8qjib1PPQT8G9
Npd4diV533NyNu9QyS7XyyQ4UUXk9Q+DDZ3PREnMcxbC2THigyZmUlkd5QUdDATebdceNxyfDH9m
HpkP9s5u7AHU+VjIbb4IUFMo4wBz5l1+G9h+wi41qp0POFPNs0XUIKiFoBc3QTfxisRl0aK1m3iF
lKfkwZ7S6KOQpfud0TYPK4Wl8QxRleVhn81QfLww/R5Rzx6CcoifQQ1i6VlaNgiWdm6Kxc2vy9lP
po3ll8seMZF/4KZVBfIbu2KalYs53COiiK8SeO3nydNuTIp6qPONlFn/btDzYRlBEv6zVHH1I8GU
fSLLK/1ctDPP67Rf4itncm8yxgPHmVzPefV/TePf9WxPs0LP9vFVMRiUve7kd/2nBvCyQPhd03j9
8ZXNfx0b9Y+/+o/eMXL+FsGtC0KuZAYjSNz+ua6gd0RYJoRgNOqgfKM//KfALfhbxF8g0gJHLZDC
mAfyz9bR/psIA4c9RxDSoroo0v4HveNFM/dL84iAlmVF4EAGDD3BBoQ//4O2VdoAcJZi6XdTOWTe
BqlutufmyG4x34lnvtD2S4QPA8gM3caVdEl8PUW10seIDLfH2nMkkAJIjIye2CWCJUMRXetYwe0n
G5M4+mHIntOUuF1gKE30jI4C7YZynM0EFJLpb/nQcg5/C/3GRwSBiAXw+jMYjsvAvjZP0lfQUpe6
/hpogG87UbH58FR0gtWeHbu0Gu6AM5QIz0Kf3O6eYS8Lw4yoHL4gep/5MwKhWtfLOWJeKtbdEM33
8ZCMlBUSa/nJ6dqHeoLp88BqtHGPQbZUj0pEJHfmshuRODTc84tngGTGgowAVsBONh6dtBxZyYyJ
+rKsaKC8bmuqYrdC6n01THUcn8bEgSUwG8/p7ue5UF8eA1wJpXkqxme43fFXAxL8E7ZbYx8cQFUV
+ghQMWluSC6ScQyN3ML5U936UVib02L540+MP7pBoFe171SF9lMTOJAKuyS6d7zZ32NqOWaBe5EK
WgRo7WmCg8+5I3X+6AZqZnyYdIysyywAZ5hNzHoJnWp2dg66Yp3YzAAYsYknr2/kG+VG+jUwivs+
iT68qUJsRvRdrd4mmUkJDqqUOYe2Q/ZRmhiGoxTAe14VCGUaQdkKjt0I61UqgMRjYQgY1+mVW1pV
8b7w4XigmbeoUUQtTlYH07iBT7PWS8p2h/UpGgU4Z3KtBm6mEl4gy3yo3r4HJXVPom14wmWYXpEx
+32o+LQQpVmkSAMa7iqZ5o8RmphVD/GQ5HWe9xAlAXavBfVa6k3Nh2imZIW1xGXcWUUvHkyecm2L
vnDfMxWSpa3A8oUDGV52Q+Z2OloHQsoIA2VNtxdI+TOczLE8B7p6UG4ucZjCUff92b9njhS/dV0p
YRZisNuSBp7tWyK+vncVPeq6EFb5OnYTi2HL8Se9Ai2LJIhegjthwAVdsDgpCZ8nlDVXp77GURxG
C060uUxBqgI0vmS/PEQ5Yn7ARV6793JNkI8L6M/zxrfOC0EaqpHPe2xgka8ZypPBEDVJ5B5EUi0f
jDGG7GUQTSbXEtcLKlIMfFQttmXMUYSa1YMZACmtm4rVytF2IgndKh6z197IiYxCO9XNDsnAOF21
GD7jDQlFLWKGyHGznVcETrvOLGPjdJDA4FTQBW8uvSUdRJSGVrJPqsF74TJsrRvf61G30vZmw25i
ZuZvcAVDoCsCA9/WzNMsyInkjV45ovbB1LpOWk83HlPh4ToZI0OuUpsLBjkx/9VDFhmMbXOY2OZF
8+mKCEsFBLjDF8+OSppMqDXJVIyb1WKaA9WSfsIRCOQRVlX7WPTNHG2lpQGuYNxUVyNZnHyxfRVQ
uMOZee54oM6aXUzxozQ6Jt0sSTp0lAXV0iaFwNnzQVoQIfaRhSmW7haRW7WUuL/RW1WBa0Cf5qro
j3wypwEBphOSPtl5990o65u69v2vwJpq50BcKDEDA1vKTzcuybarMvjz1FkToxv+iENicr4R925/
A3qJbVsUtrcjsTUlsUO1KVmyiphzXzIPWhghOpvErzCwFRlzlRUHJKnWEPvaZs1TrDa2VInFH1IM
rsqpqFGOIpR6G8c6uh5ZmbygpAVQZXwz3wzGKU4Y9wjx7ZSatpxDqbWZ+tgcSI8w1yNYANZqEU1l
lGcxYQjBdO9Pw7z2stp5qMY6o4jXPguTgjCHY9I6May0ksQ9u53lWWtiunyra5/s2nFfMJmZnd1R
3yysNI8Dhh29qrgiq+1kCfE5pSyHXMuZ8oujknlcGi3DXrAqvoJlYIE46mFRFU01AAupFfP/ZvgQ
qLHepbE9Mofs4hgMY74T3Zg8cFvKaN/aYf/UkE342WrpfaEuME+mq8xu9OvHmGMJskwbxv02G5vH
fLhQsPslU6e2LTh5I5si2a5YAKDUJVO0rnO59gEAums/R1i0AyjOCIp1x1sa1rytLLv6M6QDNE9s
vlkQNUjHYREfcq2rd5BUjLkaVpLI9JzB3ZYj64rSKZtDVY3NtoMIfeMzRwWG0GCV3c2k/XK4pvYP
xcT2akhyN2MfnNrqikHNojZ9tzTf2tKUUDAmPIsrotO9I6yg8cw4mXq+Cdk2r2ah5bsPyex+HGb4
hC3gWyhWpMjSUX7nau6uFoIG3vIRzuvFFKdOairSc2VXIOVaMtgffBdiZoUSgDmEN8a3PBb9XplY
PBcoy9Dpojp6cOBmHqU/KxqJAARGmP8IIofUkktSu0kqqW949+o3QYbXZvK1tUfe6O8bx6NYbtTX
GC7LXRYv0Q2VCzKCuK5eZxukUxuzADvWDXj+mhyVbRE3IM8ZH7kbW8jgHvSGyKA4EwZgD0BNH+u+
tE6Od8lss1kWIxMfLkOeBgQXGy0WqbR4vf4M2tF7h9Qx3k8lib5Hso+L14a0pvR29jQ2fJF79WdD
v/U9cYHHr/qp6axTT0OPcxumX06S9xgyeJ9Zc7p+GSLv14COEr/hf9HIMUHlp3GYCQC846ZrZM2s
q+UPi0T7917uNGvf9JzMvLn2MyFHtd5qzYRlzd+uNorCDFUy07z9vBj9kzjQhrHDyP8Xbjb89I0e
j0yq1BXjhPDkW1LdF01DbkCPXSvb+EC3vpV1W++ztuph/pIbKdjan6AS8oOA9tGs2yX2vDjouWxm
XhyApSB5stWY8YcxlvP40MHxzndqdpePNq7BTJE4Nn+gQEu+634C+tkjZU/5xnrEOjnTnBV3tuV3
Z974FpUXf71et5Vi2lOFRC+3DFIeKEyzzUSiBYMXCZCZ2TO7uhU/M907cd68xwU82rXv1mYHghvC
clKMijFYq95gT7FilHNXfxSz7589RB8f7jD02zHphovGz0rOadNin1e2X+B8xP+dcmZewLCiedEs
9L8vomlhbjWhfyMzH558PDQBo+J5uup6gJfIJHhsXdf4N9ikRrk2SvbHul1Sd+t4aXPHqY92swux
7lPsNGolRJJ+Y/5xOXcIzfJ6hxVHUF30Kl1C0bSZGxgNa3ea2/dI5lw1LEFghFWt723UMA0fWjfw
OrK8RybYFsWtK53OA0l9kcpkmGrFyi7D6Vp39gCFCsTNt3TR8VPcqgIUOz/sRs6ZgI6Hj2szhZP3
KmJ/zB4LVhV3GNwBtHHARF+a2pKIv0nMCQLXybur05k0H0BNYgVfIzq4jWthPCbFaV6lvGYHspnG
vU9WUL/y7S68l9isUcLUxnkMuHU2mJOH52zR8tGdnejOzCl1W4aY6r50tD/uRLz4PSUJBnAqe1j2
K/QpweMYxPI2H5eAIi8qcIm7bfGdMEf3oVUc1IfAbYAbSMvHUDH61hcnXr7jfg52TIbyH+E8kZFb
ZT5Uv7ixd72wggcxmOC9WXLQFCi5mUO3F7i3mXV8yoImfCvCcbmrRGd9NlGVP4o56+TZgel1rsc5
/AlBSaqrJe0vUUC9X3253qSfF0M6UrmU45mtAoFFZPKiTCFRKK+hPHSoeGXNKXRo2yo4IJ2xvgUp
yLtt2at+L7Svz1XWxetwlqBPWl9h5J8H3D5wIcsT/iKTkfIEMoPAVb0FFwvaNZxD9E5ZJckVsBt1
pQmGKTZWKrutqVN5ZvYl0AoMr5NAep+kjWS+RWAv0KL2PWnEpZkK1GnK3OgosYxwd6UeMOtQb0m3
A7sqZwNNhsNr5VrZs1MgafE6Ni58Cpm69vHPJsRmEbjdcUqTdNtGutx5rIz2kckaZnFz8iOxVH/r
OQ3nH/hySPET3aGlvX1T6WxvKBE8vCUjACVQEXfTBd3X5qrf2bNVH+zeFOc2DYfvEArVPYSHJFqz
KBmpXcLmyePu2wUReZCmjNN3yhnCreLsQdYczf3AAyXvIeEGRwUXjk1yVj5BISruLpyDob8anJSb
2hqXjZEAGZNAH2188gh8QwSo0AT0V9HWwmxzUzKfzFks5a3DzLRuA30yfEAA2MzduWuh+XtNAeeg
L8aPJWq/FmVRW5XoT7lO6cZUVifHYO6602w5y54WKN2RtkJXK2dXXMeShOIsxJHfMiVddeno7CQ7
h3tdCUR67TR15wD06BUrUnWcLYA9m8jvxC1WUuQo8Geu3CZ54mN/jyHnPE7Ds7sY784LCwgwTKbW
MPnAVdpYD3g7L+TuNKdxWy6ZUGwEyLqAPPdMuGX2Ii5MELpP4J9x3X5jTDp9oAWc7oLFcZjbsdW5
nlHxHgKH1LkG/Ku7RypFRIXIp+UtcMRtofrutqg8ZgT9hcXjdlSAQ02UQ+kO71SdCShP33/t52b8
VEt/XWVle+7RK25aW6B7kZWbfjpxIj5Tyo11NBBqPQ9zxCLWIma+ifubvByHxyrjd7tRi4SaVnnX
lghb+Iha/rFaKuemCULzpENq87kvNNiW0tJvbcLGRmNr2NbI9FeQfftPeMbprozDCTR0Yh6TlEw1
EWmxwwbB7UZULdY86CERYiZ8eCpNL8EQI/IUqhHwiVPYbgGYlMR0EHSxba2WtURTDLVeM1bUXOF2
m60Duja6YQtkr64onjaZNYw/Q2B54VOYTpdUBfgwdCYaQ4bmNvnqHNIq1wWD7kO+yBqZfMd4YnCd
MsE6k6v0rsqVeCb+q6H8Lqo7gqKcd4eQg1uHFIWvPr9QXpC9oG1UvA/Hge5mF4QX/lO4TPK5aCf0
e1YEvOJRqb6uD5ifoi1+Ha22KH6W1zFT/jFkAnSESuPQL0xufQeZykFgxIDkI/UtezsW4BxXHpjQ
ce16wETh2aJ3tUkOXGmDQZL7RT2SQqs/nBJHgNXb1cHxJSEnDbLGvtfE4QzwAIVhzkJfV9qbAOPV
UxvO+tDXi+tcpxOLKSTpHdN1p3cWMjJE5Vo7d7JyvYpMVUfPMGUdsVfcmi5azvJSMqZXBmW4NBAf
VoWOiVxIegEdOx9j8RO41HATLV7yIiaokKuMDSpbfB3mr7KWWK9IEm92UY61jpHWVJ6sEE7VE4GG
y2Ot7TG4qiZ4iYBYJ6IylmyuttJYQBqZSuzZJ77FVYsLsaV926PtcENOJInRB7rdck3T2b1DRllA
qxq22QWWgzWtmfWkIpKnyCokazMmYC4bmvGdr5zsbjjyA+/cDlV+i/nR+17mQ/TCZAZWIvcRlTT5
rnVRqhs/Vu13r0ux+8g4dcl1uwzO46z8yi3kWYc2yuWF49UVHfGP7sRsJ646n4qPgcHKVU7HxkmZ
S1q4VOaaBQEkLeMPKfOIsu0LUsaU9lhW14NZKZVedkF9E4pzmQ1+tZLexNe9J5UbF5iotHvo6cTy
XRXCetiP4Sg2XeHjM/A6Nby6SXsplfsGMpvsy/KpYBzorxMmlrfwkkr+bcX6YA0mNoW0peMiOLV+
5X2kVs8OhRUiilgzF1Q4XFFz6LPv8LIKRHmsgs+itNVLQO7xK7H0uHhT9iF3TcQkHRuAF8Fodvt5
F82aElaWQ3ekEi93I9kH5TqZB6DFVd0KWC3ojvHGZlH67rWz2kOBCG6IloBL79RVBLA8HMgFkpH/
PWD+Qdomi8lz4JUFVH5qnte8t/qOdTXsFnS67l3lQyMtK01Gba7d8qG2yvZgkouuOuvoPdZOnLJ2
tLugvrJzvHFIbiq+JJVbeASfVZfdUuJUFolZRicViWpxlwzbgczCfTGG3sSSNJnexoAGi2cS9c/E
OAzEDg9TzLMOA8CxTqEXhb1mZoA2FlTJQ5nZT1GIMnXr6SigTihS9xz0iDvgrI/5h4MIgrmFnCx7
h6JXWOtq9Njsx+GwsNgbaLr4eAbRpkgn5FYrDz/lq5S635PKHpwYiIQS+iJKHaa15RfYYwfS18ye
mLQIvJlVH3ZEfw8pOsrYz19aI9iPkwdKAIZZIhJ8CiuEEUQ2Bv4lw0flpOcEDxfpIi1etTGNn/Ck
0M1PDsfPHNj5ZzIbWNyDg8CBgLdIAnMUNmzZvvArm+iPtqv3KSQ2l63pOCwbmU/h984fum8l5jia
MVnxoS4cRnorqUPWMlnA7JFegEiygi1zjoPMdtOPKZTheXI6ZqUyzqObnNjRnnqiazmw8xTZesX5
D4Cu9lJBzJhewnVZ2wxsApC+Av7dCEq5KidcMPCG3wIIwJslbIc3vkmdc9UJAVBMpf1wpYQzQv+y
QjfeWG6ffgGJy7MdcYw5xd5Fc04uA5AjxqYTyRO5O3qnJW4WZyUG3QZrwzXprayAdaoXFAplEmHn
q1GJ+WqugbldukgLsnA3tel2IV003zoZRmIHL6rCodfWHS0TZqNW8J3fjtJLrg0eA4NVG3Ij7L7L
EruoGH8V4rL25lTF1BxV085qjBiuZuPXxBi33DKgJxVzNNkJhkkgCi+ExiyObnqijpgyc7PRgl0U
GAjgEYBGqGQD9vrpBXZoUoZFc8MDTq2pT65hxPlw1Cr751hY0UMXhTaTxxwWvmcB09kIUH8FX+MS
3JBVqq7e9hybiNF0a92ntBrRM7i8eZsGo6SByRGyRMYerR1tvYdnGijie0lBRlSadOQDU1wPbFPt
t5vMhPKhKKP5EEYsEHZZMYXPhMCr8zKP6XNeZVTSdaTyu7ItXxVZl9tGhiEmSC6RbTI4mv2sHpMN
hM76g4WO9dVINT/lZTxYGwQ34J9Cjt35fCF1kjcRldUNPeQUHVpzmWUXY/ydYq77FHlUfVsgJxJ+
q0y/pVnLTpbNsmmtQWvhF0sGF/L+ZbecoYG2rdbsmFq4u4mBwpmRjrfOXX+467H0DxuralwCjEKz
HFw+uMQbGPWQLBPfAPJaCGd1UuTY+GJY8CyRxvsCNvuctQNcZ+Yr6W4xqPHB5vdMolhAE1GXeIMr
DxEfX1JamtFlbgmPML9h2FDMu2Wxx+VKwQ0JDuDlXNYzmY68lSwc+6jn7DFrvWDNJHH+EETOEUrb
bJQg/SRql9KQdU4UVhO3zis12eRzt+VZ8FjQmuA4KTBuyA5UFq646IlalHAOEWehRQa7D4uhKVqy
DGBD/oSfSi3qdswBEJaL6ofTk1m5jty83KCqYNjfDhKSGutZlHQc9FSUXVDt/28/+9/Zz7oC7Mzv
9rOPsuDc/eNK9z//yn/uZaO/xQ4CXc/H+wVeJGT9+g8bWRSxlxU0InAZ7L//+3+uZSOQxfwL6MCw
Uny8bP9ay4asZWNHRACkhIPa93+2lv2zohd3gYemGHcbdGQPpYPPzviPS1kyb0Rtaod7dER3ir+J
nWAjrz2i+07hRKRJ1jK/hTrVbI1Kp2/SFClo3pqeTbCXsolSWOFMiL7nWW9vEq3CB7oZYj0spa+r
C1/hD6/sX8AsLqiKf6Es/uvjvcAA/rBE9smC0JKoz0MsCeGYPSZWCrkwvvNkI5QAndfGtLGVSP7x
6f//Qq5c79+9VL/wgVTgVapTxN3ItJeAe3V+UxRttGNb1mzJI242S1xaK0ymlxvav50ul3TQxviQ
SOpZk4PYHeal9lk+mmrFqUD2F9tvJ3aGo6N49QJ3ui3dJL1ONLsL8o+Izu5qcegX+aAgN7Lmu6BU
KQC4IYj5UWU0vhbSmhc8uKa9a7IKTQhCrMeREMyrooegAlhebkvlVKcqFs21j07vGradecsGoze2
pZorcl2cLQkn7a5Teivq7/NIyn1Zp3tLQ8mv44wsFGOLb55ppmPIOGJfuiVEmSmVu5yZSN7FPUb4
xhlIcCLyL6txICwNEXUUGgjOMuizjZN/A6x4O8zmnrlKd+zNxpTWq9fX8VnTcKObi1/6xbH2dAzn
jhHiZs4C5ypf0muSgOVKpTC+ojkHzTFIIl+4Ncco/IDXCWSAGxxoYn5iSU5S8TjfTiLzdz2Tiu0g
EncNTlCfFDEq8EUSjvhS3jQELe2mThy6tGGXOZ2SZU5Ai+D1UXBtqTiavIWLmfio+0S7g94LWzG9
6JYXoo0aYC4Y3onfqQlrQuop8LDlGNtJKdZHH4bzu0kBBoNiJcnNR10GkUfemyF2T3xrmBQO52SO
mRJEzojrbnqaRov5fgXNZ6o88i+CYZd6Rh2AjbOYmswWMWKMFpT3JGua7DYemO+O+LOv4gzLZQFJ
sI+C5BjVgdhrJuhH9OTROiKydNs2gVqjQvBR7pKyNUJVfrKm9sQee2uRUbqGAXxc3M7dlAzTafz5
NHPdWTujAMmSxGggUQzz2UBcwGupmeqP1Se73ydNOHLHBYXPL4JWCTpUxJv+Yk9xSl5L37DXgd3I
fFTTVLZuuK5DAsZKuHp2CczUxFBkxthnbx+Fq8pL9oH/XNc9jkt3jhjMKvTz5ZBfMlWZuZX5hu07
2oIwwgRVmge7FuJssWdfBWYiD4yMnVWjdHieG1U8squwNjORgpPxCI0goKTAa7aumD2jkc9vgmgC
C0A6B8E2gCo065wNg7G9Zbq978AI8oL0gQEe7RawyJQJPZuZBxlR5LXz9KQnMryUXGud3Ywo2g4N
Vh9KjO3UPy9lexteIhpCMTxkxFd9Q3Evd2hwiEAakHo5CZzejkAZZzNX9VNvMU6Y4l2bVd+FXW/1
IgFQh1jhWqfP1hhXb2IMVHt7YSGbt4xHY7QM9i2hqac8qZ1rDIuWQ27rHO7SJCBaunGb/vOy5OZ1
r8XjRHPZO6XzAMgm3ZGYguQ2HqfvI6rxlagpGFYUEPFHVqIwEDyt48RUmbeKrdHaDNRpSasY2syQ
myi0yYdo3frQKXb2ToHCUw3k03RV4d9HCRbHklnMdS7a4VBaaYbdE99c4aGRRMp7qYnwbTJkeeri
iMNCexY8J0vsTWb3MHfQf6wwhVyyMCdxjNuhgzyDAAcInTrIhiV2YnL+Q6Y2uJrYNuqyE1dBm9yq
eT51jjvDsy+e5jrXJxZY3A+FR9O5ZJgIiNou6RdXsOp6mg3V3Tgt0AgREYuoaZJZAxlYTcWyAPfo
5TENWfHlVneBnEtihcWYcNj1/mtVW6cwWTjvcm9dLVF+gOyQbwDgLofOhAs8oOYnkbYH1pp6D1/f
WVtjURz6WL65VudtsQXfh1hF1naWWLupp9kqRvpdY+X2sVJ5fbN0/sPvL9A/c8b+foFGke/4ICjt
kCLiF1qObXlAdovePrCgu28kO4AqvzCpM//8+19kX37SL1f1n37TL6VFoSdSAplsH8YUc7UHQMNe
WKzg02mYugafgYNeYvI9exVfTl4VYr39/UNw8dr/l4eA0hKQou24pDb8Ar7CXGzyul+w0I4VOBjh
OdbaHci8jMow3FhdaG2wpRSPjB70oaBTvYEqiZ2AkdxZkPBzJsgLmW7fvAYy7+4LAyWxyDpO+dSu
6xsfqCZsZYFGZizTg0w0KJhp6re4TDkEERt1rYgONHU/ayYxrBsu67KuIvWKo4WRCkax/+cl+4vi
6K/e2z8+3UsF84fiKPfK0mkK3z5YPpgI3AnuGms9nusIkdrvf9VFrPfrm0vv4dlwxZhNBb+I+WyD
TV4XEyGFQ/hTh0y7Zx+XYWTqTeer19//MvfyUfndb7tIC//wxCyZVCMoZufgy/FuGXz3xUVVdMxN
+mXL7hIoVei7ISszgo6cBRwIsx+nUD7b81RfxzlJVryTm56vIYkA0y7vB4hDCYdbCrgeASxvYeEb
gTgb/BCIrvpO5DBsVHFB4E02P63JEaC71tV0KUraS3niUaf8/nlensYvT5OK3w780IkiXtfLx/kP
T5PdWiAs7pFD0LJNKYJEEGeO9gVjjnUnR+ISVkMLhPn3v/Wvvqh/+rW/1NSOhvsNw8wFmefz1egu
AeI2N3OHu4FJiHWq5+kmYWR4V16qnNAQRva/eAgcSshZsb1FkHH//MxLYU+9qqR9cCUyip4rUfo9
UcFBgkWKHLASno3PunOXu8E7p367+/0D+IuPM5Kkf/3+X745Fw9GY9epd9Dl8O72crrRdeKeqjbg
g22l/waYe+kUfn2f8QIhpRSIcfnnn59tZqTV6YZdte/2+ZVtCsO0mW3q75/TX5wGvJ7/+i2/PKfe
Bd1X+o13qPRkrwxPcNVfIp6rQP2bt++vns/lqQgnAp+KE/XPz8dW8VAvSyAOS4JcHWoVdZtt/Zun
85cf0z/+ll8OAZoPqO2koXCVqPCHNLgmnNDbk+iG92Ue3Mci/Q/2zqw3ciPNor+IBvcgX3NXLtpV
KumF0FbcyWAE918/h2VPd9k900a/NwwYMGAplZlkMOJ+957b0q0C2SChbYxdsi1b+Te0OetfD4Gu
Cd2F+9PEGs3B/c9vNUpGfFhp5Bw6kcnDPKj+UdqudZWmo3OQuItrGVK43scC6tvE3i1OmjVMQcZc
pfEG9CTfSsynzbK1qE55XD77yilurdT+lilUxH9/CTj/+s24Jma7EE/+8hd7f7kGDAspvZwVf1rc
naoJXdVKTMBXM7wyauUusDIAQnTmodMUl+AhlStOoMaODkX27l5F1q1kLVV9RSAXNCChxQ1xKU45
UA5WnCB+SDnEV2ZTsn+jfswSOJVhZnE2mwJ/LQ34onKm3R7GAizD4stOTWs1DU25Nv3ePWutf9/f
/Dd6/jcpAuSlkIX7H9uFfwEe3XymOmFD8fVT81qS53/8yB8qlSBfTkKAZznaEmswl9IfKpX1m2vy
j2eZLMwAcrmI/lensn/ziDgtLKRlK0CF5j90Kkv8RtLA8vkZC860w6X3H8QHhP/nLYBAN/N4NiBW
0eRJ+P1nK9cvz0aIKA3lwO28k0VN6qUuvaLCxGGYlwQVhVQbZVOdtKJtWHoJJctFGZ0tvyp2EUDA
ExXMFsFfsyQv6aShXEXcECvbZlIGAmYQam/TH30ZrTQRbO5bkoWY26x1xbz2yFCo+T6nXrHp7Joe
WQeCKUAjdejKvt32RNgw08TVTeoKt4Uu2/bhxnNcBlwlk5pkRZ8Xs0nbVYqTEkieUzqmBMg66WrE
dse4kF7MGwy1Cnsd8SXjK4JTWy5qf/iehgp3tjlgOfCy9EjueXEQ5nN9DjzHf9a4oMctfh58LblE
LCYJCgByYzsdFS1UQX7L2uJlmM30kqr0MVLzTFC97IkL++rN9+cEomCT3BPu9h+gmhUXM83sPVqE
3poixdE0VclVPxkGU3XzqsVlvIvrat6GfHRUfGQJgxMVcX5MhntFRcI6D4NLUI/FyY7blNhQ/kmv
i7fq/Dq9x/FAa6glgQiKfnod59o/Jx4uy9VswvlbpygFnLUCxznmS+3WWpsOfkjdoY+s6sILTkYb
s0bxoREaL2Cu4DkcB+ZMNGySVY1n89af9Hgf9kURooSktsYNEjc3OV427Halrd9qkQzN1YDx9eTH
ZMpW7H2iGxxWPCDhGfZLz04m5GmQYAeJGsuE6ZSg15Kuiji81X2MfuG3wg121eRWRz3SWBNRbMlA
C5gUzHDsgOmO5CLbxiHPcBRp+5rtW/Zq9NSURHqo9hWGiOUt9YRS4jB4kjSibb02GJHtyv6mtSDq
o/X0zBfdMSC2BluxfwiWfu5VSUvEcwes6lsNjIaiykFZdzwE/Bvfdvty46moPpBhKQ5liIDE2R27
VstR7L3x0uxOp4mzZQ5DIXuWThO+BN4SRY2FVWO3KhZPDA3y94nogkMrcvPgM0DdMXcsGUPnfX1o
pKgv2IHbXdw/2CrtsJX0O4Ezqx4aMp751F93LZ+xhbP2hdlfd+vVqsfVBa05UNUN+5FrZ5qsDaSh
+S5visWcZPCRGapeK4zMl7DA4bsvPK/lrqZuag/ehawf88AWA4my1bztQmA+a0OOePgNc/gSWfTC
8FqdMUlUFwh7I2wHMiqgVkXD862E2DeN9bGadaDptLaim0wjuuBFjqpTx5Ys2tmDlYq1MlNxR6Gr
/mYRWWzxIBXiokNLfR9tt8K7jk5KaJ8JMOIPvK+rIWAWjeGSdpCt2TvB9OqafEkPBFiGjfaq+rMI
hxojqNX4vjwHXPshbgeGNtYz2sg4XiXZMqGmXj1omJG5ufnh+ACXz1WNZ2zjTYyoWlHnNIEAbCmP
EC4oPDOtfnpKCBvRqtMS5LRHkNdJnTb71MxzMphwq3ASdCzTULMcM98Kryue2aoM+y5k6sqB2P/W
NeFwtpxWX5Pnrmj6oZ2AKjEfH01QjOanEJnY6zEqLorDJWYxI9r1VIL5q2qanZvaGqf3SkfWS6HG
Yi1UC0iNu4gVVsY4Vlr5OKQ2MlhBzeHEacpt6s+4b+s7YDTRV2Zo2qCY2H+qYcQJZZv8YotOpngL
a9Ed92PsePoxNeDzrV2hg5joVh2M95Nu0NmEJt25Ew3/61WM2LdpmaOhlJLrpYXIHnNK+7qhLC4V
53/7qmSuXwK8ThEJrTyeH7HSL5kmymeYnLm+Sx104DLStQE2gdLRYX4ZsUjzeImdnbQSrNVzZ7ls
LaN6PzHEZmJX81UW8U2hy+KsApqeDALcVDm5WF5ANXG/DloeOz/D7NOF/rCfxrEEV6qGJ9ISMW7J
ENDe7NrytVO8nbVirEC/zjAC2BAd/YUxsa9514iSyGZZSJEd8rga6I2GH/Zhuk1GJXo+he9JYyzz
kIy4+kqKBAzg1JgVtdzQ4OytWU7kON3UcyeCF3Vxr4XQ9rYsMpGcoOEuhLWuQ2JuWODTG7qrFC4E
uEFX2Yxbf2CfO1wKt4Ys6/ncBTRNneqpSHGKkC/EOoJBLsMbzSQ8ae8Fu/WdRpV7a9r53u3RovBF
R92DOebMqTHMkGBpKfTu12XVC+pu59x/U/FkFptcjv6z6hhWANsjeXXAG9In2w56N4C+ZDHmmUyP
1+Y0TF+xFZpP6OvDQ4tLhZLzfmoffNQgGOT4K0bDdu8t3bjPYDFK+n4q96g9RG0vU0uP03RhauOO
685PmOd7OQmD+Wi33LC4FIv5syxq4teds2TC7VnTTptC1kdC5qukN6opFaqqGgwYi4Xr/GDjNHU7
aQTldOfEZvLkJQAz+O1mcMot2LV7gt3OUzZmrHdgrVsyHHUIfwBvdXtjCKqMIafa4bMswvJgoSwy
BHLNxjlgb+s5DYMNHDc+vdhgTUusSxudg/bChELE7UYTfQZO3usCd2Fu3qjMaCeyKx12ONVPFXuI
EB8yIaXuBdBeCaJ5NkDAMQrB/u/pBz27xhtNBfROep0W6baLsaaaZkmCJilsAFc2uIAb3nVzjBLi
9QdfmqRn8qTTXxrIIB6leIBeFpE4FYd6atH4VOeIZE0ZXcqQ30xYsP3ZMvCUteVwQd+VNDxWLeGM
2LPkJxUzXg7LtKfWKyH2vnaH5iOgfOogm1l8dG4/k/MZo8Agd4nQtebJNHOoajJ2DpkZv3hRrM6e
mfXPRkpB3MqcdHbprfopGBpAagUhBqA5JOdOpdJgDMs+6zAvV58IMlB8hkh9nyv6dFST8533nd9d
cxqiVA7KCGjvGoNd2WU4bQofI/gO2kBzm6XEK1cU8Bn0R5Gix57Y4JWhVVjBoyV5S5mDZy9onBIR
J88JQW6NAIes4dKP2I1+8kUnqMMt3Q9Fva27GtZIOi/Fe2NcNpu5VbJhVcb5uGo0lgNhOT6NLTbk
w77rqCbHOQQkIFF75S/5PCyga6Oc5u08JXs2pIfczKGrqAwXOHVzEorSDMIiH2HeoNrVQC7RBshe
sgSmZa6fCcznFJO245rnPutJzlV5jAMnOrRxIc81oJ9HHKzgI3B8bRzLHYEj+EWx1sps3mMyjuTA
ksT5GMt6TY5wG+X1/JJE/lefRpCxfTM+6MjurVUw4f/CDRx4P4MN+LUjpmlYnZJ5P02JDZ6wVeZ3
y+Vp9Jw0NRS2eXQ8egf8gPYf4vZbR0GFOMStBEw3kIaAXxFW+TsV8iO2CBaIzeDW+Mb8IDEIOtSh
ZOqXUZ/FM+BqTMn+12E6fIvoG1t5Q2EPe52xyzSS6tTbRAsAKOIgPBi6DMigVRXpI2glwyMebdzV
HiTsvSPy8l1YbBLsNHe9TYnp50u5EAnZa/j87jFQd6xAcB4702FsmOe1vjXlEJ45wpNnwwQA9ZcU
3IOJQpjvIx/7JGGAqnn1U3SDlWYgYG3YoNEoienxo2MgKteixQp84sZjY5hWSf0W+p1+9KzeOXeu
Y8N6tvRT4AQYqxzZkbZzYn/iOUuMYt2nRrjHEz8euHpAfpaJ2X26ACPSQz2n4cl3RBmz1AocahlW
Mnyak0NeI4MhS0DSTpjUlG6Mi1bE3ylf8dcTl0oDRwqhcNXWTtuu2bJZb2Ggu6PlDzFsr7IGCBks
W7C+xS4JiMFWbA4c6LXsCfVqDid9xmSHOb4hE2msZjsyQ4YsbvnFIpG9ZcMgLkVgUho/jU215TMj
QdAH6bjuierkZHWqiCK0qP4Gz70/cbMCicIOC0vasY6Ww3grwLnIbLEbtqyq1BMIw4a7JMKINgN/
Sa/F8xQ/gYENP+NQcmurxM/fx87Lzkp6ob0SKTivVa+V9e50pEpGMyHnY+Q24SPOjQPBPwoExpOK
JgpH5pzeRQCnN042V7e18JceeCP216EuWFhknV0NCl6nxyL5FhYmNcZB572mBIHex6IpyY9SO3uZ
iDS9S7sGiDIW8QP+yvy7TYntAxFFzn+CZ8h1L2U07EmTaXyzwm7zNTcWRAsYQ0DWU6VONrfFdiyH
lrSqcQCpNa2r6oHIFOAdAKHTXYhZhc5dSZtjBzEAXGpVlOtubAvCi05yGGc2FxvlFzO4/konn74j
2SwS+d02nij3S8divPPKKjnFGJ1vmaEnVwVfwCMRn+KB9aI5xw5vg52RlbN1SSCMDTxwJ+xpj/Zg
wFitOVFZxYvIWG3HBYHb1PPTL/LH7e96668A5T+r7SgKIQxmWHbgmhkN+Yus8avajnevKR3ZzhBy
rexODnN77Sa+tZlp5zimcyH2TN2Tv5FKF2n3n9Lv8qLCdBx4zRhuhG39LLP4RcawU6ueI5GPDDrj
4swuo70l0F5vHOYNj3JWHcy5yccdMTRf//7t/lni/v2VkU1IsoMKCUP3L4M/6XmDKEo975tAOmx1
BE0EY+0beC2cHMJnGFWfP1/xv1Lc30hxDgo4Yvz/L8U9vpVpQa3VZ/erHPfHj/0hx5m/AQ/nOqG5
fpmILK1nv8txwv+NLxHqOHtYYuLAJv4hx1nOb1TVcTmblCgyQ/IYIP1B88BpJjxq1HyXUmF8iuZ/
xB7/swq+XD8Ojjb+5fFqLPR/UcEVybzOH321penv1mI4x/ageS1dB8jr3DLnzI8uneOcuoE8/PJJ
/R937Z8VbUQVjzdhYlULFz0SwfLPd20eaRvaoNFuVcQclwxtdS76tPibSZz/l5Ejr4PM77OS88k7
wEz8v0wbMJWb2SBQqqzCIDa5xDiNNqH+iTH9qoVdvZqLzD6nuk/2nTRTjnGW+UHYnyZSyj3LbUIC
EfM0+8JrqLN6Nc6jdyJkwbPES51jo0Lc+EqHlEjpYNOpCWUlYic0HahE2URKijvG0F5+kctWCuHg
0Uk4/0FB4heKmRTnPA7WjVtbhbnpfH0BVrR0AePHqT100oJVuV15hXauhTtjITIbxCRJHvtOTbF9
tgNtPAqO2Gs/qMObweG4KgB/cjI1YbQRKHsCpkmCVpDXJpkOw6Pwuz1Wdu8UYvDdewgJVzPQSmc9
wsYlmMJOKT9QeWqfBXsivVFG2g1XZJBq59RERiP3rnCifZzyzFNA4HN4YFPwGkQue7Hclva9E1qx
XGsw1ASiaCdn5Dodpp7upzam9GmgWaS8I5PVf5XRZL5U7lI4aXrUJq/BIPCjoT1QkxzHVCUYRHEe
Kkc/d43hkbe14Y3Y7Smo3FMIwO8QZ0ofehWke8SnV78zw4vZuaO/KTq2gQVoMkB0lIQD3sicsT3M
5ThedxxC+LLy/NSzAdgDN8n3dhDjH8maoD5X7IKukmIsD06fDI+xU2d7glzAQlQ3Y9wOjO3c8XVr
KzffCoxaWx8QH1RlQelWboQ3JU6+c0iD5i7HbHihShbrnMDd5g08JYWhg4NFPmS7OE69zdh21nmC
M0HNh1eiXGVDJDl9Fnz9EAKhgXFwjwWb1sqww10PQnADpFU/+7EVPEMVNS8yk1zTsXcKrIas0nKd
I7EW64aGqIszqfCxR7kFy9i1G2aIeuuQsSPJGqLpxk2CWQKHwaOw5yJceZ7KH4IYqWzTU51gkQ0P
DTrBcwLOICp0OrxmQedYO0nc3uQjNqtmk9PUwt1iDV6+g+1Z+itnQMbcoaHO10ElnPfKjdp706lQ
owVq9gL6mx4GEJNfsF3Ugxh0+NS2ml3/lHTGK2748Zx2pfvo5D7i2FiPjeDRTq5oW419rTZR79E0
ZhlGs8cwk1HZRgNCvBpzlI8rzgTDu5zGtFv1mY0BUVl0YLFhhVsnvGnNuhQwvpv97F2Pqrgdyizf
NHFXPOrU9kg0N1e6Sr1DUAw/5pYAEPCGYZdXDvgXdtKfKXLxYYq99NLklE3OCs3CiiQH1bhx+ms/
TOTJ9FLJTT1a7ZM/2DTRRA591bU/L3QvCBNsD9ii6tLjWNfQT55aWl9mizkI+3P17FDhToxtsK7N
evbeormvdoAP0h+2b1lEcoeKiE8fPNRDaL2V8ezfWh0IiyhhRjeNgX6ijrneF702z0Bdy+9J5jXf
SPQ5T+xr3KtEk96UcmqjjZcvtJ2uowBbas1EJq+KUa+h9Vnqg4BdFZ8SR8GhLrMicJ/sOq0HROY2
otIEMEs2JT+iyCHD6U5mN28trKLzgR3gTEojzaZtDQM9mBJYHKE3w0TIOjWa69hsKvC744QaRJZc
bUZKeN640sZpRXnnxIIEscTcGCTOtuj3aHJJXlOrJSTnqY2ziIAdkeXw3MqpPM4OKYZd4+ZWDOzX
DgCEBNarZ3jhbafm/oqmhOhZO7aiA8boB/JUFRP8LRBDbhvOUNEbkZAFbdGGw4lz1fCty6pWXEVo
49GmwUl2BzRmQbVAXt9GcTq+Vdkor1uVaPuYlEG47Y3pZUJEwgoY88GAn6eko3PkVxNN/ZVmgrqF
c9d3W7PrUFQmNK5m4zOS/c7FP8fbcu7B+pA8IwOL3w1xovMazmDN0EN4pLhoSR21DbI1AwHrZZS9
s+nbJLeWM18FCbJr2hejGrS7FZTHPxOZNb83KUwks5ntj7RrIR27M8TidqZeETbQzTD64ad25vra
bMYw2zseABxOT3NEimZe5NF47L01/1t6atoGUEQshfMY0SYFytblpl/VbtsccPTyBzDRokWoTOaB
nDSt9hJyOcymVa5zKVkzXdYLqAhpsWe8ANuTZGxXrm3fmcddQOWOAeeuDjiVLs8d9Kv6G4+eKN5M
GQ7ldT328ilP2/mUqyzc8ZUR2MqCFnpQAVRIRjzwSFiGK7MR7bEHLUGlPQHIdl3WZXXbMI9jesHt
II1cEGGevFtCKknCsBFSWNYTG0eeUOsYOO+5nNTAaspkrcTluE/yLqWdAWRltcaED3EqlE5yb1ih
5W8GEqDLZG0wlxsdshRCj71FMAo+wd9w3XYT3B2iIKH+oSYzuJln+IlrotDEgMyY/RbDyuR76fbu
Bl5Eewcycu+0/nibMDy8n/Mh/mZBvllRnyDWkTIRQWSCO5M5hrdORKjOOomTGy2YYvFxGu4T49X+
o59SOA55qgTn/HgasQ1A8UI0AqTmuExKgzk5o6VuC9XzQO4avadpQLKDsJNH+NbDNbFFfjhxm/za
rg3rtgBteO2Olg9aQRjp/diC1gZeYp6SaNrOWLyJxBT3aC4UpC3qF3uyXWrGFaNU58PtDW8z+IS5
p5hapCkiV5lJXo8f9Hd9VIpjS3XHHg3ZprdKwoXikIPGkFUgHpKaUJ+vLafc5DZ6xwo3dH0igBNA
nXAHn8xczmjCZyP0owQ8eT1pORZXQWrM976d0d5FRggpbuj5g67spHTVykaVxbXTqS9spUG7p76z
/egCAAs7WgqY+vZKyoPobfOMSNQj28EnwoNN8NRjaaUUYgVuIxquqhSJG9QkFsRVDnXmwXUnMuhT
C+uf1j8YryL2eB7KLu2eW0/bzwNBt62AOgQ6ia2Kv2r9JeqKAwS8a9aY/geRUXHnMgn5Zs1LuLLp
03wR7ySSl83ua6s0RQkNZnZmx8PCyi2p2rhttJyvc7BEB1UJ9zEzovBggrK+QTMKvo86V5i/ra6o
cVH7o7yKxtSFdFT6/CU9C7hcA1Qjmt94ufoKcxvyUD/bwEKdIZse6Eqi7oxzge0CxSLHQLFJrc4U
XiV6O2HbOSdZKX+0IuZl4syCrsD34rKuwuwCmOa7LGJpP3j6rIiZDTdV6fpwT6iqrJCR+n5Gr4TM
cBObY1BtMgYDzAqnmQ8oy4mLbHI2xN7OQ1J86FUEH6eLBDHirLft/hiScw12lpWz6agLcLs9/Fm2
PebIDhgn3sqa3PwIJ57EasjZi8P6QOFGYvrP3NRZf7Rc5UAiSsbzzKIDtoGl4mmiv7s6jXSZMN9P
oZahuIYeOQbG+mxZ5UgkryqQ3BHHx01kzAIZx2QbtR3sasGacnLo0W58zAR8J6E6JlMUPRfQcr4p
qB3pmTwaMqjX4sIpKOXdJaoxvkzqMPE9Wz9jiQbenXFgKa6DJPvuDC4GgjQ32me+bXkBzJpRHVQ6
hBZYzA+RLuzT7MaKjU7Unss6IwnpRTVpR976duKPoMnXd8dr2UPe2wDCjwixsz3qNtQeeY8MmhtS
jP/+1PcX89fvxz50T+Gg2ASW63Lo/VWsqeyu7YrUJZ0Il+EKDP57lVYPWO6/O2H5wLiOB6vAncsm
81WTnbz796//80T7q26zHDtDezkLmpw76Wj48+tPeu7tYXaJl8Ytp7W+k1D0DMDzBzeZg36d95L5
vx1WySctA4bN5B8s8MqCzv2dCakHK6Pqzr4s2/scnfGyvJm1T8KLqaucvts2W/g09+MKSFom2lvH
9Oto9/NN/FeP+Rs9ht4Kx7Qp77YdNBPbRlb55dv/F6PU+e3zLU9+VWb+z1/wT53GDijmoJT3p8sJ
PeIPnQZvFFcLDw2ayZAQ/inTOEuET6C6Oi5pj98DgX/INI792yL64KXiQmc9dMV/4prCIsVl+c/L
FtEayxEdde5fLL1uAYLHylsE+kFAOOePZxHEqReuA1kSTndCMKXCqIJ95yh9NFtPHGs7oKK2B6ty
PUgqW0kIT165If2gvnlG1F3rMJhANGMqwRcFmXWn8hJIDctaeE9aQd9hFkFOEFkJBsJBoqCLA0KJ
odb080ZbDKlRDYqhwYhC1ZUhr/q6di/a9pwjHuvhrQcO/y6T3MNAz9MdMk+FC2oGiU7gpNf4Swdq
DF7VlMc1OKxwnPYQ40BNQSbqOXXVRITWzZRAacMJRngrC/z0bpQCM3U2q+bRE1350AWCAWreMUzF
EuS/2BO4knGE87MeeztnUArFmk4dqGQcRb3EfGG+njurkMgGnCaYHPdjBeeEAbLTf2SeMR5DaORH
i1HpPYeGCvxQarMkZd2zGSnvtjSS8h6Qj0+ezg0PbiHnfW+O1TYyfBGdOSkzyKi9ZstTlo5QfzCC
XY//i8Gh3SUfC3M9ORgF9PMtsJMeMEE+zCdp+M6PpazhwWziGTssaD52xbJ5mdmaEA6bcLwlOotw
oblZ/CSANo2rrivb20SG5jXPqCXbP0pQZl089SDhQYMuFpThSVi+AfMgTQpCVcJ8CjoL8YEn5JRD
qyxM+pQS+z2zhmavgAxBi+HQvBrNWN9SCM9svZb4LbaljMITbVXtmdYwBbfXUdVBgEbRVy51KmqV
WxVwPjc31MZzGSDHZTQ+en29MK9d+OwrGHVsfyL6A2qpfE00tSqKTRu69j5vMh3eeBRRNNt2yioI
jmHvwrIzCvKrA00iQK+npnZ5vleGsyvdWXxVmRO5Gxg/XgRFo5LzFuRWYa2NcAEItp6Sr1jgku+m
TRseTRJjdVN6owcsQJaMpvyhgPTl0d/Q0hAMVXWduiVgAx4H/J0OLzTiW5+Se89KGsWn78ffS+1E
P2hTEcSSCjv6yqE7HQC5dNYH2FezpFHRt/q9U0Yzl9TogToVinqM255atTMlq1UEPQPsUzIM+gOX
wrg1FFVbGzMt+W9ta+NsGWnNhqPrwlcXzm92C1MVapI7Rh4Zial8atrY/Zy8OX0ZaQVgIh9GQm6o
BV44tDUFw6aRu2vXqoYrmQg44EnmC7a3hu9DxaqaAgtinbfWmtr6bjeF5rR00E7BV9gr30bCCa1t
IArOGf3Yijuzi/RV7/dL2ocw8INRhPo9VJ5+BhpvcgqYadrrdEu1WTL6AYausL8D+8jUGfcR+uhQ
n0jeN7u+wCJBh3YmoeT2DJFLO4SdbtQEHm2J1LCFCBATxs16+TyVOj9VVu4lWz/zySUD1a+vKoaM
No4iils9rsqB/NFQJ8z+YFb0NOlsfV33HyBa0fysjHnXGrB+eynyYrr3wzkJdnVUy2hbYF7aN7Hh
7bEvmldC5gzFbb7GFxXm82dr6Njf2q05XXAJGJeOfdEl1B76t1274n4oZfrQ9wbnr6L3rStzICTm
6kgRJhz6G43havH4VcYmrrvqOx52se1p8wCGEEWPLZRnWnCRaoihDtSVk5FNGYub7HxnN8he8anW
NxneLah5OHiyEE9Zh9nzE45mHYBoTGprz8QZ8I8POk5uulwmWJ6GWL5IgpIvAqrLcKT8idOlN0KH
Yg1vn/h22IWbpOVuHFxMnEfaZjoa3sjRagi0QztNkNF3Rpg1X5uaUC7Xala/497zH1sX6wQx8Y5x
aTw02avFTPG7R3EcFqNGMQa2O5cNuQvPK8E1mIGnaWnkSPe2NOU3ndHweG8H8Nn4ShwWnRir08Yx
KtM+JRnhwU3Pxz9vBWlV0p9yojDULgaaghWWD+dGAua7xD+bIwYsvPkG6Ty8Vo0o3kfOvD8S3IYb
qc30ERUR7G5IGVJJ6wTNglmDAramJFFso8mSnGvo6ju45DbjjVE349HtG6LtzhQVxw6JBU9tz2xt
XdQAs+kCwoBrxaQh+yAab8kIA1oxILTse9SWKwvmxYaG8sKlOMnyxl3jONnZURaGPLuGUGSiD+z7
8UbhjlzYLhqtX2k4FBNH3m1XlmTIzcY1c6YCZfYumrzaAjQ7DePia8sK+tyQVvrmTtZCPxPVHo74
UkwsPlPLCUznZo8ggOZJd6qoj9w2Xv1MjwgETI5YB+EH+1YXWK1gmr7Q4EJA20eWzfImZGhehcUx
cQa0MivDIgPxPvLMFcsObCDDM/bKuqfq6s626nAVmP38WfA04EEN+rigvfkUz/W4nkoAei4z6vsq
Aj2GDEOkO26dI4OtN6EGfzPTvEq+gkY+u9X6ySGNfAhyT3DrFkWxwpztfjVpGPVrTLQIdZbl7HLC
v5S00oh6tCip2PpT2h2i0Jqhp6eMvsHrZRzPnKY9wwE2aSWN8kvhsZBD1qso76KEocYiF1gGPRCM
rdFAesPCDLJQgea0yRe/SX1vZ25BR9fgnIOgzU5zmLqnLumQhakc1t9DrrPF9hl8+FNkV7AJ3ObG
LYsANIIpDlnbVrTIyigib2vYnyEXzCbSVkUwHqhbU8ypuy1zwkim18onmOXpHgvvfCY0i9ST5AIA
lg1If5X6iCEW/szrKg/9DyttPXOrsJpCeGthu6nQwwTatI+NrfXHCI/31kcbuoAuA+aHNTm+1h7l
taBFcdh6ZqoXEI3DaAskxWtJp8S0xtA3PvluiuThDWX8FSVNclNGhnPOOinoXQU3160G2Vo8QOuu
e+ld0O3EQIIHw3V6JEhYoy/CXE7AFCyNr4afGK9559K6mLXZ+E1SV75f4NE3DC2dYzgO+Q/+XnVL
feH0Hs5dSheOnLDcjanCEcPEpqUymDqmVaYHL9tAbg/sle9N010Qq2CHwDJ8w1y6+EKr8o3mPLYa
UiOFrVodDWiHCpfo2m6ceM9Xhfk1XnyDpHrUXaocEl+19CE1thBcQlZvfA9EZEBvHkVmdPW+a5WK
ruixM2Nq5Ua/2BVWYl1riW5qiwEIlq1NjGFpX+JuGlUQY8+zVXBKYzGXGCtGTVXIECo8cVjfnTV+
JUiHoKHUy4BDI4N0lmCAwIIQXVLfplDSa/3kiiskxClnp+1bnAgeagMn5fu8x1+90kHn4p8rSTra
Y1l8c7Fa32MCg49GGNq5zyY33PRWzxDTNsUp1V5wY42d+ZVa6FIrroLK3vLcrVgA7Y5O0JwY4MNU
kAveAmrlrsOfklQAr2fwAZbBEeY28Mo+2iEsuAdB7hRRKIc3wOMNphYuzKLtL3aqZbTiW4jjNdhT
sfetNrgnpUp91gwvfl7VmC9/IPQyzKpCw3oKIXy8pYFhfgZB0XWHeph5kudKtVAgaWnD5NY1o1wX
WSZBlrbJOnGL+IcNtOSeFG/GxEla6Y49JpoUmtx2FrW664KKaaRQLFEVjITdxK4to5vPsrcgCyBT
mh2ZNd/X0Vs4NPa9WbHF2LLrDY21oqGu2I7SH+l6igvjB/3TM3s0+GwhRRX2au6beoeiPOISdrhN
XJ7LOFtHmsZAxddvNH9J+zajhGgb9f644r/G29osAKdWsh5IDUgVMe5UyqbjrEluI6jqV04exDe5
iccTcpgWFicge6kCcwbUBsGvxJ6U0i4Ilc2R3+QgyPk2YVT8qBm73JMpw3dU4PnbFFEDOIk6ArzE
tCMrMjOH1lHt1o8cRIzIZAe4mtDcNnHVgsuYTa5FmebeyjNjCQ3AUKelZ5ENvjXPB6O1wh+TK6Jp
HxkAXi5WlhqPoCv4LUGivWXcmHMk48xp71uni4411/THBDqqZa9ixfc8udGHHHTIUxDV1ZVszVz+
D3Nnulu3knbnW8kFhAcki8UBCAJkc0/c0pa2JVmD/xCSbHGeZ159Htrd+CxZR8rp5Ee6Gw2420cl
ksVi1fuu9SwQvwUITYVCe19ZdGr4hmyCWq82cM8S+pexNXtGjMhNUTGeOIUCYW1quiO/tHFA6KaS
ZtdWGydxciC0kVB4abBQWIM/Y9cHv+TGVhDRKUq6q8LoFFpSAvAhTAPMeGD1oi+WOtPtL50l2ZHm
6pma6WynZOJvdNN/Yp/q7FTeScSZbbMxHECvep21T5OqSrFSIg14yKQn38AfWl+CWUMmwOkgPgzY
/XazkpHGhpryZhz90xS22gN1rPCLjGreS32k7OebcjwAjhv2RpkGZ6ZZJtx3MzrYYeqEdLQiCOSJ
qt9V5KOwRkWFuezQM7ENVdqXKwvaB2QYwGHP9I/VJ8kSs4/YlkIhH+PmOBB1xSQSHI6p2bN3VaK4
XQfIvryi6NhEq1lU3AAxtrds4cyTaY7GtTGTU2KZDZxCUBCbwSzQEAQxoe0QaAJsq7aue2Zg2xsL
6fENr57/EJo6wjDbB+5hO7SSse/0NPzTnPjtnG7cQfiheaIXbYLxsO0JyqOpJkepiG4f4k25iPR5
REGcx/FlnVbBtJZqBnZM7WipZcHUrMkmaq8nAJ5fu7TrT44SQDrEgnDSIBf/qJqw2YJJ8dF76lOI
7X4wtDtczuzqtST2kCbER0ulh7JSe2oZUKTFOuoW6lkHZhnyTbck9WXZDjcPKB9HGeHzYJr10Ymf
KSkXmyz6hhXxahVb1qAA+QxP9q7mUxcyWpVuVRXPeETK87Wvp/YNaTNKQgx2iR2pDAdzi6ujdEOh
j8eC5ogGWXXoJP6GML/RoCZuTaOPT4Whv1gcBvkqV0nTkMSstDRdYLktn09Yp4mdg30zhluTjzLP
cq4Ke9v1BbhgY5zc/87hPKW3JdK9mCQ7GhwaYOdMRPorZMHycuaT0q1TJ1abX57y/9elxt2P4uIx
+9H8j+UHPxeEwkRB2P7P139sfv05+FEspbpXf9j89DJ+6X7U09WPBoX0vy2Gy9/8P/0//+WI/KSI
iLuR+rNJge3vdV3/q+7yx+fwMf1vp/rx+4/mVRHxv37Ar8qhY/1laFSVcVtC46Doj4jqV+XQ0f6S
hsMKIv/ggjl/YfM0+du6TmfK0ilk/qtyqJt/0WcQeMr5b4zxxj/jgi319P8qHNq4QBcFOXAHCzQY
6sg3Ci96MnTAIs5SU1nSa2f3k1wY5CKe0TBPdkCB6Jhkcto4mR9sByIadgsLmNyxPPdwXba7THbh
UyNIaOlZ0H9Vsv8WxvVaBPbv386SFkHIlCDeVuORMyl2EOsG4RzZeaPoT5KKyq8p/LdjLBX9t3fA
0HQd56lqSmKzXlf8fWfCuQZFyiv9NcoT5/tvM+P06wf9rj597xJ+//FI9X5vaAQDaY9+y49PYU7v
EQ7TwNWyq48Hea35/HWfmGSoaSxas9yo14NUFgl2LDXSMyj5IYfoMJzW7ItjOaxq0+8/eSzvTRpq
3Qa7P4hPSF1fDzeYWd9QmKDZEfvOcVTN8ivVNeMCY3t58/GVvfd0EKvQ+0XoBELvTT+ooZGdwuGX
Xu+DD1ZMyIiY0Le4h9m7avr1lCn2+uMh/3xi+P0RsZu0oCQwvzcTosNjGw91R3mhaD3dLIVwo0CL
h0/m3XvDQKzjRebVc2zrTek+n1GktxC6vXngA1tb3VNYJurm42t53RdYJga6TfSTLCYm0mf1zcQw
wPL4UVUZnnS22zZ4SNC6fTzCe5chJAJnxjBQWr+ZC8QNmqaiRgZl+SGHhdcVB0mB/D8ZBK0YPQ7d
pP/yesKRHZU1OW04omRSN1PGXWeXX/7vhliu8zfB9oSmfgYHbXh2fRG0zdNYV9Ent+q9hyHYKEl0
KY5EjP56CGtsNBSEzOVy6rod3Q4bknGwowL31PnRlilC3qrtNP/JsAjBl6Ftk1f29bANwA4EPoRR
gcXr9hxF2usEJu26CYRNkQj3dS7L6itxoeEn6to/1wmEqzq1RF5eVte3c8Og4kTptTA8iEtHaDhn
czp5caF+8uj+XCMYhrm9SJV5dd/2jEuHHJ6GlrRnZiel67b4Y/+Dd5Xfjy8lywJK1ze3MCE5tW1n
5t8s6+Vkx9ZznQcif/54Dr43QYAfmDreAdOy/riQktS/Gt2q58s7DJ4RW+aPB3jvgfw+wPId+W2S
J/g5szlCK8o5kNYXC2lQjNBpjan+D+7Ygr0xl/uF4v3Nuq2KbgICyEid5ePXtrVxE9EH+1eW6N9+
vJcb//rjTSwumyCYPnyQmGmvL0iR4VTUsHm9VhblQU8t/wGlF8x9ggTzr4Oh59cRZT6CqAAofw0H
w/gEFPPO8qdzdXwvaDir6BZe/wJs+arK5GjuYZVCiqz6X2YssJ88tvcGoaGNOJ3Cgo6d5PUgjogr
I5564eUW+VDIkBQYjn5z+HhyvDeKdLTlzCtMmpFvLkWaZR2qtHm8JrAwpJWqC0Ah/GRe/LlTYcfw
2yBvltlgyMlIyhiktwvF9anm74NRwZzSUYgXGr6sjy/qnRnP20Sjnc8G0/HtK0XNgpySsNI9rROH
XhH7qF5/PMI7L+2rEd68U1PasvIJRoATtryzprgwq5YEqiIXux4+xWoUnbHpCLjffDzyew9s4Qnr
rH7oVt6uSjWmjbYH6uuhU1Qgn8NNjTWChT4e5b07SD/I4qdhjOcL/HryEWZAc8zSpBdGcbYtCP06
CmrHx5zS7yeT470LQlPlYJQUOoSaN/N8EDGg2krygRzROQ5q8DyRuPnJ83pnECJyF2cMPQYHh8vr
66nC2YiTzJJe2+rarnC0dsNG1//nl4J0B2iOoO4MM+fNtgj7StMMvWp6qOMx4Ua6cQgS0X5yLe88
G8xBqFI4uS0X9OaGUcjqEqpblucEEvwIOWb1edl/8nnlxnNL3qyyr4bRX9+yLsdeKcKx8yIptaOk
+/VYKoGzbUdrR6vD9oq5r5sNDmHnPBypWGH7HcaD2QaV6qblyNtAFC12RkPM7X2d9SXxA/OQ7ODR
XaWQW3kgLsG/hlvScnH9ObEwZwCMRf23cKeh4Z9rdta2JDYYiNGrsdpWs1/v5Tgaz6JRHubegQRa
L1FuoxkfoBwDNNb9xYKpnePY1dwyMbtrvyp6KtkqhVwwAK4VYSmBOVdp8zaMlggdAtXa7Rz152EL
lAD/dr9NaMTsHdFfpbIJ7kWh9camMGRwk1pJflcZChAeqkinPheoFJWh6W7rqhAAP3EtkOBKZE/d
F0djDgwSKqi/tZacyaValoeuJ2fepeJ2Gw3GeWYNu5zv3XWU27MOcEiBmwkpYVUZwIlJHAZtbI9w
crpUticdaMyt42j51/jnF48cNv+BRIXyEIge630QRhfN8t0lj8h/wMwc7binFJIdZJDe3JNaGzc5
iXzsy5BIHBsz0Ta5LUFSGCZa2RyCAlzp5a6o4UVGb/7U6nl9S1Ww8rB0+DugecFtxcFlWk4wSFGj
s7Fxphg8f03h0aIcuG85uAdJrlLQpkTg9074RDJHuxN4FTxjKSWMS1HBX8oLNQCBNWLZqyDllJwS
OIDuKvzSNuWzPpbNulmOl+LnQXPBUczL0U+ZsCXZhcQyAEc5qmblIoli+kTFsqdtl90tLTN71UNn
BkpT9uHWxEfvWjMRcBN6+Yde16IbBYX+bUUqIKasWaVLvSxuOsShL/OyAtVY3s7kskrguiMNzaQ/
CyLZOlmhFn/N1QZiSxI6SGJtrMWHSKiw+ckX9UltS0HdtFRHTTSkS8c+FudlVlw7DilB6H7JK6GE
n61zxcmx11XEqNBwHUrpVkoFf1zYmfoSRhg8NoRmO+3aMBTjKg99I8VxlAX3lUES1c62/QmWjNKe
yjj1182Y5R0pqSWNYlEb/WMYN6MnaeVQDy/N6MFQzGZf+4aduUOhql9GRNfrgSxhT9NaoiNzwyCW
OiZAhYcwoEygxHqvQXxALoZRGw2DWkR72PZd7Iq5Tgi7mOJMbsrGEkc90waiOWblTGTYa6vZwOIj
oqzTrvV6SXaokT4HWz6YwrnrMbZ7iLAabZM6YIRd/F16BTxFU5AOpEFbR17VNFK9tJf7kmyqWcAA
i1MLCHUTwhFZWioxdfWyvNeJZN00ExJhgHxe14Z4ofNy2PBjjDPhGBW9ZZAd9MTGPMAvEfbaJY2M
AC26Bbc6HjDZaD7WdqNTx6s2Ul/iqcJGnyS6OzS6D+++64ER+fqqrjQYT10zuT1pMBeORfMsE6iE
ptlot1GiTTh9EPpAKjQHYy2czrrugRXhYdCw86O5Pii0mDZG7F8T8xBciLS/00tBmDPxO7WBGoGd
2ncty7y8r71hDPIdmqxsJxtHd0eiXzespvkRSlV+MJk2V7icFQ8hB+FqwuDWVZW9y4wMKBCLQmdW
52GgIEa10XLPvo0iWG2OsNY0yEg4tVPSRHiqRvjdgCuyI2Qku6PRnF/0IpH7rtdjVN8FMEAH9aDs
G7pWNHM3MLuLK4sU8os6x1pgJBIWBeZogBah6n8N0vGaKD38RkjHvKkbcPtT6z6UJrKUyCl8dIcC
Z0QRPxGLK7B/a8k2WKA8qDj8rUktfmPkA+0v+HOr3nfcSGu7Y5WaNPv9UIVtRcn7Jg3LU1/WqCnU
mfBXSTplHYftpU/inSvnqcVzHwnsbAgipL6DooFIor+CyADGxsKDk5c/ui46JYOGl9LXEj5mQA3y
uLEu25a3jGBM4CH8P6uK2L97Q3NKT7HFDfV7V1CE4sDhf6c/vNO63Dkp86z+qGMiQuuCUqppgSEa
EP6oDqK5OhlfrLw96xCJuNWg8ORLiCDEcfLR8tFb8FUnmMWX9Y6QV3iLBABt56lozuOQhMsc/pCb
0a4mUMmi3YLc617h997GsT9vCFepduhMhqMdJroKjWW4RvZxbbZ+fEgX76Cjpv0Wypi1sY3R2ABM
y7/UTdRsQJGRG0hs/cXc0ngAVj7KfYiiClg1QLM1MAOhusTR4LZJK/pyqq9PtzSXaCsKf7hwHNgT
JomQ9FqlfG6r+gVFjFgD3Y52dW86HuY/Z9NqxMLDf8tO0sHYRa1FR2MhkifkI/lWlaBskBHJ/GQs
jXekc0ivrUI+OCBUcGyBIYY2yQfF96vhRO02OlT+PHuYJ4OLsm2/VTnJd2i7tTOfZujtOFRHlHwV
SrDsmObWAu8nCTkfUp5kdffxXvmdjZJla1T6hcVm+Y9qZWDMLVn0BdofYr42OU7RA5KS624ed1Es
9VWcVTeVSmDfx8O+UwBhWCpjbAOp77zd0rL+y2SsOtXjk21uAhE7F8M46NN+aNvgJoZUZGwIa1A+
udp3hrVZM/m3gHeg2W9OBn6oaX4aZrNHtzArvwBW4OSLEr7dtouzcxWiQJq3Cr035Z+fSWyOc9JA
X61RXHqz7yV6oaPvoE9eETfYbArZl8U2w3W3hVj2yVW+c2LlngJVtSUJLlTvXm9+C3MoGkSAk0fs
aHOIwmnnEE7igozQAN+0lx8/yndOJ9T5MEBw5iAR5O2ZzvJ5HRFojZ4aRkfWYRfU5T8/NPw+hHwD
iLCdfrTCCU937xzR851xHjiHd//xdSx35aMjw5tTlo0FmsWWkwl5f+dZHH0N1ZFIZ9hNH49DJ+2T
kZY7+ltNS4mTNh8mRtL7SB9cdKDOIUJj4lZdP6xtpG+7Dh44kmNi74cwO6WYqB4J1ALm0jKJ1kFg
R/tokT8RzhtGLqybNnY5SEeq68DQiDYkUQwDlqRkepbLhh65m30ZD8QwuBr0mz1Z57ACmsrRwQOx
Ai7fGvMxmtn1STCZnuLrXwM5dZxrYZFBVJebZCaoUInRyiApyINvUCqJZrbHsD5mVSePJpkvrh0k
M25ddOEbex6z67iY2EFqQ/ssCLy7tkOgaiGU6XVdZnKnVzAi42W/5IZSKE9p2ZPpPsY++Sxhbj45
ZSsudBGEF5MylQ/0vKoJMlKHcg0xhD5fm7JJHqSelo8A79VunU+tGO8AqXOTJFTOixYSAQIywwxM
/pGqvK/90sy/K6HZRRsoO8ELQpCiOiG338U9eeahI4b5S9kbTnNp27lmnsBTWQTNz9lw1VO6q1cm
6EBtM/V6sQmN/nYYKR/d9ZNeB9sspi4BtE9m1aMpZ8tYG40i76pWT08OGJPjbIr03q6A3oufm89s
6LUnKycJ0sXjUN3xqSduoW3FtY6d97kOobEmHSAu6q/dEnkURPctzc8FemUcHTXiA2j36p1dB6i6
o3D8Qp5KzCGDBWIzzSrvStjWazEV4nzuRXA5FIAsW7sGg2dl05kyjgLHT6C7YS7TrRjTe1Rd6pdW
Dw7WAGwH42V74hgxPdPIYNeOihrToUJXEN+vXsur8ucWP/i53bekTmDoz0OAblTWd6yl9mnEcnc1
Izu5U8c+/pFKlFgcb+UhcHQS6QNV3QcztNoC5yFMU6QUQyb88ZPqxnsr/2+rlHyz/lKI8I2GWABv
lMGqhjGtaTm7yOI/GYauFb0lHTaH/qbsrpcyGuzEZBgS3FZW3sWH0enNO6bBQ9tExnO5FAE+XlDe
WbhszDq4z1jwbZDer5eTYZ4tZFrJ5FWDEwClWioJCXvO3Vxk8fXHY71TvYb/T+nasSC9sGl4PdbI
JLXlzMFMgRNKEEA2Aq00OXGuwHb25yhPqX6UQAxWxmxCrgTDMHkf/wrvfG+omlvQZFiZzD/qo07V
p3MAKt7rAMhzCtvGbJU+HuKdOwoWDtDqUtnT/vikkfkxabKqTcCpc+U2VnLH7SAR0Pp0W/DuxUip
/gxhs5y3GxJCBJOucohnDGtIizQmK0oc9j8vk1sGBrOlokzj4W3LwS5l0WhVQL03dcqj/avKE5Eo
+89vG2/4IhuB4QSv+83k981oDKdy1ryqsG7mDo2y4Oy85ZSo/vM2HXBvpgHlyqVfvDzA376gjhok
Y6TkRNEoo+6Vmr6jiAb7g8Xqkxf6j70U/TnVZK5j7OTi3rYYdLbrRJRb5KDlPhg3KZVuW2CgPQZx
Vy1usNr+ZH7/MfmWEbHgWTTV6IC+7blmaQOFTwydR8ht2q6rpWwZsVsmcaNSnz+e6H9MP6ptVK5J
ZqHAbPBjX9/HTs46YL6+8zKOGfZUb2Q2fdJueudyNLoNBquGYXNRbyYFMYFzwGe9Q3vDe9oaxZGA
psUme/vxpfyxwHMpgnaJxjmJ+vXbDTZmjj7V0L56IVmfEIQu/aaEmYEnbbaR7CcXHw/3zmUhZeKl
or2KIumPBldRlVoXq4OXthjYTZS2LPn12iGx6OOB3nlENIk1jToGSK2f+K7fp3oY4qGgZzh42ox3
GgXJFBNFYjj/9I1aGtGQq5CjsqRSsn09E+i2x9lUyh6ESkdsWJkpeKcHc7FfWKjr1x9flCmXmfX7
bpsrsk3mOY0gqrf84fV4BcHMIY6r0LP1pm/XvjZk5rqNiumyyTPxdSiowJdNQdDYICoE0zlBDzd5
pUyE9pHa3gXkaJxPxQA1Jmkl4l+UsJRsl5oFbnIE5KtBHSyUjBZSyY2OGotMMVsLPeAc9nA5wsQg
PimZh9vGFMnVZKmIEVFUmr08K6PZPs7MmVPInmxlQOFYWO1CYPfREVooQlfMlQzNu6SZ4DvmySRW
lqVgEEPpg8zHt8zh6PhJ4wGEnJB+xPnZTPTuNoVUu5rB7tIHsJyDM/Xg7nSav7REAopVfntLPEi5
xmlJvZ1ERH7HHnpHyyFjhYcF9fFItbW1CxsfzVy65kBC1d42awV+Zg8wId1ZvB7RamTHv8dtJLNz
y4hsKvowgXlHlB+oe6ZD0yBRw0VErnBtqMpVkpjlZixaCeapEadGhHANB+gXok62UQRRScvnDhNd
rBWXGfo618ZYeIn6X97lSgmyReC2bNOq3IYtAIlAnYjXUMN2KwL7OpR2Ts/gWx5PZ73TPhattutC
2BLYEYyLMn7q+/oKjb19XuBXcKUy12s7jpurUE0cNyy4cWgA3LwDKYQ9yFD2+J2iR62SCySaWKzO
6jES5Vf60EUXoZ8hikOvcOqjcG/RifAohuICa830trbKwsdVICpvtjraH1PZ9JsyIJzRIUD9Pp5g
SGGyfOLcIN26NmBHzU4O2ioqLitS864jJL0oRMarAiflCws19mPgF8FWQWSuYJyQ/uzZoLhJIyVo
O/+eTpjLUsNE22onVGF2jtHLCwgHvU4pUcrxzplhV6whsJaPk24mD3Aojfla+goHnam0OPSYTlA9
aMtJyF7ORNFyOhqWc1Ly88gULKenPkzgMmRmz5ESsgqHfnxU1nLi0pezlwAa8yxSnQOFvoAJ8rEL
YXVwXpPLyS1dznCkotbH7ufBzl/OeDKzgyuUJMYRFDd17GqgOt0BDTMNwjuRUdk3VbI0BJbTo/7z
IGkFuHn2g1qlB+zXnDehQxNp2JBQfYWTiVOp/fOEqv48rSY/T64GZXIADsyeasutjAE6zNjEViWA
9QM4m+AiW87IsEpiitXWPG8Sw/a/5GU931MQNX50hYlCO27gC+MqNFxRVrhmkxiC+mh3+b6cnJma
nQ0adTOQiX5ryjg5zkFiMFvM7iqIHee+a4R2E2WGsiU2IrialYRCvVDr/HruquQGiwFPt4ooqOLE
VQ8m7kgCnA2JLdFurPMwwV9C4GQlN1ivOF0ixltpGWEDijBg8fq90V7ztbDuJ394MZYW/7qwKC/w
mc8fQ8MeNniGJF7IafxWwzcLyTHtKlxxuZ09NmrYX+PvNO790QKSrONwgUTU6DZgPauf972diW9z
QkA6tVTlgSza+Arlv/NYNtV4AwQ5PwcXIxJyuHW8N6BESb6L1T7dGGqKhUIrErpRYjZx8hrxvlQ6
PAsCd8W4kV3SUQ4uomBwjbGdvql2rVwMKsQ+oFaxwIqU+8mZYsTV0eisYa0SQ/pdzTBM8tI19p2W
q3VLI0lXBGwb0jdwHalwebthIo2xHKPMLZW6BhdjqfqDXdfZteQY5Q0QuFwjqAJ4952hrBvDzx3c
1DQQIN44zYFVr+nW6tSP6brwqwz7KVXEb61VTske+Xn4NMUF6OzMT3t4cgAgK6i0NU1Zq5nPsMit
VK1MgrOJHmW5FUNrfUcFrp37kdkdwlivk50l9PkWHpZebrSWBEiJ+ONr3sjw1Jq5/VRAQrvuNQq0
o4ZmjCeakDVQOwFvIYQSUG12xSRx6yA3OYGX5DEJ5EHAVrLF9dUGEHRJvAlOrXTmm1aNlMspHlnt
LTUkSGScsfW0nZHHqwaHMY6FRpUX2PpMulyp6I/VnHcPcyjEU0BeQbNlzlc/yMFMPK0y2YFDOgju
8xGGFG1hK/A62mQvetT3cMUDDOpZG4FuriJrxPTfJ/2qxkx5q5G8OLhKzukuVVQbswo8bRwsAM+A
HzZjQtbg3J41dexcxrbvXHF/8ouh1WiWmE39kFUDtmtf5GTuUXMvMchV5UOG0aFaZXYLMsZXIklI
yzB6kKgHTOYsAeuYZn2MG6ZgPsblWFxiHIkuu0gP9pUiGhs4F6GNNQw7DK3WQg0Q1NKoXUTU29d5
3Tq3aR6hQ5OF9VUjB+qJ9psoVjE0IAOz12ROTIWovqincYJi3jojlZ/hXlfV615pqxscg8QCY2ku
LrtUVbG6J2O4hxQkH82ZiKxNh3jmIgr00avkQGDWqDf3XSWalzFQ7WytDIV9XagUvpBsBLcTrvyQ
XoQVemQrhv1iAIU8TEh1sqV/oxyDAu3RtisB4YRBrLi4g8KvNB70w5SLtj4kUaqCaeyUHotibQ8X
RB7Xl1ATsa8Tf31lRpTxpGU0OGF6+4Ez+3hd6wYYCW1UfI8OnxlstVGkXk6bpN7ikc4W/yrNKp0s
Qeuy0lLoOHhCVBdWzLRTq0E8guOvva5SMQxrGJwGx5pwrNUGnkOafGzBwqZugpVTKeNJqQckRKkc
ni1cst+DMlWmVRfbWY1xhSwNErX4qtGFxRQFSt9yUWdXa7gH+rQa4f6yL4qn22CI4aNzi51o5Thl
TAsYMwrxkKDKe8SL5EO4AWmqa+x9FaEPXXtjyDTW1oY/FuzNUkEmdKAM00rTjOpok3OxS6uFjmV3
431ZCD+5zJTMZA7Xy7pZRuDC1yzo0D/bsc1OxCmyDehp4Ea7sTImNhhWsaCH2RZhDKLUJ6JyYDKn
zrwqgRY8z/UszhobR9nGriCosn0IkmCdkbNx1sRpBWdkIPH2MKS9EngUcEAg4vqfvpUO+za1i7Ov
Y+VUP2Qy2J5KK/1OYsm/paXegfbX1WE3qIrmFZrR7jA8dR5pR7Y7w+p5SbRhopErCFZwowzWgFs1
dr+eNL9B4ILRmW9StXaSifajSg8x0y2608GUJKsssOSzgX+1W5lwMm9mR0uXaJN4FTjmwYp6Yzul
qdjksPuu+3FSL9IBFYgOvG3l+A3WnWiMi6vGdPznYi71VSTr6jpVx6lcB03TbbuiVWhztiK6mm1p
bRsiau4MR+kvEMKMN0Vp5R4dT9io3Gv1MrIGe+3kpX9sUlUeel74m6ld1DdKis4OVIZL3T9/KWwr
v5TUG2+Y9myFY6gmUSO8ETf1fdD2xllmanBjZm3cU0ruvC4gJDNrRb7Tk2rVWPKaTXn9ZbDG6iwO
AuM87ESxT8zIfFB5ck++iBeUiyq3PYbitT9ryTksi+jUWBPANwd7eZOBnB902uOkAwQvthF+9Ucl
3Ruy3GR1Ct7Qcga3oD0K61LW523ZPjj9nO+wSA07J3So0BKas0YBz/50tu8cFqxjHpaDJ5voWbMs
RB6Kn2xEDeK/FRIbrd4d9NCP9oSFpme+jR27zSn4B9qYfovFQEHZQP3iEC7EL5k2e6hk7b6F07RW
WtKLuZ5ma0UGrldn5xR8PH+e4/6RmeoYPdcY/V/a196on36n/zJO3RQZ/3n7V16Zq/7/cVNR9qMO
9PduqmOEsP4x+x3ERNVB/fWP/ctDBfBaUChFoPILhP0vA5X+F2kJNB75u28T6wz+CTTn/EtA8rIW
YtK/HVTaX0tzVlJaszVMLMRY/ttOdvp1qObe/a0CmUr0m8P3opXF+4n8TiJZVJ03/TRBmbjQCr+H
gl2FRx0zsVtSIrxKOfEGNc10eCaDaZ2VGnbYuc5hZ9AfYXkBRCLpBc9YVdkEW9e21h51weanrvtv
/Qzk1I6Pik3uUJF3xJtn4gUSbXIpzR7Rtka83amz58mgOpx+s5rosRGKtp0ofdyHJpKJ3ArAK2dp
6EZNvqaD9FQ5gwYbaHzSycULUBtJ8wqubOGGg1+sq+y+CdpTbnak9MA14Zyku1OXgLimcbUiy/lF
d2bfU+csvaudTt207ZBd0N7fjFPolVWvb2djuG4acRQQDtJ82oDBr9mf0sep8vHFzLXUnUp0UOFQ
3vsKC5mx8FVkq3Isz6zoHEDu2ajDd7EbfzO03WOWR/G6GFF1cAoTG0u24Vo3WpKB6K6UijWciiYG
ihhV2dpXSbKln9AAq1BJn07VvnhKOq3bIYo5t/rkzMqdte43fJbw/2/Tocg2MeKkM8yU6yICiFPF
UejOpnUVGlmPaDBTEhiF7V4YpEH1laxv7fBk6snNSKPLRTO9wlZ3IizpCxuideCPdy1xL/tE0epj
TObDQQ3rF6CXa6AoW6KxbtnY7HuyYeqWHKKm17BEi6IzML23Pmgf5boO+Pynhs0Xna0QztjHoAqf
zd4AwM6n3Ah0QKSjdYqr+QvPmkQVvci2pT5Y56gy4m1hjfZaM4ZhPfvqZSDYZwHp9TjQeLXNiT+q
0VEoMc9bTFG/bpekOXXu+1WPpsyNZEh8rN6Y64ydXxAuMCq80evB4q8No0/NHqHkly4JvpUQKNxa
X4BE6kGdSBqakrtkIhiiLRnYVIABi6vZwqY+GcqVYwfemGnVho8Pkg0bKooRxWgbC33VZ608pHmr
gpEdtz7SMZgkekrctrUFCOVzGrX6JeCNsJtIGQ70+MILH2LWatJBa6UmSho9VuAOi/ORjfvG7nv+
lyks3DKonwxwmy7Em699jBoqbIcHi1SuHxQDiPkKjB9q7Z9XjX5mIVW5njkir0aHbyWkItsFfIoF
d6y8FmXPhnMTAc1tco4K6MJYojaw1nzPsRXumrRD/AOjATndS9UnXxQQrmf0ZDvX4qBfFcxNRHit
y1aU9BlbxHuK07FbQ1Qou3EHOmqbFub3pKruiLa8Gnu0euZiYG+YgFtOsNqxrig4KLWeHWyADT0/
xxzQx2qdp1nnIzu6yK7TTTM42SnorU1hqZfjRAmtqTmzuLJ27u14BELWLfi005xRR9KUFlTZdDcA
yYgy5SksdMzLhlNrML4mTmwzDz5Ujj9hDwTLXGLROoTpi0RYZbTdZm5D9VIBScvBq9C3GfvajWRB
s5DfPg4gqpzJ6zR1X9P3xcRPRJ0srauIcxA48vopm/3wPIJVtG3ptUBv1TIEPWrIUmnPUfQjGOmm
FzWMBrIfMZq4ZTnc0k/aWL3i6sFRhEq1zXpr1cy1W8C+5XAMPNYSq547p8j5dh5n+6rSAM+HIa8D
OCW1uzLkmHnBoF4NlE9c04+us7Ig/hFk5khQ/IqY3A3nK9NtFKLwVAsqZ2PZW8BuLyVEU661fRSZ
o5xRoCwI6Bpc0Qz00K6oc3oBqPfV6JsHOJ33gGYMDvphH34l96mK3XYW6o7Qy/ilajJgCpWuNbdD
nan39tTBQ4Z9rN9N0upRaiJxeYjSIqE3SMLcDnVhsAaP3W+AKugr2c3FOk1AZyc1WAvRaeVLyau2
nxT8ZDsDiUyxJ34a8hvPR9uiobQ4SLQ/fzTNpMy1Mmot/KqKBbO4yMPQbYoiPam13uYub68e79TA
IUYL1FVOtGmaEXPXCzJE1iV9pAriYJQ5blcpiXD7DJ1ta/f+iZPnvG8IbN5IBG9P4EWyVQeEj9yu
6kbkxZmsQnvPrnA+DWoOoSLJORUrlLePonOcjaFNGl+NKkiv7MFUzg1EHSdfTSA4EdP0KP43e+fV
2zi2btu/0tgP940GuZhxsA9wRCXLcpZD1Qshh2bOmb/+DjpU2xV6V7f7oS7uMdBAtQNFUeQK3zfn
mFJFAEJqAopTvNpeBURJNqt4ADzeEfa+apvcPfEgKq8YNW7tVk0yCptVTHpSoS+ZrilNy+U+tTv9
bIyCod6adk2BrB6GfKEZjXVrURWbweMx1r0oBFUyJQpu29SVdgrSCQTSTRCvm1GLTvOUlhXMGfUz
HG6LeBdKBIsQs9Khp+oxZQWhalcErFYJWYK2vM6jITiO7exBgwywi4Q0LqooM08oHmmzkXyFw8xt
xj0hkoLLbUyZWvEnPdJurBYE1qhkkMOj9Pe+Zf0bU4wD5FPHSAhoGKH986QHLnh82RWs5B36EtUC
kvl60DJ7YTRawc0NFHJUhbeoYA1c2Ug+Ce1hfZwijIZQEMw1Pw6luaG66R3VkLpb9ZVJXVtNMYQ7
yN7FqVmH+Z6YLNxwcVXtRKK7C7nUueejxDXOFOHFp5a0Af/r5isgiMohPHT9hqBa6BZ9mHwuKtTR
ZszTVaq9BINBaZpLGg4Oqm5qJo0tt7B93Qv4+/UsU+O85EZVx7M+ixTl1GhTCjekBMzyEhre09LI
n0JG4UM95DQUij7oV1bgtYdh2RfXuVWhBjbR+Ufs+zuS1BTHDr3bv752//6qnJXkHwv3n1ve/z+G
S2D1Tf/wxwv8XYker9x/Z4HPn70s8CceqsDoPbW7ScEx6RB+gSQoWI+EhrndULA7sZB/TaXWDnR9
Wsgb/AkuGPFmjS8OkIvQJ9VxvdIXk/8SJUF78nz/0WDDVE9zUsMz9CTqpEf+VUMvTyNyUjSlIZNe
G5yGMhlOD2udtBQcFbu/ZRfqzVp25w4aKgIksvqxF+ImhDxOSLp8QdJAsQCJ91APAW2GOmkWdW/A
65EUYPB1kV5GuVwdma1HS8YiuwB/BhFpRXhugKKfd6L11+nkB/G8/AQmoZhV4JoW4ERvM5s6v9EM
0G7kxySPzxCeR/PYo6qX2iGDSiQ9UOhDXl4yZWTk97BvBn3DJmLNiIfKX1ddXtVrPwcVhAISp8s4
BGzO2t6ckWR55qFVnwdClxZyMVDbVsN0myMxPKpDbdzkUk64c+qaPVmkGuBFOR6uXdvbyUG07/zy
NgKPQk48uMVj4pX1BfmhLstOypZ+M8CxE1pzkQwh8VyRts0NBQpLpDfL0R2yOY1JbJUFxDMbPwl4
61moK83vSmOfVAMgRpyX5vlkW3Ps3F/4RRWthkrHTCQV6bEZZiAD+sq9UwE6rg2tNDf4PHIizQpB
acE2D6NSyTfEHBh3tTF8LnsAPGqCSiXvWjD5dsy/UjW/awxbOnYNgrFxbYCorLtwPsa6djxGoLj1
JHsMFYZKyS7M01ImeaBDhEvhTqG4IsNljDD7LiI/pY9qF+WmSHpxwbD0QIZbABGxL047nFyYi4Zb
zcp9kG1Yfyt4LbOEMALY+g3BlyQ2jsAFQVDHv+MQitZmZn+26zias3yCjVnHg7/sFPwpbSJvsml6
5LfiNdgp/ygw4x1l7p1JqMwG5CP7Qq8PdoApq3lksoivisgjnZkpF6eM5SgUC52RmIlFF/iVU+fa
lamGLi0uST9uwuKG+9V+7KfZm0Tv5GQU5K0k+PQXbV7tSC/d+UO/MDLC86hPXYfMlfNWJk2oStHb
9ZL2KU57GUZedaHoeU/bGc8p+TvVMqHodS17JPDiekQkaO/GPjxLVYl7lufdaX2cKVVLRi64JwID
+77y3GPWKkW5SsYas7kb0CjwhjI/06DXLxRdgipURvEp+dxgnTSvO0wCJV/SQyxP0Z+3G9fTgrU3
5dPFvs9wZlersc6PGzl0IRzFJeafNAsvqlCzVsQXYYLQq2vIj/0l3Vtv01GIWCs1UO9aM64IlAJb
CxXuOg6jwOGjYv+vDy3Y/xAWEfVn7FhZPiVlimKLG8rbjENnUOfDxKFSEyjFHKbnIyjcFEpo6s+M
frRPjETrz1kO2/O816JF3zVA/itjY5C4e8oOhjgMV6dhYHfBeafEEHJzqzmVwzFpsOON98Q9rknG
mLYMZrYmVpGQECbnczeq+3kjBd5swLsHg96moFq5ptNiIZtH9cQhM3IkssLXU1xNMdauQZKNud1J
zc1Q2cZV4zXmurAGgPVEqDiQu8Kl3lJrp5PgH6IoG44KUw+u7CAvtrTJKSWTBi8u4lGRTmgUj6vE
jsMbIxU3bJfrZYZPHKwmncaqP8vrVjzS6mkvgs7ogJtUFR3+1jBnQZ+NULOkmWlX+V2gN91jq1bJ
qZmrIE4Ho1vXtRU7LEN0R4L3uVRG78aCy3wiQemDakbHmC4ZKRyOjY3RSeh2YpgojnpCpHhyAxha
yRQtjWvMPNJY/J51o5tvXaUOT33CXp1MbraNEbTYbOrihjZ6A0cwKU/oDDSOP8BaI/qbrnrFxqQN
x/CqtTmNuBvGC9cfz3udlHGBLnaeDV1wSKX+nHlIYh/hFktd1r07FunjmmSyndcXMvqBlIwQkdan
ZFroc4sd0lxNLZS6Itj2GD7ImNeycz2kAp0EGoUkxZQc3TTFTO0tdz6MyoDeGH/2IQTPZk5xWQfq
aiUr+sfltpfoMEhJQRID0JV5a6qMwoH+qCh+OrcN+Ml4D86T0rgPhDU4bsjeE2VvChE6VxegHtgF
NSy22gY8VuJG2jxL3WtZy5gVp3MQ4GIhC3a2k9W2YEXL0xzrAseCO9rHUeRjMRKtrrGQVMlmkrwG
uw4ZPOVO5NbvdLKPk65h9FXWVufTERPWaQsiaUZxBwxcaPkdkgW/WbZWhB9HCi/MXskhgBkh8EnL
WLCSp2Ux+tfAq1e61MVz4AVl6hiS/WkkP2NZ2PlD1nNDGVW8awuE3GE/dPM0lk/Gdjwm5mXA+2WE
VxXpLYeNJNlOOX3SxAO7S7VlyW4lDD01MoVUjHeNmX1uTQEMXRpVfxFTU1uYFZk9epQGm971zgK/
IGJFxj3pqeI8UAzVGdyWUE6a83OrqbRZOYJC1EJTXVdtVO482kLzsfIItMKWtFb7bC9LjEJGEhES
7C6MWr8bUrHuNP2BoofuuLVCjULVH/53ufvEGPsJOpipTpSHHy935/uHcv/bPn0g+dHbl7+t9+1j
HHyz+n06yvPq11QPxFSspp1maoBM3oRAso4lBcPmNZncuKNZeL6ufkmOVHXq3jr4HawprJhfC9zy
gcxietIgCqBjMrbwrwraf1bgfq/ZZEGGsZzOJoI2zgTj3lfl7TCsRU/QGNVYJEbA5FeG5i+VChp4
r63eXKeX2vpbVtaTK/7NMpv3joBt0rJNth6K9F+9lpdIQKp1Kr9Mt8vWbC+GpFhXkblMgZePdvEp
kXWn7m5sdSmZ46mXjDJ0vVsU9zMR9Ed9zKTO3f8fzuq9OnH6RDgrFcElQQ0EKExsuLeiQSCZmW0k
hbvI/WFRR7ifja52OmEuFXwCI/oRU0pA8RokVKUz2sHzwdWSCdK/0mtHE/n5n58QDfN3LYenM7KE
aiE0RbINSuirM0p8M5eQ7ZK1MDb+Cs88NSddu8Ai6Z72PgKhXJfiU7jzTTnrjXETZGlC4Qk2YBi1
EKf89LNUpvo5o0N8pDaWiwmI+cdMl3nfYHBIu89mfx+zD2kx3RtZemy0ZMl06H/a2QCWWjR0rA1p
oVaUWX17VllEV2bjvEDmlQr9WC6kOZ3nZa4R0BPjrUAO0/jBxpAuOkGVjChxQSdUK1rkPgR/4zbp
GpuSC9njhrtqimxbGWJNPxZBzy3+ykPJJ+G7vZPSI9yUVGA6dZOzXBPaOrKv26a9aUGdz8qh8p28
Nw+1+tpF9WsNaLFaorLKep5UMS4d73zEoG2GJzGzD1hex4Jul5juRoesCF2Axmy8hSx8mbTpBsn+
sq/UtRF5BCMn9bIIrWEp0aQXwpzjx3MkqviNVh63vrGs1N979DqWxmvGHSv2dqkWJGHoNzBFN7ij
SbtHSRITJBCjAAraJX1IJ9SzdVl1jhdXXB5extbmedFdZKV+zuc5C4GWNIC5Z2PXzk29n4mwnCvF
nW+eQuzfpshwggDKM7ZJWbY3ucaT2VoLmcR4KbiMumwtlSeUupc0SvctS3hNo0SSfYYUjQx05kGz
jkBHVNRf7OEsILrBUlonscwlcgiH0J/mRLb1/DKo3c+emUjHWLc1GLPRqZSHzLgjQkfH49YS4B/O
0Npl955auJRnci4arIeQmmoaP1a03M/F6JFcrgasu1R9emjcaT4nNtrstEtTacSVEUEnqDqv+URe
VUYgl+2t0H0i1jFi2btO8ogQKPym1K1SFrMiwk46c9GhXjILN0sFhu68LtEizNJuKjnmudHvdTKU
1qme0Gfpi9Y79ts82KqNegoywjgvx9a8qEVSLJ+e07/Uz/3/tCbE7a+iTf/xJHn86MHP3A9fV4Ve
/vBLVQjsDFOjjmIbZsIkd3+uCln2AaMfcCmolWDRnn7yOi8aBxOHCQU2hihMLfabiVE/kIHlKBO0
kEUumeZ/ZWIUT/6cN9MVVSEqTCrVKVy3HOyJm/LGOMEyt8blaBrr0i5p+okCr9LMIqqwpCgU+A99
FMeb2sBqSOYW+BHq2pa3MMg9HJfIk9WrIgxx99eGEc1BkaPASuhuuY7e1X2xIk9GvbIr2iZu18ko
biSoH6qeskg0e9uiFahpob2mYm9FK3mwinwrS1l/OFT0dXTd8z1EY/h/K91EzN1SKHaaRiGcnS7V
kdWYzW2u9ZCxQnIpgRSTMpBaF/JYBsiPyY0ZsnaGoxvybVS15T345Bx7IfurApGz521lcllqJEzK
uNX9Ko/nneYjr2xia0U/OlmbTZmcFiIQa1e3+rmnj+p6AGm2FlphU6AZCLJM4sE473zV3hFNbK1I
ie+Ocyu2HUIRW8KLAOKpZZITf2dj6fMNtgdMp9dtZnXNhQu6zJwVcPoVW8oZAfNgSBYZSyJ5K4Qb
sC9Pu/YchxNCNS9l378tgjrswP22rTrru9gDhpIWvUdMr4sd1JPYTM2GLKwZmZUBAjKJA5JyPio4
1U9LzzLScwV9N118ucB4FoWgPQ/9nAzIwwY9dLhx285GHRK6SrtoGjyL7Ar8+JaIF3qmqLhqwR7U
AkQe+0KLHNGIaJipY9U2S9eo2pVZy/6DnOWe6SR5Yq/SslGuybAl+tSTPW+J3fl32+6PGuDDZyK1
xDYrhzxCVyutJebmW1Q5JPXK7lnXp8bMKLoaWWSf2Mdq2c2JyQnOlSCSl4ZMZlkWuyEsOx1xVEVE
w4NKG22dCckPVkE7Bso8zmRie9n773QzRNI9mGzM50lQW5dAe4Zt5wYjEtZAp91ex5c1yRJzxmsU
NBQtVpGnZhvZZIcrVcSzyoG1acph8lEq485FWLiEp65vDIo+xNBIK5STdI0JWI6yqroctBAbK6P5
qeQp0Oeh+gO9BqQFLoVgKBIDfTOZFUQkeauMrdwWjYgFokAt0UnECcmBGm08lE3Bjru1OcpYJYcO
ooChmw12EELAi7p8RrNlDpbEQDfrNYfITKNT23LbT4BjJHfmZa5CGJHoqXoOdKbl2SjRVy/LSQ2V
mNd9ECTnxZCtMhR3i8KmvZ+EbfCA7bRblJaZXyaNV61Mvwm57uGwMkKE51Oz6ZCw8eY4r4fHrGnA
huWDSBZW79YoB0Kw0KUpRagbOuOyy2g+OQoQos8k8dLQkRNDO5x0cMseniN1WfbehiSahd4WzVIu
ymIFf4POfK/DiVBU6g19CLeh9OJ1bEsbGS4NI0zSQ2SUm1tXrtjGV1585tlqsamIS9rQHLZplRbu
XutaGkn/Oy3+5N6R2W0ylP54Wpzvk336tHdE0PnVlvHlj1+2jNPGELKrwgaN/cmbqdGUD5gS3+wm
8UC9To3yAT/hQWAPg6HWsjmXP/aM2K+YNSkrYWCjK/lXpkb7vSmfc7IsFR4F5hg8ZNjveKG3W6a8
lIpOSxVtQWrA741pnJilvsoNexe6DFcykWXxQMOgpU6M/vc8H41PZumtGvuz37G6VyTviAIZ/HNj
BWd4SYT3ItyOYbmpOx1EfkzJqD32O/m6ECgFa29JvNmK7DeK3WTNs8aN8yOldOjlLnH/EJaabuOw
XCPvO4wM9dwo9RNUXauu0M41VznRspkwvLve85dDbi+suLi0pPxy7N2Fy3SroSOJsDzF9d0YXw4e
Hd4Eo0cPYVnrjs3cQiCZbJVcO0k1gk5UOGZ1esbjtciHYRVPmTrsPwbh7sYhtqjTajsiw9ZlF5Kw
okHK8u2EbUK5Ht0OmYsXn9eeuVbzCkWq3k75LjtMArchUmS8QNpKdY1DWu4LkGj3Ug1hJU+2GiPQ
mzvve7vx6UN6s7x5/hAhg1OP4D4T1mSme7O8GZJSVL4saQtIQoRGGLPEBObVFadEsJyaJfoK36cd
MZoLCah9yyfz5yegvXchPpceMDnC0YOHIav6VJp4cwJBYbMsEIG7kNDp5CzZwaMuexlxczvoMBR8
caq55O017jjJoa7bNFC3FEukw8RQg5k5exwQ2yxHtuYONcJgaSpusnCzEWt1ucaGEjmG5UmHMqXw
ZGQriww6ma/ASWDrKWnAWV286FQbPRCt/CxzdVKG0PT04KawwsmLphL3A8JklFHjeUN+z1gFisOz
dwMQ8oiW2LEVNkcAaYoNFkfv2WX4l/YXP9dQ/uFv/YqSUYYMS0B2eXOzfJPdCdZiX9dBRX3NfzdM
/vHHz+OkhQ50KoRNA5L5RBD/soWQDxCU2kBVwTPKUwXtj3FSO8CjjJSTmpesgwjkXF7GScU8YJ1P
1c0A8USZilLgX6itwbH/6hkzEK9qgh0JtBdG368rObIbthH/9YwkmS+WvVKVgMYgLRFwA2htpuao
uxclCYow7Dx3CLFG5s0413oypWa1UWtOZxtim7J2nmUNDKVZQ7gMyyEzvoyCTtrp0/ba67P2zEhS
/6hMTBnUno5MD+eJvTBVBuQqrfwHaunkediMUP68hoQC1gSL3+ilceK4cUqil5JqOF2EQXuQm/7c
6DOycMvx0mvUATH9Ok6SxpqJFr5JQwzXETDr1OmZHsQSzRnRcW7vQdUy4wGTSiq64gSLKv2DJh7l
S1cP4lu1773LTICKNGQR3tFT8o6HuKDLPkjteIfDQ//c+2RF19he9h0YK8dWokM9FHgdCMMxnCxU
YLXBwEvP+qqiCDZG4SKVuDqp6I88uaYhmPiCmnjJYpzWr4OYJ5+PmaHcTY42zLFZA96ttgJUfr4R
3XXEA/bUSGL7wcsk70qwyoSdaEL6wywmCWXuiTad1yykF7YaaTNZDQjYDD2xCfkAUAvgoWN30B4R
g309BKkL9Ez0mHHHijjLOEwJgRr7IgWAgmQQDZFhHjdGF+6DVEseZeHS5SzbIZfQ0LY0v2R7qLZ4
DcgY0SsKHTCdBdehJQHRMVL8YGxkptQ9o/OOa6uzgWak+Se/city7pt4kGkoBlkxQ3GNBIcEpFtW
zAhJQRD7a7XidZRBTds5GkkLCKaHPGE26CXxEJlLSFzm22joY3JaHuhQEl2oAiNbN4Fkr8yGUC5k
ecZAbGODiZZ4H6BgpL5WVzXqvTPYjNoWj2C187HK7z1ZRV1oQAAke87jVnRw4+T3BYkTnyqbLMO5
HpgBu7SQxE6lAeU3GxVDj1ZhmJaXClWAM01TJHc+5p29Ddk5nCV+UQB6TH1FOHZvlefs2vrrSpMw
qrmJLD02OfK0uaUo5a0GGfTOKIxsZfXMdrTW7G5XpamK8rVOrB6RLjqnNZVeekKt5KcoHuhSd7Gg
188WHX1s113bRpdfkOc5HqpKOj23UbHGmSS1ZL8ZKN9khUyGwtP7ghAmEd0hylanP3WZx7Qyjos1
gWxhudBaAr5bPTDOYrpzlBi1uJdvvGKQb6dN0oD6Ihsn5iMfoIVHk6rmYCFFVAvZm1VyibQbAau3
HsnFAR9nPLqxGD91HtHvboasoVPvs9amUCtHYXmnm+SHOaia+0+AZNJ50fhU+6Sq29FZzre+pbrr
CBr/Jk3iSaHt1fzYDNjm4Om9GSsTOYJX4S0RkwIy7OtsQ7CSUc/UgYI4+T/EMw2qgRDSctfD4IP4
HMZFVsQ5K4Ve4Eb1S+q8JTM7Et5rG10W7CZIJWT22oYjKcytQAPLvHDY+hVzf0w1cgvHQFacpOuR
9Ak6jAlVgSJ4JKLOvxpN3z+SiUP2FkWtIrGWNNHdSjwoypJlYtnMkNY2nxI19EseEaISAbuMPNpj
ohdn+RAkwxLEDP25ZMzxfEl5jYVSZ2BhK9+cFEU0DBS/s+ywTqrqtppa3RSoH6KkDWnBlozT0J6N
I9+Opu5kI+E7pGdxJdciPB4tMdIb8Pv2RnO9cks2kv9JaSfHKnXJcdEIJAXcsK4lgaVMZMrpxWje
V6kVrz2WeXIRaAAhYexsmEr0SZQeFw+a5JkdguAGhR5ave44aBoP4Z/uDTpFDUzfDklblu9oXYjJ
nfdpmGsCF33A/6FHdFEk29XjoFWUcLveJN2R3D1Pa5N1mZTFBgZJSt2plgigykmVnSddHNUrUamV
vyavUyy1wKjldTKmduWENCeDmRIbOhXlBi4k717WwLbKZfF73w0W8dPIF5UKZxPi3p7ByY7TS0J7
Wfyi9e3ncVcUnwKzQgpJw9Y6r/NSXFN1wGNmFJHYyn4mrvCcFbdmFlobK4w9agdmDT/Ayj31NK+t
9NRArXZVDMB5GTYMbh+zamOVdb0CZbUK2uPBrAny1HrNu6YUJifzPjOV3+VCVqwjztBX0dPokAV8
a7A+1Vj/qULHojrmudWTtasJavBlpxs7xqZy2yY2Odou0mf6Nea8d5FJOL1UIiCN0aqTLjrGylIq
smAbDq55M4C5mMXoYk6j0IaOLAosBF0WnLH+Th1/VBSWskbmKBjirxtPjq5yW83nCvr6XDbVXQ1N
64zQWjQiUaiuCz2RQQpm0qMIs56kSbKk57g01UNEADT/MXO6u0T2QNVmwS7LZOnMzQZ3Hg0TQKT1
w+hMCoXieFqOKryjt0O/xx5H4gDlNB1mNZfNdwYznBpasUUJJMhjNSe6L3WXPXliWLzMqHGqMeuA
RSKpqj2WDm3cjfexj55UQsRWAhvI/NPMiKttkiNMzzsj+BzUWFtzb1z1YIlXboBG3ySLee82A8oB
q4suLITzKzQK41pv/XRZILkzMLwLaZF2hTUfGl+lLAh9oTw29ST5HPvtiAFYET39jzhS4iW0tonM
QJi5U6kWaQR+UO+KkaZIKpU+bSm5XNSTOiMxvTCYRVkkIX7R1JXGAEQGY9LudKaWc02KVc+pui5y
Z36EliCTu2o/YrM9tgh+DpF4VD45565/4smtuJS1Jj9DpRaiKvZ0c4ueCWYA5JHCibVIWQF2EqvQ
6q0TsGJefZTSfsGsKfvxsRGa8R6LvfuJCIXoojbJ4SuLmERf7oEoY3ubI6NQCpQ5fKeUckf3mjQ+
C3otjWa6ykc8GeVdmkp1AN0Cl+SNGHUbQPOQn0V5SqNIQ9MLWrhS1L3R0v8lxtDzrw2t8stlx6ZL
Oul1RGOaF47zSsc4vlIpt6UODmzYKYRKVxnawdC4aSWeyDQJ2gvTK4pVDYrstBO+gF6hV7U7aySG
B1g13spI4voTrsnsvBw8CReO18DjK+TiyPAjntWRUMutOajDtqRsCWNXlZpzFrAdeeJ269/6Sl16
s7hrkVBpka/u5LAvblCo52d2FaKHMsoRK5LhAVHWNa2f6wUAVqxUwZjMhsR8yLSn3DxfDCdS66Yb
O09lYs3tniT4rpZQZpjG/ThatTK3Sm3Y17ieBodaurTQhry9C0UcWktbxZbZwXpeh83YnbeEZTfP
77LQENHndDSxKZo7lbb5rBs7cHVyhuKtCNL8zJoUlX6RXOlRfAE5k5jC2Ku2duLT8iOxnBtQayWQ
6pjyHYTm9TxFP44cxzXsm1xBCzJz885j16qJhP0tpe7r0HCLra1k2YWdZcYFInygVIYWbytviG8l
NGGhYySVdR8No79CDKqXTm+Y+klvGZh+qrjuP1vBIA+brFfbgW6q0kYbH6MGHTfPG8iQBObqxh40
2lQG8ZFiy45nXg76Y0baqX2Skku/Vpi5HiWlMh49zy2bRRtGQM4JmbTKuZHwWc/0Vg3ESmR2gAqq
Ekt06uEtAV/jBZZRV12CA7SZ2/z2Wols/8Ik9+8E++54NgZq/ag+Tb6lG1YzLjyYmM5zLwZ/IKgn
s6pjEwP4rgQhAZkLOKGftMbeR4oPoEKzfHUhuyQBOMJAb4r/XD0FHdLN5c7ziBkOBmQ9VUzE/EyG
IBatmyYcD/u2qBg0CqhvtB+Efit7SgEbpajhkstB2c0KWc7vNamo12AAg2PEhNl5AKECa9zoP1SF
bq/jNFKuW0UeRqen33Fot6ShL5UORr6TYGo4lGxtlA4jcinXwkTBEJUqPmOi5evPPptksiPKutkS
lpjkq8iwamB/ShVu2RLgYi07sc57uYhmwH3p4eg+69ChRbrrN2mez9V8krKGqAIVB8gxHx2g1k2S
hDRdcZAFMVY4JTsDJjKum1idVjdqE650uQrXlp4CzekkRVwQIaWtO8VI76xsTD5Pu+yaVwDtPW80
VbqUm7I5S2KlvEHIOhxGipqwVGXCdxAWj06u0ACP+lZmiSGJ7KgiVJ6IYw+FIv78zCXXOQv3SRaX
/lrUgXeKgo63EEWoiXkewvC8sZPfy5ryJY9LsupQJ2OUDybBIuxppxx1/cjzewUXP7rEXahDUOhF
OC40KPoazeLGiI5C2kBYs9AHbqoA7t/cGDVtUhka+bqqiSmAlxhIbE19auWxCBJ9XdYVHw3LeDmx
Ie3oHdVHZqR9QJcP/mvgVu4MkbdZzVLQydrcr3F6zoRe90tCMsKpb2b4EwICoMiMhNYFqlf/qBIo
g8uIvOzEUozl2PdJPS0jk3xhEj6M4cyIgkPiTavH3ouyY698Ept7rn1eKKZ8lejTnoK+I+44Ot6p
A7yrPNUaRd0mQJ7XQm7TdQuR4zBtBr+ApZ3015RqhbyCW5MdSkXrUlG0AuQUxhgfp0DRxaFalmgj
CY7FgNSaHa2vp+rMXypV/cqt8Jc38t04yS9iqemnZ1mQ1rvsm8zJn/ql10rR9w/0Lp/yPmvSuiTt
0kOb867CNQEH3zUQnk7pKRvzz44Q7+ugbh4e//0vgddCF7qMuHGyR4Oj+NdvcZZ6Lz827QMeJUpb
OKqfvp7N22+u0I+uwZ+/vW+DO789zrs3sH9IgnRqHZbBff3uErwU+b4WGPzgQnx1nDcXQj2gsqxA
pZzUAnwho3pzISz9QKfKh5JuyhXji/o3F/4XuhAqsLefuxl+fA30A2MiZT4xC7+9GbgG6BG5U6YO
z6/15qnZTh0xpHE/8zT8+AJY5KnS+OJxeL7dv3oazANF0YFxoxp5+vrlngbYrSqj9wcvg6JPT73g
jnq52Xm43jwLpnYgo8SmkgxpYfpCVPNr3Q4g6Cf9zcfuBQPXGG0mbGjfuxcsmQHBYOx8HS+eR+Jf
aECY7gWhfnhMEAeQHRDims+ftf3VvaAc6OiAMdYhCn76+tXuBQYz+ydnyR+OC6rKh22SAEt59vVd
vn0gdFpEoEOM1x//cuMCSiT1o6OCqjw/EMgFvvdAmOakWxfEYv66SwUxNe8+NCoo2oGpyKSPad+/
CMaBwo3CPfeyivjlRgWF6ft57fJMtfmy/Px20fjDx0GRD7AhUCpXvv84GLRZGRA05WUW/eWWC8hQ
xPMz+oGLMMWyYyfGdvHdx4E7AfY4ToGXEeOXmyTJDtU+OjASQK/j0MZ+8Do9vF8pqAeT3genClaR
6euXuwiKoeCK4XH96LhgHjDsTULi9/sGNlAI7YmEgOv/9PW8LPmFlglcgSeJxUfXS6p8wPZIBtr9
shL45kKgtsYjof9yowG+GeX5xvz7o4GY7nQNOIHJDPNmaWCZB4SYGgRu//Vh4Cduki+VBno38cNT
ISJ4rJ6G8uct9n/8hdd9+rcHeNl/Hz78+18KdYZ3vzg5454P/fhF7fjf7+aLp63xmx++bpWfXufl
z1/e4Lcv/e61Xt/V6zfXwWO5L++xVz299MtpnuwTyhn/kz74+O3Oyv3DY+W/qxPg1nr9/+nl//2v
d6f75vH/0+NX1Xs4nVAmodof7/PvHXYW+Pvy9TDTBX/ezH/0sOt9OezT/dsDk+tgMfN9+MhBsr/H
s/HdK/281vzoS2z2CIR++z/7JP+v3472FQ2Qd1foZVn/0Vc52pcplbzo/UViGfsPfKpH3KfxVwd+
Wnx99KS3+6jy9w/d42P++lE+PaUm3pPXb/z9e/x4/+AP33+GOP4/cF1OHwJO//VEpzMXGEuZgT96
Xc6ah+befyzL4fVYTwcnnkV5/cbfvyxnTRru716P83xgdtiv3/j7B77Yh/uq9vfvKrsvi7OPXpHL
IIqCdzRNlQCUf+Az3O2TIMbT/NC8XoDpilAeNZhJP3rWV3WNVfo7g/hLXeejx795rOrfZo+pt49f
T/bp7J/XAR89+vGewZwBq35POXrZc3z06Ksm5OjvSuBfCj0fPnb27qn8Ukz86HGZlb9YGU6C++yO
T/ewinHFV2+vP/tmTO//wBP1P2WT/nh6AierPPm2P/q2/pxV+2Vd9PeWBH/Oyfrgwf8SleCDrzVx
D6aP+u0n/VyuV/+BhcjxPp14Yt85+D8wyP0nX+oHr8z8MfaDb8986mJ89Nb8GevQB8/eYcZ6CL7R
3D83Yv6Bh/hnVP0ffAtP88w+mt7I6yWf5oE3O+KPfg4bpoIfHv8f2I/sHnm0vK/X+H/UND56/tv9
A9fn7cXBs4b0mz4gxV7+IdjRv/747y+Bvj8e/fY/YFN+eCc/O4LQ7wm23TRqMMD9pxP53n7zSw/3
213oa5P6e3/2fos9/cZ9/Lgv//v/AgAA//8=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mailto:support@amazon.com" TargetMode="Externa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13" Type="http://schemas.openxmlformats.org/officeDocument/2006/relationships/chart" Target="../charts/chart4.xml"/><Relationship Id="rId3" Type="http://schemas.openxmlformats.org/officeDocument/2006/relationships/image" Target="../media/image2.png"/><Relationship Id="rId7" Type="http://schemas.openxmlformats.org/officeDocument/2006/relationships/hyperlink" Target="#'Final Working'!A1"/><Relationship Id="rId12" Type="http://schemas.openxmlformats.org/officeDocument/2006/relationships/chart" Target="../charts/chart3.xml"/><Relationship Id="rId2" Type="http://schemas.openxmlformats.org/officeDocument/2006/relationships/image" Target="../media/image1.png"/><Relationship Id="rId1" Type="http://schemas.openxmlformats.org/officeDocument/2006/relationships/hyperlink" Target="#'Sales Data'!A1"/><Relationship Id="rId6" Type="http://schemas.openxmlformats.org/officeDocument/2006/relationships/image" Target="../media/image5.png"/><Relationship Id="rId11" Type="http://schemas.openxmlformats.org/officeDocument/2006/relationships/chart" Target="../charts/chart2.xml"/><Relationship Id="rId5" Type="http://schemas.openxmlformats.org/officeDocument/2006/relationships/image" Target="../media/image4.png"/><Relationship Id="rId10" Type="http://schemas.openxmlformats.org/officeDocument/2006/relationships/chart" Target="../charts/chart1.xml"/><Relationship Id="rId4" Type="http://schemas.openxmlformats.org/officeDocument/2006/relationships/image" Target="../media/image3.png"/><Relationship Id="rId9" Type="http://schemas.microsoft.com/office/2014/relationships/chartEx" Target="../charts/chartEx2.xml"/><Relationship Id="rId14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mailto:support@amazon.com" TargetMode="Externa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119724</xdr:colOff>
      <xdr:row>24</xdr:row>
      <xdr:rowOff>179211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90209-7E90-465B-BE18-51BF23555ACE}"/>
            </a:ext>
          </a:extLst>
        </xdr:cNvPr>
        <xdr:cNvGrpSpPr/>
      </xdr:nvGrpSpPr>
      <xdr:grpSpPr>
        <a:xfrm>
          <a:off x="0" y="0"/>
          <a:ext cx="729324" cy="4649611"/>
          <a:chOff x="0" y="0"/>
          <a:chExt cx="723900" cy="466725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F4ABA4A-B79C-4B65-B44D-FB17A1E664B0}"/>
              </a:ext>
            </a:extLst>
          </xdr:cNvPr>
          <xdr:cNvSpPr/>
        </xdr:nvSpPr>
        <xdr:spPr>
          <a:xfrm>
            <a:off x="0" y="0"/>
            <a:ext cx="723900" cy="466725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652F9B40-B6BE-B1FA-46A1-67EE44E03E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" y="82551"/>
            <a:ext cx="520700" cy="458922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CF07F664-8C24-141C-745C-4874B26627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900" y="755650"/>
            <a:ext cx="552527" cy="552527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3DCDEE5C-8C84-259E-3817-80E589CF56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" y="1536700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593BA6B2-B656-5EA7-DB2A-766690D325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" y="2457450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65F1E837-A591-BF9C-0FA9-0B076D177E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" y="321945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7056</xdr:rowOff>
    </xdr:from>
    <xdr:to>
      <xdr:col>1</xdr:col>
      <xdr:colOff>122546</xdr:colOff>
      <xdr:row>25</xdr:row>
      <xdr:rowOff>70556</xdr:rowOff>
    </xdr:to>
    <xdr:grpSp>
      <xdr:nvGrpSpPr>
        <xdr:cNvPr id="14" name="Group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C42A3D-7DF5-6D3B-EDE3-63505F92C21F}"/>
            </a:ext>
          </a:extLst>
        </xdr:cNvPr>
        <xdr:cNvGrpSpPr/>
      </xdr:nvGrpSpPr>
      <xdr:grpSpPr>
        <a:xfrm>
          <a:off x="0" y="7056"/>
          <a:ext cx="729324" cy="4649611"/>
          <a:chOff x="0" y="0"/>
          <a:chExt cx="723900" cy="466725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F7FAF8A5-7C22-FD13-3EE2-39315B793BD0}"/>
              </a:ext>
            </a:extLst>
          </xdr:cNvPr>
          <xdr:cNvSpPr/>
        </xdr:nvSpPr>
        <xdr:spPr>
          <a:xfrm>
            <a:off x="0" y="0"/>
            <a:ext cx="723900" cy="466725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D5CC1D26-34F9-7C6B-636D-E3F6C1EDA5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" y="82551"/>
            <a:ext cx="520700" cy="458922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8C37D687-5A0F-AE15-07F0-AE23B61546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900" y="755650"/>
            <a:ext cx="552527" cy="552527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786ABD64-7D81-2112-9FCB-98EC07F974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" y="1536700"/>
            <a:ext cx="552527" cy="552527"/>
          </a:xfrm>
          <a:prstGeom prst="rect">
            <a:avLst/>
          </a:prstGeom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7479CED5-D07A-32BC-F27C-AAD5BDD448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" y="2457450"/>
            <a:ext cx="552527" cy="552527"/>
          </a:xfrm>
          <a:prstGeom prst="rect">
            <a:avLst/>
          </a:prstGeom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79A42A21-4BE9-C79E-FE30-C10A3A8E42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" y="3219450"/>
            <a:ext cx="552527" cy="55252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437444</xdr:colOff>
      <xdr:row>5</xdr:row>
      <xdr:rowOff>131234</xdr:rowOff>
    </xdr:from>
    <xdr:to>
      <xdr:col>6</xdr:col>
      <xdr:colOff>155222</xdr:colOff>
      <xdr:row>11</xdr:row>
      <xdr:rowOff>112888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401B5AB9-354D-5E54-B174-81362C360A96}"/>
            </a:ext>
          </a:extLst>
        </xdr:cNvPr>
        <xdr:cNvSpPr/>
      </xdr:nvSpPr>
      <xdr:spPr>
        <a:xfrm>
          <a:off x="1044222" y="1048456"/>
          <a:ext cx="2751667" cy="1082321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516469</xdr:colOff>
      <xdr:row>5</xdr:row>
      <xdr:rowOff>156635</xdr:rowOff>
    </xdr:from>
    <xdr:to>
      <xdr:col>16</xdr:col>
      <xdr:colOff>141113</xdr:colOff>
      <xdr:row>11</xdr:row>
      <xdr:rowOff>134056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A3A126BE-96A8-7237-E792-B66906C01DE4}"/>
            </a:ext>
          </a:extLst>
        </xdr:cNvPr>
        <xdr:cNvSpPr/>
      </xdr:nvSpPr>
      <xdr:spPr>
        <a:xfrm>
          <a:off x="7191025" y="1073857"/>
          <a:ext cx="2658532" cy="1078088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464256</xdr:colOff>
      <xdr:row>5</xdr:row>
      <xdr:rowOff>139700</xdr:rowOff>
    </xdr:from>
    <xdr:to>
      <xdr:col>11</xdr:col>
      <xdr:colOff>162277</xdr:colOff>
      <xdr:row>11</xdr:row>
      <xdr:rowOff>126998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B85B13D-8AA3-892E-BC0C-B7BFE599647B}"/>
            </a:ext>
          </a:extLst>
        </xdr:cNvPr>
        <xdr:cNvSpPr/>
      </xdr:nvSpPr>
      <xdr:spPr>
        <a:xfrm>
          <a:off x="4104923" y="1056922"/>
          <a:ext cx="2731910" cy="1087965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430389</xdr:colOff>
      <xdr:row>13</xdr:row>
      <xdr:rowOff>14111</xdr:rowOff>
    </xdr:from>
    <xdr:to>
      <xdr:col>11</xdr:col>
      <xdr:colOff>176388</xdr:colOff>
      <xdr:row>24</xdr:row>
      <xdr:rowOff>119944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3454080C-C267-335F-5000-44EC2DA52699}"/>
            </a:ext>
          </a:extLst>
        </xdr:cNvPr>
        <xdr:cNvSpPr/>
      </xdr:nvSpPr>
      <xdr:spPr>
        <a:xfrm>
          <a:off x="1037167" y="2398889"/>
          <a:ext cx="5813777" cy="2123722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2823</xdr:colOff>
      <xdr:row>0</xdr:row>
      <xdr:rowOff>101601</xdr:rowOff>
    </xdr:from>
    <xdr:to>
      <xdr:col>20</xdr:col>
      <xdr:colOff>557388</xdr:colOff>
      <xdr:row>24</xdr:row>
      <xdr:rowOff>176388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2D0F6F8D-79DB-4441-2FCB-D079C386B7C8}"/>
            </a:ext>
          </a:extLst>
        </xdr:cNvPr>
        <xdr:cNvSpPr/>
      </xdr:nvSpPr>
      <xdr:spPr>
        <a:xfrm>
          <a:off x="10318045" y="101601"/>
          <a:ext cx="2374899" cy="4477454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NJ</a:t>
          </a:r>
        </a:p>
      </xdr:txBody>
    </xdr:sp>
    <xdr:clientData/>
  </xdr:twoCellAnchor>
  <xdr:twoCellAnchor>
    <xdr:from>
      <xdr:col>1</xdr:col>
      <xdr:colOff>409222</xdr:colOff>
      <xdr:row>0</xdr:row>
      <xdr:rowOff>142523</xdr:rowOff>
    </xdr:from>
    <xdr:to>
      <xdr:col>16</xdr:col>
      <xdr:colOff>225778</xdr:colOff>
      <xdr:row>4</xdr:row>
      <xdr:rowOff>84666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54CA61E9-6A29-3309-4DD2-B899FE75A1D3}"/>
            </a:ext>
          </a:extLst>
        </xdr:cNvPr>
        <xdr:cNvSpPr/>
      </xdr:nvSpPr>
      <xdr:spPr>
        <a:xfrm>
          <a:off x="1016000" y="142523"/>
          <a:ext cx="8918222" cy="675921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571500</xdr:colOff>
      <xdr:row>1</xdr:row>
      <xdr:rowOff>7056</xdr:rowOff>
    </xdr:from>
    <xdr:to>
      <xdr:col>12</xdr:col>
      <xdr:colOff>366889</xdr:colOff>
      <xdr:row>4</xdr:row>
      <xdr:rowOff>49389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C7683AF-1653-5D37-FE8E-2F564F968033}"/>
            </a:ext>
          </a:extLst>
        </xdr:cNvPr>
        <xdr:cNvSpPr txBox="1"/>
      </xdr:nvSpPr>
      <xdr:spPr>
        <a:xfrm>
          <a:off x="1178278" y="190500"/>
          <a:ext cx="6469944" cy="592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 b="1">
              <a:solidFill>
                <a:schemeClr val="accent1"/>
              </a:solidFill>
            </a:rPr>
            <a:t>AMAZON SALES</a:t>
          </a:r>
          <a:r>
            <a:rPr lang="en-IN" sz="3200" b="1" baseline="0">
              <a:solidFill>
                <a:schemeClr val="accent1"/>
              </a:solidFill>
            </a:rPr>
            <a:t> DASHBOARD 2024</a:t>
          </a:r>
          <a:endParaRPr lang="en-IN" sz="32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571499</xdr:colOff>
      <xdr:row>6</xdr:row>
      <xdr:rowOff>42332</xdr:rowOff>
    </xdr:from>
    <xdr:to>
      <xdr:col>5</xdr:col>
      <xdr:colOff>564443</xdr:colOff>
      <xdr:row>11</xdr:row>
      <xdr:rowOff>7055</xdr:rowOff>
    </xdr:to>
    <xdr:sp macro="" textlink="">
      <xdr:nvSpPr>
        <xdr:cNvPr id="34" name="TextBox 3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6A19ECE-B592-8DC1-C1BA-ACE8D0A42976}"/>
            </a:ext>
          </a:extLst>
        </xdr:cNvPr>
        <xdr:cNvSpPr txBox="1"/>
      </xdr:nvSpPr>
      <xdr:spPr>
        <a:xfrm>
          <a:off x="1178277" y="1142999"/>
          <a:ext cx="2420055" cy="8819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Sales</a:t>
          </a:r>
        </a:p>
        <a:p>
          <a:r>
            <a:rPr lang="en-IN" sz="20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₹1,02,26,625 </a:t>
          </a:r>
          <a:endParaRPr lang="en-IN" sz="2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28223</xdr:colOff>
      <xdr:row>6</xdr:row>
      <xdr:rowOff>77611</xdr:rowOff>
    </xdr:from>
    <xdr:to>
      <xdr:col>10</xdr:col>
      <xdr:colOff>49389</xdr:colOff>
      <xdr:row>10</xdr:row>
      <xdr:rowOff>105833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8C5C898-FF9F-A212-8619-A82250EFEECB}"/>
            </a:ext>
          </a:extLst>
        </xdr:cNvPr>
        <xdr:cNvSpPr txBox="1"/>
      </xdr:nvSpPr>
      <xdr:spPr>
        <a:xfrm>
          <a:off x="4275667" y="1178278"/>
          <a:ext cx="1841500" cy="7619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Units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20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₹ 33,874 </a:t>
          </a:r>
          <a:endParaRPr lang="en-IN" sz="2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599722</xdr:colOff>
      <xdr:row>6</xdr:row>
      <xdr:rowOff>49387</xdr:rowOff>
    </xdr:from>
    <xdr:to>
      <xdr:col>14</xdr:col>
      <xdr:colOff>155222</xdr:colOff>
      <xdr:row>11</xdr:row>
      <xdr:rowOff>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D332C3A-7E61-E9B7-91E2-75D3D390BEDB}"/>
            </a:ext>
          </a:extLst>
        </xdr:cNvPr>
        <xdr:cNvSpPr txBox="1"/>
      </xdr:nvSpPr>
      <xdr:spPr>
        <a:xfrm>
          <a:off x="7274278" y="1150054"/>
          <a:ext cx="1375833" cy="8678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# of Cities</a:t>
          </a:r>
        </a:p>
        <a:p>
          <a:r>
            <a:rPr lang="en-IN" sz="2000" b="1">
              <a:solidFill>
                <a:schemeClr val="accent1"/>
              </a:solidFill>
            </a:rPr>
            <a:t>23</a:t>
          </a:r>
        </a:p>
      </xdr:txBody>
    </xdr:sp>
    <xdr:clientData/>
  </xdr:twoCellAnchor>
  <xdr:twoCellAnchor>
    <xdr:from>
      <xdr:col>2</xdr:col>
      <xdr:colOff>35278</xdr:colOff>
      <xdr:row>13</xdr:row>
      <xdr:rowOff>176389</xdr:rowOff>
    </xdr:from>
    <xdr:to>
      <xdr:col>5</xdr:col>
      <xdr:colOff>402167</xdr:colOff>
      <xdr:row>17</xdr:row>
      <xdr:rowOff>169333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6004A39-77BA-C6CA-7A52-AFDC19866093}"/>
            </a:ext>
          </a:extLst>
        </xdr:cNvPr>
        <xdr:cNvSpPr txBox="1"/>
      </xdr:nvSpPr>
      <xdr:spPr>
        <a:xfrm>
          <a:off x="1248834" y="2561167"/>
          <a:ext cx="2187222" cy="7267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City wise Sales</a:t>
          </a:r>
        </a:p>
      </xdr:txBody>
    </xdr:sp>
    <xdr:clientData/>
  </xdr:twoCellAnchor>
  <xdr:twoCellAnchor>
    <xdr:from>
      <xdr:col>17</xdr:col>
      <xdr:colOff>211667</xdr:colOff>
      <xdr:row>1</xdr:row>
      <xdr:rowOff>56445</xdr:rowOff>
    </xdr:from>
    <xdr:to>
      <xdr:col>20</xdr:col>
      <xdr:colOff>451555</xdr:colOff>
      <xdr:row>8</xdr:row>
      <xdr:rowOff>70555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2BE8143-4E19-5433-5E89-5C0B74456EAD}"/>
            </a:ext>
          </a:extLst>
        </xdr:cNvPr>
        <xdr:cNvSpPr txBox="1"/>
      </xdr:nvSpPr>
      <xdr:spPr>
        <a:xfrm>
          <a:off x="10526889" y="239889"/>
          <a:ext cx="2060222" cy="12982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Product</a:t>
          </a:r>
          <a:r>
            <a:rPr lang="en-IN" sz="1800" b="1" baseline="0">
              <a:solidFill>
                <a:schemeClr val="accent1"/>
              </a:solidFill>
            </a:rPr>
            <a:t> </a:t>
          </a:r>
          <a:r>
            <a:rPr lang="en-IN" sz="1800" b="1">
              <a:solidFill>
                <a:schemeClr val="accent1"/>
              </a:solidFill>
            </a:rPr>
            <a:t> wise Sales</a:t>
          </a:r>
        </a:p>
      </xdr:txBody>
    </xdr:sp>
    <xdr:clientData/>
  </xdr:twoCellAnchor>
  <xdr:twoCellAnchor>
    <xdr:from>
      <xdr:col>11</xdr:col>
      <xdr:colOff>471313</xdr:colOff>
      <xdr:row>13</xdr:row>
      <xdr:rowOff>12700</xdr:rowOff>
    </xdr:from>
    <xdr:to>
      <xdr:col>16</xdr:col>
      <xdr:colOff>148167</xdr:colOff>
      <xdr:row>24</xdr:row>
      <xdr:rowOff>162277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7293184E-297C-B148-E637-D6332303993B}"/>
            </a:ext>
          </a:extLst>
        </xdr:cNvPr>
        <xdr:cNvSpPr/>
      </xdr:nvSpPr>
      <xdr:spPr>
        <a:xfrm>
          <a:off x="7145869" y="2397478"/>
          <a:ext cx="2710742" cy="2167466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7056</xdr:colOff>
      <xdr:row>13</xdr:row>
      <xdr:rowOff>134055</xdr:rowOff>
    </xdr:from>
    <xdr:to>
      <xdr:col>15</xdr:col>
      <xdr:colOff>112889</xdr:colOff>
      <xdr:row>18</xdr:row>
      <xdr:rowOff>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3C545BD6-94CD-9F51-DCEC-467BF9851913}"/>
            </a:ext>
          </a:extLst>
        </xdr:cNvPr>
        <xdr:cNvSpPr txBox="1"/>
      </xdr:nvSpPr>
      <xdr:spPr>
        <a:xfrm>
          <a:off x="7288389" y="2518833"/>
          <a:ext cx="1926167" cy="7831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State wise Sales</a:t>
          </a:r>
        </a:p>
      </xdr:txBody>
    </xdr:sp>
    <xdr:clientData/>
  </xdr:twoCellAnchor>
  <xdr:twoCellAnchor>
    <xdr:from>
      <xdr:col>17</xdr:col>
      <xdr:colOff>169332</xdr:colOff>
      <xdr:row>4</xdr:row>
      <xdr:rowOff>35278</xdr:rowOff>
    </xdr:from>
    <xdr:to>
      <xdr:col>20</xdr:col>
      <xdr:colOff>423331</xdr:colOff>
      <xdr:row>22</xdr:row>
      <xdr:rowOff>169333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9" name="Chart 48">
              <a:extLst>
                <a:ext uri="{FF2B5EF4-FFF2-40B4-BE49-F238E27FC236}">
                  <a16:creationId xmlns:a16="http://schemas.microsoft.com/office/drawing/2014/main" id="{BF2E3657-A08C-4864-A47A-411B7AF380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84554" y="769056"/>
              <a:ext cx="2074333" cy="34360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105832</xdr:colOff>
      <xdr:row>15</xdr:row>
      <xdr:rowOff>105831</xdr:rowOff>
    </xdr:from>
    <xdr:to>
      <xdr:col>16</xdr:col>
      <xdr:colOff>14112</xdr:colOff>
      <xdr:row>24</xdr:row>
      <xdr:rowOff>134055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52" name="Chart 51">
              <a:extLst>
                <a:ext uri="{FF2B5EF4-FFF2-40B4-BE49-F238E27FC236}">
                  <a16:creationId xmlns:a16="http://schemas.microsoft.com/office/drawing/2014/main" id="{328B165A-1B59-4B2F-A806-E4DDF4BFED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87165" y="2857498"/>
              <a:ext cx="2335391" cy="16792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564444</xdr:colOff>
      <xdr:row>15</xdr:row>
      <xdr:rowOff>148166</xdr:rowOff>
    </xdr:from>
    <xdr:to>
      <xdr:col>11</xdr:col>
      <xdr:colOff>21166</xdr:colOff>
      <xdr:row>24</xdr:row>
      <xdr:rowOff>7055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54A55604-B41C-4C34-9956-22A9D6E86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564443</xdr:colOff>
      <xdr:row>6</xdr:row>
      <xdr:rowOff>42333</xdr:rowOff>
    </xdr:from>
    <xdr:to>
      <xdr:col>5</xdr:col>
      <xdr:colOff>599722</xdr:colOff>
      <xdr:row>14</xdr:row>
      <xdr:rowOff>105834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BAC9AEDD-8471-48BC-8297-4C7ADD307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564443</xdr:colOff>
      <xdr:row>6</xdr:row>
      <xdr:rowOff>42333</xdr:rowOff>
    </xdr:from>
    <xdr:to>
      <xdr:col>7</xdr:col>
      <xdr:colOff>98778</xdr:colOff>
      <xdr:row>15</xdr:row>
      <xdr:rowOff>162277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F39215FE-01D2-4478-B4D0-B87346FB95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56444</xdr:colOff>
      <xdr:row>7</xdr:row>
      <xdr:rowOff>162279</xdr:rowOff>
    </xdr:from>
    <xdr:to>
      <xdr:col>5</xdr:col>
      <xdr:colOff>515055</xdr:colOff>
      <xdr:row>9</xdr:row>
      <xdr:rowOff>56444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52E68CE-ED88-DCB0-8E48-416BC8D5137B}"/>
            </a:ext>
          </a:extLst>
        </xdr:cNvPr>
        <xdr:cNvSpPr txBox="1"/>
      </xdr:nvSpPr>
      <xdr:spPr>
        <a:xfrm>
          <a:off x="3090333" y="1446390"/>
          <a:ext cx="458611" cy="2610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accent1"/>
              </a:solidFill>
            </a:rPr>
            <a:t>81%</a:t>
          </a:r>
        </a:p>
      </xdr:txBody>
    </xdr:sp>
    <xdr:clientData/>
  </xdr:twoCellAnchor>
  <xdr:twoCellAnchor>
    <xdr:from>
      <xdr:col>8</xdr:col>
      <xdr:colOff>458610</xdr:colOff>
      <xdr:row>2</xdr:row>
      <xdr:rowOff>155221</xdr:rowOff>
    </xdr:from>
    <xdr:to>
      <xdr:col>12</xdr:col>
      <xdr:colOff>56444</xdr:colOff>
      <xdr:row>13</xdr:row>
      <xdr:rowOff>63499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6DA3E60E-ED30-4434-8933-9A20C6589C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368303</xdr:colOff>
      <xdr:row>5</xdr:row>
      <xdr:rowOff>86079</xdr:rowOff>
    </xdr:from>
    <xdr:to>
      <xdr:col>17</xdr:col>
      <xdr:colOff>0</xdr:colOff>
      <xdr:row>12</xdr:row>
      <xdr:rowOff>105834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AB83F1ED-3209-4F31-9507-05F34AC9C5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0.42014</cdr:x>
      <cdr:y>0.3912</cdr:y>
    </cdr:from>
    <cdr:to>
      <cdr:x>0.56875</cdr:x>
      <cdr:y>0.57176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F122DF-611A-D036-CBFE-439D08011FB9}"/>
            </a:ext>
          </a:extLst>
        </cdr:cNvPr>
        <cdr:cNvSpPr txBox="1"/>
      </cdr:nvSpPr>
      <cdr:spPr>
        <a:xfrm xmlns:a="http://schemas.openxmlformats.org/drawingml/2006/main">
          <a:off x="1920875" y="1073150"/>
          <a:ext cx="67945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0.40903</cdr:x>
      <cdr:y>0.37269</cdr:y>
    </cdr:from>
    <cdr:to>
      <cdr:x>0.56181</cdr:x>
      <cdr:y>0.55093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52B3A4C-5A28-5273-2506-6A42F9EB15B9}"/>
            </a:ext>
          </a:extLst>
        </cdr:cNvPr>
        <cdr:cNvSpPr txBox="1"/>
      </cdr:nvSpPr>
      <cdr:spPr>
        <a:xfrm xmlns:a="http://schemas.openxmlformats.org/drawingml/2006/main">
          <a:off x="1870075" y="1022350"/>
          <a:ext cx="69850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chemeClr val="accent1"/>
              </a:solidFill>
            </a:rPr>
            <a:t>    81%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0.42014</cdr:x>
      <cdr:y>0.3912</cdr:y>
    </cdr:from>
    <cdr:to>
      <cdr:x>0.56875</cdr:x>
      <cdr:y>0.57176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F122DF-611A-D036-CBFE-439D08011FB9}"/>
            </a:ext>
          </a:extLst>
        </cdr:cNvPr>
        <cdr:cNvSpPr txBox="1"/>
      </cdr:nvSpPr>
      <cdr:spPr>
        <a:xfrm xmlns:a="http://schemas.openxmlformats.org/drawingml/2006/main">
          <a:off x="1920875" y="1073150"/>
          <a:ext cx="67945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0.40903</cdr:x>
      <cdr:y>0.37269</cdr:y>
    </cdr:from>
    <cdr:to>
      <cdr:x>0.56181</cdr:x>
      <cdr:y>0.55093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52B3A4C-5A28-5273-2506-6A42F9EB15B9}"/>
            </a:ext>
          </a:extLst>
        </cdr:cNvPr>
        <cdr:cNvSpPr txBox="1"/>
      </cdr:nvSpPr>
      <cdr:spPr>
        <a:xfrm xmlns:a="http://schemas.openxmlformats.org/drawingml/2006/main">
          <a:off x="1870075" y="1022350"/>
          <a:ext cx="69850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chemeClr val="accent1"/>
              </a:solidFill>
            </a:rPr>
            <a:t>    81%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0.42014</cdr:x>
      <cdr:y>0.3912</cdr:y>
    </cdr:from>
    <cdr:to>
      <cdr:x>0.56875</cdr:x>
      <cdr:y>0.57176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F122DF-611A-D036-CBFE-439D08011FB9}"/>
            </a:ext>
          </a:extLst>
        </cdr:cNvPr>
        <cdr:cNvSpPr txBox="1"/>
      </cdr:nvSpPr>
      <cdr:spPr>
        <a:xfrm xmlns:a="http://schemas.openxmlformats.org/drawingml/2006/main">
          <a:off x="1920875" y="1073150"/>
          <a:ext cx="67945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0.40903</cdr:x>
      <cdr:y>0.36574</cdr:y>
    </cdr:from>
    <cdr:to>
      <cdr:x>0.59028</cdr:x>
      <cdr:y>0.55093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52B3A4C-5A28-5273-2506-6A42F9EB15B9}"/>
            </a:ext>
          </a:extLst>
        </cdr:cNvPr>
        <cdr:cNvSpPr txBox="1"/>
      </cdr:nvSpPr>
      <cdr:spPr>
        <a:xfrm xmlns:a="http://schemas.openxmlformats.org/drawingml/2006/main">
          <a:off x="1870084" y="1003300"/>
          <a:ext cx="828666" cy="5080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chemeClr val="accent1"/>
              </a:solidFill>
            </a:rPr>
            <a:t>        </a:t>
          </a:r>
          <a:r>
            <a:rPr lang="en-IN" sz="1400" b="1" baseline="0">
              <a:solidFill>
                <a:schemeClr val="accent1"/>
              </a:solidFill>
            </a:rPr>
            <a:t> </a:t>
          </a:r>
          <a:r>
            <a:rPr lang="en-IN" sz="1400" b="1">
              <a:solidFill>
                <a:schemeClr val="accent1"/>
              </a:solidFill>
            </a:rPr>
            <a:t>92%</a:t>
          </a:r>
        </a:p>
      </cdr:txBody>
    </cdr:sp>
  </cdr:relSizeAnchor>
  <cdr:relSizeAnchor xmlns:cdr="http://schemas.openxmlformats.org/drawingml/2006/chartDrawing">
    <cdr:from>
      <cdr:x>0.42014</cdr:x>
      <cdr:y>0.3912</cdr:y>
    </cdr:from>
    <cdr:to>
      <cdr:x>0.56875</cdr:x>
      <cdr:y>0.57176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4BF122DF-611A-D036-CBFE-439D08011FB9}"/>
            </a:ext>
          </a:extLst>
        </cdr:cNvPr>
        <cdr:cNvSpPr txBox="1"/>
      </cdr:nvSpPr>
      <cdr:spPr>
        <a:xfrm xmlns:a="http://schemas.openxmlformats.org/drawingml/2006/main">
          <a:off x="1920875" y="1073150"/>
          <a:ext cx="67945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0.40903</cdr:x>
      <cdr:y>0.37269</cdr:y>
    </cdr:from>
    <cdr:to>
      <cdr:x>0.56181</cdr:x>
      <cdr:y>0.55093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152B3A4C-5A28-5273-2506-6A42F9EB15B9}"/>
            </a:ext>
          </a:extLst>
        </cdr:cNvPr>
        <cdr:cNvSpPr txBox="1"/>
      </cdr:nvSpPr>
      <cdr:spPr>
        <a:xfrm xmlns:a="http://schemas.openxmlformats.org/drawingml/2006/main">
          <a:off x="1870075" y="1022350"/>
          <a:ext cx="69850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chemeClr val="accent1"/>
              </a:solidFill>
            </a:rPr>
            <a:t>     </a:t>
          </a:r>
        </a:p>
      </cdr:txBody>
    </cdr:sp>
  </cdr:relSizeAnchor>
  <cdr:relSizeAnchor xmlns:cdr="http://schemas.openxmlformats.org/drawingml/2006/chartDrawing">
    <cdr:from>
      <cdr:x>0.39024</cdr:x>
      <cdr:y>0.47985</cdr:y>
    </cdr:from>
    <cdr:to>
      <cdr:x>0.62369</cdr:x>
      <cdr:y>0.65568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3BF29B2E-0E3A-AE07-9834-A7499A98614B}"/>
            </a:ext>
          </a:extLst>
        </cdr:cNvPr>
        <cdr:cNvSpPr txBox="1"/>
      </cdr:nvSpPr>
      <cdr:spPr>
        <a:xfrm xmlns:a="http://schemas.openxmlformats.org/drawingml/2006/main">
          <a:off x="790224" y="924279"/>
          <a:ext cx="472721" cy="3386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>
              <a:solidFill>
                <a:schemeClr val="accent1"/>
              </a:solidFill>
            </a:rPr>
            <a:t> 92%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0.42014</cdr:x>
      <cdr:y>0.3912</cdr:y>
    </cdr:from>
    <cdr:to>
      <cdr:x>0.56875</cdr:x>
      <cdr:y>0.57176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F122DF-611A-D036-CBFE-439D08011FB9}"/>
            </a:ext>
          </a:extLst>
        </cdr:cNvPr>
        <cdr:cNvSpPr txBox="1"/>
      </cdr:nvSpPr>
      <cdr:spPr>
        <a:xfrm xmlns:a="http://schemas.openxmlformats.org/drawingml/2006/main">
          <a:off x="1920875" y="1073150"/>
          <a:ext cx="67945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0.40903</cdr:x>
      <cdr:y>0.36574</cdr:y>
    </cdr:from>
    <cdr:to>
      <cdr:x>0.59028</cdr:x>
      <cdr:y>0.55093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52B3A4C-5A28-5273-2506-6A42F9EB15B9}"/>
            </a:ext>
          </a:extLst>
        </cdr:cNvPr>
        <cdr:cNvSpPr txBox="1"/>
      </cdr:nvSpPr>
      <cdr:spPr>
        <a:xfrm xmlns:a="http://schemas.openxmlformats.org/drawingml/2006/main">
          <a:off x="1870084" y="1003300"/>
          <a:ext cx="828666" cy="5080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chemeClr val="accent1"/>
              </a:solidFill>
            </a:rPr>
            <a:t>        </a:t>
          </a:r>
          <a:r>
            <a:rPr lang="en-IN" sz="1400" b="1" baseline="0">
              <a:solidFill>
                <a:schemeClr val="accent1"/>
              </a:solidFill>
            </a:rPr>
            <a:t> </a:t>
          </a:r>
          <a:r>
            <a:rPr lang="en-IN" sz="1400" b="1">
              <a:solidFill>
                <a:schemeClr val="accent1"/>
              </a:solidFill>
            </a:rPr>
            <a:t>92%</a:t>
          </a:r>
        </a:p>
      </cdr:txBody>
    </cdr:sp>
  </cdr:relSizeAnchor>
  <cdr:relSizeAnchor xmlns:cdr="http://schemas.openxmlformats.org/drawingml/2006/chartDrawing">
    <cdr:from>
      <cdr:x>0.42014</cdr:x>
      <cdr:y>0.3912</cdr:y>
    </cdr:from>
    <cdr:to>
      <cdr:x>0.56875</cdr:x>
      <cdr:y>0.57176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4BF122DF-611A-D036-CBFE-439D08011FB9}"/>
            </a:ext>
          </a:extLst>
        </cdr:cNvPr>
        <cdr:cNvSpPr txBox="1"/>
      </cdr:nvSpPr>
      <cdr:spPr>
        <a:xfrm xmlns:a="http://schemas.openxmlformats.org/drawingml/2006/main">
          <a:off x="1920875" y="1073150"/>
          <a:ext cx="67945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0.40903</cdr:x>
      <cdr:y>0.37269</cdr:y>
    </cdr:from>
    <cdr:to>
      <cdr:x>0.56181</cdr:x>
      <cdr:y>0.55093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152B3A4C-5A28-5273-2506-6A42F9EB15B9}"/>
            </a:ext>
          </a:extLst>
        </cdr:cNvPr>
        <cdr:cNvSpPr txBox="1"/>
      </cdr:nvSpPr>
      <cdr:spPr>
        <a:xfrm xmlns:a="http://schemas.openxmlformats.org/drawingml/2006/main">
          <a:off x="1870075" y="1022350"/>
          <a:ext cx="69850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chemeClr val="accent1"/>
              </a:solidFill>
            </a:rPr>
            <a:t>     </a:t>
          </a:r>
        </a:p>
      </cdr:txBody>
    </cdr:sp>
  </cdr:relSizeAnchor>
  <cdr:relSizeAnchor xmlns:cdr="http://schemas.openxmlformats.org/drawingml/2006/chartDrawing">
    <cdr:from>
      <cdr:x>0.43454</cdr:x>
      <cdr:y>0.32359</cdr:y>
    </cdr:from>
    <cdr:to>
      <cdr:x>0.65387</cdr:x>
      <cdr:y>0.55628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E6F7E141-EB20-200B-C926-1FD475812FA9}"/>
            </a:ext>
          </a:extLst>
        </cdr:cNvPr>
        <cdr:cNvSpPr txBox="1"/>
      </cdr:nvSpPr>
      <cdr:spPr>
        <a:xfrm xmlns:a="http://schemas.openxmlformats.org/drawingml/2006/main">
          <a:off x="894642" y="421921"/>
          <a:ext cx="451555" cy="303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>
              <a:solidFill>
                <a:schemeClr val="accent1"/>
              </a:solidFill>
            </a:rPr>
            <a:t>82%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</xdr:col>
      <xdr:colOff>138774</xdr:colOff>
      <xdr:row>25</xdr:row>
      <xdr:rowOff>77611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9221FD-12D1-4D47-B268-920FEBCD6447}"/>
            </a:ext>
          </a:extLst>
        </xdr:cNvPr>
        <xdr:cNvGrpSpPr/>
      </xdr:nvGrpSpPr>
      <xdr:grpSpPr>
        <a:xfrm>
          <a:off x="19050" y="0"/>
          <a:ext cx="729324" cy="4649611"/>
          <a:chOff x="0" y="0"/>
          <a:chExt cx="723900" cy="466725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52163DC1-FC05-59F5-B59A-A5E86736D9B8}"/>
              </a:ext>
            </a:extLst>
          </xdr:cNvPr>
          <xdr:cNvSpPr/>
        </xdr:nvSpPr>
        <xdr:spPr>
          <a:xfrm>
            <a:off x="0" y="0"/>
            <a:ext cx="723900" cy="466725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D4C86D1E-2781-99EB-A2CA-88BCE84395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" y="82551"/>
            <a:ext cx="520700" cy="458922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6C4805DD-A670-8B1B-973C-A8CC3AD224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900" y="755650"/>
            <a:ext cx="552527" cy="552527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EE57267C-F6FB-F209-AF84-8BD4E617D7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" y="1536700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642F7458-F3AC-D2CE-9B9B-469FB33299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" y="2457450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C5F7EBFB-16A3-B082-3303-5798FF8253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" y="321945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l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l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7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/>
  </sheetViews>
  <sheetFormatPr defaultRowHeight="14.5" x14ac:dyDescent="0.35"/>
  <cols>
    <col min="2" max="2" width="3.453125" customWidth="1"/>
    <col min="3" max="3" width="12.7265625" bestFit="1" customWidth="1"/>
    <col min="4" max="4" width="20.54296875" bestFit="1" customWidth="1"/>
    <col min="5" max="5" width="28.1796875" bestFit="1" customWidth="1"/>
    <col min="6" max="6" width="8.54296875" customWidth="1"/>
    <col min="7" max="7" width="11.81640625" customWidth="1"/>
    <col min="8" max="8" width="14.1796875" customWidth="1"/>
    <col min="9" max="9" width="12.81640625" bestFit="1" customWidth="1"/>
    <col min="10" max="10" width="21.81640625" bestFit="1" customWidth="1"/>
    <col min="11" max="11" width="10.1796875" customWidth="1"/>
    <col min="12" max="12" width="12.1796875" bestFit="1" customWidth="1"/>
  </cols>
  <sheetData>
    <row r="1" spans="3:12" x14ac:dyDescent="0.35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5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5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5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5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5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5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5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5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5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5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5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5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5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5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5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5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5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5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5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5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5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5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5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5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5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5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5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5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5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5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5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5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5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5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5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5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5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5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5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5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5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5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5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5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5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5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5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5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5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5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5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5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5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5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5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5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5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5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5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5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5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5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5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5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5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5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5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5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5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5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5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5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5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5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5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5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5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5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5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5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5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5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5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5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5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5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5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5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5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5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5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5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5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5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5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5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5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5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5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5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5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5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5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5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5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5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5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5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5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5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5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5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5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5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5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5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5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5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5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5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5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5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5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5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5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5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5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5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5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5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5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5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5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5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5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5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5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5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5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5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5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5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5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5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5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5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5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5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5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5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5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5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5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5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5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5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5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5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5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5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5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5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5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5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5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5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5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5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5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5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5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5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5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5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5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5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5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5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5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5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5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5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5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5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5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5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5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5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5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5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5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5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5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5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5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5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5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5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5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5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5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5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5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5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5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5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5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5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5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5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5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5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5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5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5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5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5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5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5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5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5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5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5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5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5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5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5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5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5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5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5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5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5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5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5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5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5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5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5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5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5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5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5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5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5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5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5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5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5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5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5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5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5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5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5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5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5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5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5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5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5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5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5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5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5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5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5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5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5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5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5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5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5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5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5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5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5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5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5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5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5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5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5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5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5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5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5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5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5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5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5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5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5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5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5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5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5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5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5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5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5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5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5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5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5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5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5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5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5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5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5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5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5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5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5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5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5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5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5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5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5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5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5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5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5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5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5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5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5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5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5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5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5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5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5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5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5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5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5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5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5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5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5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5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5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5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5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5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5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5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5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5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5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5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5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5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5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5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5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5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5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5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5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5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5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5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5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5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5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5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5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5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5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5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5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5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5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5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5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5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5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5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5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5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5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5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5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5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5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5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5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5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5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5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5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5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5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5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5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5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5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5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5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5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5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5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5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5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5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5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5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5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5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5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5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5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5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5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5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5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5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5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5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5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5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5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5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5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5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5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5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5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5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5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5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5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5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5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5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5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5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5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5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5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5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5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5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5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5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5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5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5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5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5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5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5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5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5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5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5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5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5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5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5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5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5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5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5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5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5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5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5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5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5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5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5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5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5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5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5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5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5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5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5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5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5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5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5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5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5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5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5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5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5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5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5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5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5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5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5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5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5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5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5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5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5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5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5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5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5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5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5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5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5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5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5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5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5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5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5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5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5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5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5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5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5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5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5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5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5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5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5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5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5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5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5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5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5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5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5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5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5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5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5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5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5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5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5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5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5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5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5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5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5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5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5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5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5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5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5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5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5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5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5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5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5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5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5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5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5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5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5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5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5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5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5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5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5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5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5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5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5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5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5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5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5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5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5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5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5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5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5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5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5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5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5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5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5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5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5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5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5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5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5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5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5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5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5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5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5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5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5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5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5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5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5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5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5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5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5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5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5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5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5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5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5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5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5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5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5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5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5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5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5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5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5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5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5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5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5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5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5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5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5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5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5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5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5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5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5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5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5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5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5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5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5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5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5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5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5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5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5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5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5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5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5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5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5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5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5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5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5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5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5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5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5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5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5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5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5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5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5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5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5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5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5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5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5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5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5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5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5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5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5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5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5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5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5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5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5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5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5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5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5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5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5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5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5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5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5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5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5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5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5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5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5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5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5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5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5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5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5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5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5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5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5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5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5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5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5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5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5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5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5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5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5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5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5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5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5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5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5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5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5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5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5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5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5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5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5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5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5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5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5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5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5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5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5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5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5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5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5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5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5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5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5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5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5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5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5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5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5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5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5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5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5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5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5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5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5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5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5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5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5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5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5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5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5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5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5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5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5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5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5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5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5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5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5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5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5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5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5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5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5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5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5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5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5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5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5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5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5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5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5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5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5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5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5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5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5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5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5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5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5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5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5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5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5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5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5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5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5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5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5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5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5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5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5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5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5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5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5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5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5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5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5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5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5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5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5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5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5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5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5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5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5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5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5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5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5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5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5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5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5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5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5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5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5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5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5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5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5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5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5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5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5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5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5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5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5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5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5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5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5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5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5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5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5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5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5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5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5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5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5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5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5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5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5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5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5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5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5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5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5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5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5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5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5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5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5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5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5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5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5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5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5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5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5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5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5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5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5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5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5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5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5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5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5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5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5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5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5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5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5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5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5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5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5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5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5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5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5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5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5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5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5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5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5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5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5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5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5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5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5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5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5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5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5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5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5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5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5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5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5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5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5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5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5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5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5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5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5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5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5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5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5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5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5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5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5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5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5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5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5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5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5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5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5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5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5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5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5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5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5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5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5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5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5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5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5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5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5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5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5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5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5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5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5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5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5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5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5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5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5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5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5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5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5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5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5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5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5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5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5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5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5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5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5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5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5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5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5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5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5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5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5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5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5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5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5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5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5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5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5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5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5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5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5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5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5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5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5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5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5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5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5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5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5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5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5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5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5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5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5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5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5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5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5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5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5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5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5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5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5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5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5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5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5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5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5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5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5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5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5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5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5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5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5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5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5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5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5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5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5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5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5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5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5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5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5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5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5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5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5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5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5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5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5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5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5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5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5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5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5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5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5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5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5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5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5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5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5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5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5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5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5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5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5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5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5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5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5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5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5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5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5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5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5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5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5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5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5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5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5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5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5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5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5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5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5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5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5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5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5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5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5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5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5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5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5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5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5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5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5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5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5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5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5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5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5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5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5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5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5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5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5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5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5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5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5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5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5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5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5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5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5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5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5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5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5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5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5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5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5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5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5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5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5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5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5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5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5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5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5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5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5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5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5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5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5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5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5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5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5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5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5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5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5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5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5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5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5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5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5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5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5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5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5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5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5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5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5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5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5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5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5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5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5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5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5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5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5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5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5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5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5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5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5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5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5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5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5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5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5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5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5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5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5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5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5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5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5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5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5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5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5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5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5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5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5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5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5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5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5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5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5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5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5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5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5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5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5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5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5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5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5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5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5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5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5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5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5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5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5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5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5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5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5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5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5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5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5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5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5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5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5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5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5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5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5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5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5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5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5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5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5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5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5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5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5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5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5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5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5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5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5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5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5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5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5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5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5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5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5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5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5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5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5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5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5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5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5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5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5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5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5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5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5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5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5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5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5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5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5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5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5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5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5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5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5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5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5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5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5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5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5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5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5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5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5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5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5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5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5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5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5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5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5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5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5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5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5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5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5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5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5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5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5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5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5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5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5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5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5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5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5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5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5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5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5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5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5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5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5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5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5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5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5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5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5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5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5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5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5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5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5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5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5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5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5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5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5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5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5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5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5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5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5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5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5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5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5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5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5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5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5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5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5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5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5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5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5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5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5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5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5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5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5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5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5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5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5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5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5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5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5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5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5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5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5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5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5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5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5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5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5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5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5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5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5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5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5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5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5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5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5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5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5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5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5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5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5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5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5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5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5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5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5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5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5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5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5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5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5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5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5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5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5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5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5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5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5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5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5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5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5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5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5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5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5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5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5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5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5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5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5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5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5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5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5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5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5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5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5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5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5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5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5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5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5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5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5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5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5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5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5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5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5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5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5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5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5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5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5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5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5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5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5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5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5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5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5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5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5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5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5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5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5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5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5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5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5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5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5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5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5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5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5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5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5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5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5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5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5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5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5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5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5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5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5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5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5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5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5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5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5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5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5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5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5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5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5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5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5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5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5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5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5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5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5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5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5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5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5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5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5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5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5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5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5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5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5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5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5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5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5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5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5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5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5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5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5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5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5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5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5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5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5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5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5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5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5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5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5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5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5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5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5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5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5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5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5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5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5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5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5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5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5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5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5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5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5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5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5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5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5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5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5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5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5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5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5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5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5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5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5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5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5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5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5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5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5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5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5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5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5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5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5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5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5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5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5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5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5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5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5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5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5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5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5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5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5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5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5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5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5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5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5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5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5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5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5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5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5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5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5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5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5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5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5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5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5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5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5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5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5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5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5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5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5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5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5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5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5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5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5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5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5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5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5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5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5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5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5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5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5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5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5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5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5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5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5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5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5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5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5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5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5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5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5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5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5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5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5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5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5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5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5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5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5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5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5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5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5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5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5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5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5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5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5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5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5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5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5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5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5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5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5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5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5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5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5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5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5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5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5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5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5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5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5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5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5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5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5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5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5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5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5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5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5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5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5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5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5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5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5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5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5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5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5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5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5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5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5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5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5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5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5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5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5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5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5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5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5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5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5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5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5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5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5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5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5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5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5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5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5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5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5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5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5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5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5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5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5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5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5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5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5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5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5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5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5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5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5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5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5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5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5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5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5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5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5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5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5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5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5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5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5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5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5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5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5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5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5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5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5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5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5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5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5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5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5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5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5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5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5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5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5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5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5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5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5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5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5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5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5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5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5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5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5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5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5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5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5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5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5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5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5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5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5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5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5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5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5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5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5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5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5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5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5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5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5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5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5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5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5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5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5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5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5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5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5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5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5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5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5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5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5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5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5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5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5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5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5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5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5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5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5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5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5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5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5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5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5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5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5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5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5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5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5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5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5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5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5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5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5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5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5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5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5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5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5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5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5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5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5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5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5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5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5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5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5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5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5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5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5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5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5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5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5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5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5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5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5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5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5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5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5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5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5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5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5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5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5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5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5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5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5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5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5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5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5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5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5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5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5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5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5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5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5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5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5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5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5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5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5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5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5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5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5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5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5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5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5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5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5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5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5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5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5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5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5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5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5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5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5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5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5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5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5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5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5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5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5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5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5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5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5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5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5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5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5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5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5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5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5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5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5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5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5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5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5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5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5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5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5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5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5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5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5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5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5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5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5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5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5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5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5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5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5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5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5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5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5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5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5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5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5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5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5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5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5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5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5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5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5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5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5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5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5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5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5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5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5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5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5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5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5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5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5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5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5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5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5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5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5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5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5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5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5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5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5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5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5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5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5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5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5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5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5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5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5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5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5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5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5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5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5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5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5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5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5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5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5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5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5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5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5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5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5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5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5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5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5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5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5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5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5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5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5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5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5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5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5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5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5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5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5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5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5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5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5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5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5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5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5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5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5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5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5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5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5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5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5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5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5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5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5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5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5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5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5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5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5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5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5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5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5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5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5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5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5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5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5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5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5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5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5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5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5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5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5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5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5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5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5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5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5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5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5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5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5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5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5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5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5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5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5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5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5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5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5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5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5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5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5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5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5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5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5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5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5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5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5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5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5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5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5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5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5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5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5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5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5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5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5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5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5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5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5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5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5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5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5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5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5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5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5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5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5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5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5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5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5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5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5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5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5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5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5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5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5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5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5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5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5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5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5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5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5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5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5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5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5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5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5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5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5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5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5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5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5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5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5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5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5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5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5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5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5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5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5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5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5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5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5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5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5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5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5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5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5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5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5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5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5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5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5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5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5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5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5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5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5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5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5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5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5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5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5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5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5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5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5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5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5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5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5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5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5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5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5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5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5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5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5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5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5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5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5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5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5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5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5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5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5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5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5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5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5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5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5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5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5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5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5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5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5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5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5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5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5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5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5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5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5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5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5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5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5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5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5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5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5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5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5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5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5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5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5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5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5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5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5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5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5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5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5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5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5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5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5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5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5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5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5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5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5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5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5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5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5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5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5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5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5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5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5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5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5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5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5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5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5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5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5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5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5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5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5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5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5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5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5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5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5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5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5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5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5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5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5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5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5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5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5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5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5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5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5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5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5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5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5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5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5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5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5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5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5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5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5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5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5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5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5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5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5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5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5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5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5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5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5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5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5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5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5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5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5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5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5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5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5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5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5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5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5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5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5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5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5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5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5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5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5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5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5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5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5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5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5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5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5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5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5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5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5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5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5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5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5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5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5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5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5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5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5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5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5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5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5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5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5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5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5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5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5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5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5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5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5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5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5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5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5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5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5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5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5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5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5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5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5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5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5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5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5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5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5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5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5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5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5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5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5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5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5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5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5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5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5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5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5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5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5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5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5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5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5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5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5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5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5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5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5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5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5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5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5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5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5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5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5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5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5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5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5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5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5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5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5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5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5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5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5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5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5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5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5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5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5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5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5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5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5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5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5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5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5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5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5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5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5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5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5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5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5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5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5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5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5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5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5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5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5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5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5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5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5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5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5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5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5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5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5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5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5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5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5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5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5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5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5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5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5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5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5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5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5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5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5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5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5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5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5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5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5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5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5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5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5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5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5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5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5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5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5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5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5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5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5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5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5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5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5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5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5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5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5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5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5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5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5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5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5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5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5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5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5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5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5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5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5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5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5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5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5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5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5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5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5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5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5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5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5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5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5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5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5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5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5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5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5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5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5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5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5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5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5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5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5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5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5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5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5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5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5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5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5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5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5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5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5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5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5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5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5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5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5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5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5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5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5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5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5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5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5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5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5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5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5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5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5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5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5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5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5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5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5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5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5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5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5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5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5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5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5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5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5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5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5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5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5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5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5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5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5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5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5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5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5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5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5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5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5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5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5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5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5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5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5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5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5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5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5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5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5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5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5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5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5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5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5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5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5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5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5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5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5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5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5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5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5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5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5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5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5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5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5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5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5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5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5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5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5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5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5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5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5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5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5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5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5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5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5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5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5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5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5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5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5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5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5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5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5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5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5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5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5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5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5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5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5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5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5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5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5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5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5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5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5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5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5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5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5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5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5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5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5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5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5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5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5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5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5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5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5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5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5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5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5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5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5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5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5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5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5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5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5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5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5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5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5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5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5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5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5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5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5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5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5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5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5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5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5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5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5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5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5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5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5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5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5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5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5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5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5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5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5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5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5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5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5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5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5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5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5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5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5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5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5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5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5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5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5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5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5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5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5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5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5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5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5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5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5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5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5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5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5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5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5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5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5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5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5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5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5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5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5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5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5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5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5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5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5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5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5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5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5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5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5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5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5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5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5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5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5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5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5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5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5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5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5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5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5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5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5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5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5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5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5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5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5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5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5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5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5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5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5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5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5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5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5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5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5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5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5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5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5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5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5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5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5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5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5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5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5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5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5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5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5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5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5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5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5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5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5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5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5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5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5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5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5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5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5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5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5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5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5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5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5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5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5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5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5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5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5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5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5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5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5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5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5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5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5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5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5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5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5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5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5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5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5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5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5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5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5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5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5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5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5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5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5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5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5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5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5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5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5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5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5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5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5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5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5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5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5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5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5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5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5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5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5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5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5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5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5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5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5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5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5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5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5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5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5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5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5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5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5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5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5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5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5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5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5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5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5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5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5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5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5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5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5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5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5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5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5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5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5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5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5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5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5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5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5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5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5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5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5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5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5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5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5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5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5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5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5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5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5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5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5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5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5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5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5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5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5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5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5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5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5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5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5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5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5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5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5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5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5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5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5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5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5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5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5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5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5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5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5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5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5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5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5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5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5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5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5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5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5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5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5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5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5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5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5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5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5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5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5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5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5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5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5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5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5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5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5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5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5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5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5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5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5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5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5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5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5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5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5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5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5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5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5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5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5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5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5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5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5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5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5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5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5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5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5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5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5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5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5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5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5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5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5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5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5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5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5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5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5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5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5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5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5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5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5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5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5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5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5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5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5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5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5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5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5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5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5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5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5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5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5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5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5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5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5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5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5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5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5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5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5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5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5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5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5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5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5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5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5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5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5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5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5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5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5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5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5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5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5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5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5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5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5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5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5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5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5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5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5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5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5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5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5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5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5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5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5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5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5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5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5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5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5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5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5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5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5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5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5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5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5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5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5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5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5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5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5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5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5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5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5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5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5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5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5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5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5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5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5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5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5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5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5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5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5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5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5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5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5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5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5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5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5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5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5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5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5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5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5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5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5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5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5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5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5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5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5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5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5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5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5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5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5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5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5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5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5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5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5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5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5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5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5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5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5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5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5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5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5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5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5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5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5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5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5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5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5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5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5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5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5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5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5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5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5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5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5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5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5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5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5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5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5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5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5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5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5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5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5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5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5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5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5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5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5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5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5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5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5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5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5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5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5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5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5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5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5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5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5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5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5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5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5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5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5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5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5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5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5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5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5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5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5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5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5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5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5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5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5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5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5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5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5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5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5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5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5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5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5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5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5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5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5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5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5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5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5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5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5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5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5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5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5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5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5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5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5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5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5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5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5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5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5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5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5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5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5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5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5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5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5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5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5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5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5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5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5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5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5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5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5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5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5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5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5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5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5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5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5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5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5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5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5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5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5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5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5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5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5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5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5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5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5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5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5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5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5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5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5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5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5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5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5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5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5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5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5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5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5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5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5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5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5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5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5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5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5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5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5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5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5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5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5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5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5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5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5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5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5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5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5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5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5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5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5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5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5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5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5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5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5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5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5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5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5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5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5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5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5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5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5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5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5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5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5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5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5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5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5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5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5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5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5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5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5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5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5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5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5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5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5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5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5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5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5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5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5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5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5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5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5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5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5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5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5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5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5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5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5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5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5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5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5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5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5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5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5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5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5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5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5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5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5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5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5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5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5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5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5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5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5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5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5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5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5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5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5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5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5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5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5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5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5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5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5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5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5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5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5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5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5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5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5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5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5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5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5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5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5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5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5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5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5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5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5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5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5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5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5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5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5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5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5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5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5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5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5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5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5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5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5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5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5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5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5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5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5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5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5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5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5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5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5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5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5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5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5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5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5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5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5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5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5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5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5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5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5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5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5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5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5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5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5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5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5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5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5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5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5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5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5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5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5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5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5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5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5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5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5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5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5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5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5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5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5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5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5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5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5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5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5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5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5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5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5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5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5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5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5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5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5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5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5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5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5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5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5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5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5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5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5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5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5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5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5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5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5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5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5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5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5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5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5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5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5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5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5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5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5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5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5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5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5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5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5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5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5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5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5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5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5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5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5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5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5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5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5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5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5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5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5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5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5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5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5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5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5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5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5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5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5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5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5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5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5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5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5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5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5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5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5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5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5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5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5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5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5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5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5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5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5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5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5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5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5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5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5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5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5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5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5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5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5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5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5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5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5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5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5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5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5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5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5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5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5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5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5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5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5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5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5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5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5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5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5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5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5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5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5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5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5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5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5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5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5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5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5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5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5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5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5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5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5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5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5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5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5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5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5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5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5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5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5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5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5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5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5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5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5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5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5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5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5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5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5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5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5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5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5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5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5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5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5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5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5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5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5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5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5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5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5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5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5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5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5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5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5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5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5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5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5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5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5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5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5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5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5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5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5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5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5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5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5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5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5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5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5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5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5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5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5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5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5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5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5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5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5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5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5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5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5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5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5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5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5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5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5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5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5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5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5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5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5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5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5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5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5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5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5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5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5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5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5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5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5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5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5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5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5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5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5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5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5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5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5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5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5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5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5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5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5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5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5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5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5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5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5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5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5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5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5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5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5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5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5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5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5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5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5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5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5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5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5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5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5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5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5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5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5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5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5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5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5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5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5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5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5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5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5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5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5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5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5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5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5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5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5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5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5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5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5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5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5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5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5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5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5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5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5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5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5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5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5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5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5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5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5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5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5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5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5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5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5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5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5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5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5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5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5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5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5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5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5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5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5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5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5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5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5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5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5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5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5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5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5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5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5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5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5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5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5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5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5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5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5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5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5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5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5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5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5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5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5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5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5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5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5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5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5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5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5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5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5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5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5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5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5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5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5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5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5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5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5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5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5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5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5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5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5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5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5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5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5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5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5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5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5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5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5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5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5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5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5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5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5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5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5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5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5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5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5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5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5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5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5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5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5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5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5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5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5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5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5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5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5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5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5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5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5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5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5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5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5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5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5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5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5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5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5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5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5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5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5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5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5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5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5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5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5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5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5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5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5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5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5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5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5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5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5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5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5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5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5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5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5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5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5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5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5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5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5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5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5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5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5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5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5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5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5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5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5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5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5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5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5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5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5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5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5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5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5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5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5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5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5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5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5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5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5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5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5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5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5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5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5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5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5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5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5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5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5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5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5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5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5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5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5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5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5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5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5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5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5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5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5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5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5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5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5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5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5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5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5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5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5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5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5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5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5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5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5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5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5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5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5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5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5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5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5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5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5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5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5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5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5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5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5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5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5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5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5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5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5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5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5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5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5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5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5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5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5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5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5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5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5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5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5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5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5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5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5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5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5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5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5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5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5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5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5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5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5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5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5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5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5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5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5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5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5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5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5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5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5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5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5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5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5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5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5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5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5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5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5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5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5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5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5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5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5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5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5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5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5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5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5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5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5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5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5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5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5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5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5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5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5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5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5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5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5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5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5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5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5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5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5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5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5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5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5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5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5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5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5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5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5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5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5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5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5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5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5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5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5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5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5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5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5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5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5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5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5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5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5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5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5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5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5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5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5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5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5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5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5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5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5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5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5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5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5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5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5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5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5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5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5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5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5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5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5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5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5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5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5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5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5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5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5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5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5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5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5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5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5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5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5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5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5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5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5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5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5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5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5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5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5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5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5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5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5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5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5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5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5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5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5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5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5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5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5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5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5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5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5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5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5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5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5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5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5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5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5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5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5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5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5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5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5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5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5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5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5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5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5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5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5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5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5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5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5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5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5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5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5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5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5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5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5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5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5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5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5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5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5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5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5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5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5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5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5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5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5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5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5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5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5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5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5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5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5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5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5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5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5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5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5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5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5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5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5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5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5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5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5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5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5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5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5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5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5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5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5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5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5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5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5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5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5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5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5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5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5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5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5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5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5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5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5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5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5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5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5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5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5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5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5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5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5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5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5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5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5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5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5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5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5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5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5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5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5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5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5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5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5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5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5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5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5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5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5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5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5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5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5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5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5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5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5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5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5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5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5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5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5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5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5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5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5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5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5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5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5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5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5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5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5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5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5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5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5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5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5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5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5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5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5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5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5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5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5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5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5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5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5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5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5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5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5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5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5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5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5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5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5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5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5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5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5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5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5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5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5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5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5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5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5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5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5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5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5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5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5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5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5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5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5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5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5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5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5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5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5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5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5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5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5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5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5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5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5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5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5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5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5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5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5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5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5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5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5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5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5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5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5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5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5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5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5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5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5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5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5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5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5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5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5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5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5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5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5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5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5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5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5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5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5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5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5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5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5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5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5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5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5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5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5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5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5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5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5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5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5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5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5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5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5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5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5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5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5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5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5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5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5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5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5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5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5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5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5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5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5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5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5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5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5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5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5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5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5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5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5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5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5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5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5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5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5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5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5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5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5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5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5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5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5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5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5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5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5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5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5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5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5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5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5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5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5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5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5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5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5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5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5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5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5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5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5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5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5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5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5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5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5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5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5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5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5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5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5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5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5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5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5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5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5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5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5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5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5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5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5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5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5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5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5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5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5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5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5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5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5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5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5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5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5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5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5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5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5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5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5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5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5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5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5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5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5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5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5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5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5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5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5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5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5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5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5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5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5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5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5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5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5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5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5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5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5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5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5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5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5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5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5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5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5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5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5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5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5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5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5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5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5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5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5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5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5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5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5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5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5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5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5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5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5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5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5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5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5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5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5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5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5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5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5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5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5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5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5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5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5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5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5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5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5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5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5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5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5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5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5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5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5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5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5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5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5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5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5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5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5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5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5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5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5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5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5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5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5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5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5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5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5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5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5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5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5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5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5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5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5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5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5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5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5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5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5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5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5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5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5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5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5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5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5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5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5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5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5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5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5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5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5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5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5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5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5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5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5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5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5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5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5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5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5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5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5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5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5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5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5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5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5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5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5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5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5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5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5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5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5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5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5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5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5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5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5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5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5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5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5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5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5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5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5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5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5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5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5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5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5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5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5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5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5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5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5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5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5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5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5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5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5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5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5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5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5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5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5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5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5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5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5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5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5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5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5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5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5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5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5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5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5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5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5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5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5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5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5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5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5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5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5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5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5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5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5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5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5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5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5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5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5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5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5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5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5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5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5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5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5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5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5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5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5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5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5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5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5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5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5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5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5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5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5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5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5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5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5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5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5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5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5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5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5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5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5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5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5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5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5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5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5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5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5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5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5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5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5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5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5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5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5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5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5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5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5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5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5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5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5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5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5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5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5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5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5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5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5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5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5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5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5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5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5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5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5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5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5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5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5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5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5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5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5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5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5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5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5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5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5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5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5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5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5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5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5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5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5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5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5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5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5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5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5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5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5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5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5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5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5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5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5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5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5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5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5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5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5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5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5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5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5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5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5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5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5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5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5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5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5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5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5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5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5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5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5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5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5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5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5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5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5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5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5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5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5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5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5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5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5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5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5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5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5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5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5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5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5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5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5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5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5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5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5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5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5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5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5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5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5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5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5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5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5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5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5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5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5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5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5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5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5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5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5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5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5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5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5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5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5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5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5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5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5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5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5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5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5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5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5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5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5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5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5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5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5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5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5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5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5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5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5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5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5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5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5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5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5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5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5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5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5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5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5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5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5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5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5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5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5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5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5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5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5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5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5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5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5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5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5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5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5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5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5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5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5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5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5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5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5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5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5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5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5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5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5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5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5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5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5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5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5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5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5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5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5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5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5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5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5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5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5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5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5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5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5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5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5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5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5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5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5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5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5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5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5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5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5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5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5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5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5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5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5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5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5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5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5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5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5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5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5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5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5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5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5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5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5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5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5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5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5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5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5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5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5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5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5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5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5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5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5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5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5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5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5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5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5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5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5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5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5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5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5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5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5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5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5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5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5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5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5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5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5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5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5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5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5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5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5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5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5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5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5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5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5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5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5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5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5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5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5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5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5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5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5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5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5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5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5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5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5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5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5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5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5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5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5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5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5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5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5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5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5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5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5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5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5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5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5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5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5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5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5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5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5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5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5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5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5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5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5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5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5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5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5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5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5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5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5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5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5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5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5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5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5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5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5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5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5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5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5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5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5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5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5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5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5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5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5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5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5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5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5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5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5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5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5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5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5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5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5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5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5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5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5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5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5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5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5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5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5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5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5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5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5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5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5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5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5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5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5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5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5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5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5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5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5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5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5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5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5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5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5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5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5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5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5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5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5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5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5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5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5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5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5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5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5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5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5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5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5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5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5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5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5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5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5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5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5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5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5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5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5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5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5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5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5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5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5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5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5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5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5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5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5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5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5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5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5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5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5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5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5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5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5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5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5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5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5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5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5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5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5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5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5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5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5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5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5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5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5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5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5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5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5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5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5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5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5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5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5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5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5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5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5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5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5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5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5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5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5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5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5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5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5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5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5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5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5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5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5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5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5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5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5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5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5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5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5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5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5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5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5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5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5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5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5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5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5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5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5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5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5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5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5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5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5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5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5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5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5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5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5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5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5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5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5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5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5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5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5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5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5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5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5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5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5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5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5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5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5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5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5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5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5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5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5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5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5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5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5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5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5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5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5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5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5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5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5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5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5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5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5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5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5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5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5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5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5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5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5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5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5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5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5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5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5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5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5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5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5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5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5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5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5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5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5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5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5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5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5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5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5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5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5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5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5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5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5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5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5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5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5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5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5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5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5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5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5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5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5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5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5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5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5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5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5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5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5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5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5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5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5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5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5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5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5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5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5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5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5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5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5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5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5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5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5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5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5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5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5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5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5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5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5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5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5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5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5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5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5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5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5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5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5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5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5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5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5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5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5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5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5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5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5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5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5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5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5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5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5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5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5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5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5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5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5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5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5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5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5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5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5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5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5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5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5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5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5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5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5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5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5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5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5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5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5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5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5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5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5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5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5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5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5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5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5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5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5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5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5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5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5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5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5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5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5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5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5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5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5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5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5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5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5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5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5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5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5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5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5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5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5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5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5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5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5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5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5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5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5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5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5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5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5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5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5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5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5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5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5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5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5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5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5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5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5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5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5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5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5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5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5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5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5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5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5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5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5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5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5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5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5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5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5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5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5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5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5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5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5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5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5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5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5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5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5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5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5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5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5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5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5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5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5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5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5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5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5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5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5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5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5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5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5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5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5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5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5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5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5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5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5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5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5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5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5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5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5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5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5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5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5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5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5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5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5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5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5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5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5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5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5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5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5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5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5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5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5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5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5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5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5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5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5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5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5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5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5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5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5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5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5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5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5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5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5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5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5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5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5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5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5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5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5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5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5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5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5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5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5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5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5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5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5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5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5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5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5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5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5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5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5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5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5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5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5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5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5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5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5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5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5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5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5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5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5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5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5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5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5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5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5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5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5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5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5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5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5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5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5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5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5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5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5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5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5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5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5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5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5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5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5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5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5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5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5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5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5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5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5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5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5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5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5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5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5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5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5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5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5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5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5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5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5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5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5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5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5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5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5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5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5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5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5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5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5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5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5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5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5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5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5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5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5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5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5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5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5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5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5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5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5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5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5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5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5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5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5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5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5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5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5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5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5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5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5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5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5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5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5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5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5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5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5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5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5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5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5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5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5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5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5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5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5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5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5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5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5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5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5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5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5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5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5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5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5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5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5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5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5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5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5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5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5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5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5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5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5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5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5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5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5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5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5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5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5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5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5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5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5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5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5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5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5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5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5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5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5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5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5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5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5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5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5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5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5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5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5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5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5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5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5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5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5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5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5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5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5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5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5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5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5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5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5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5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5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5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5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5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5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5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5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5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5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5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5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5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5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5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5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5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5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5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5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5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5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5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5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5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5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5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5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5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5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5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5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5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5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5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5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5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5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5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5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5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5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5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5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5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5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5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5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5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5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5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5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5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5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5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5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5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5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5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5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5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5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5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5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5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5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5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5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5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5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5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5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5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5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5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5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5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5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5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5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5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5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5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5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5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5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5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5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5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5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5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5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5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5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5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5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5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5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5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5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5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5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5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5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5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5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5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5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5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5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5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5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5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5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5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5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5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5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5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5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5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5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5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5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5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5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5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5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5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5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5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5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5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5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5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5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5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5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5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5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5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5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5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5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5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5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5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5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5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5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5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5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5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5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5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5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5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5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5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5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5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5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5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5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5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5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5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5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5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5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5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5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5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5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5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5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5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5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5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5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5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5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5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5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5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5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5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5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5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5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5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5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5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5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5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5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5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5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5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5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5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5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5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5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5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5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5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5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5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5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5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5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5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5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5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5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5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5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5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5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5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5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5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5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5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5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5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5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5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5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5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5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5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5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5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5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5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5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5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5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5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5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5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5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5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5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5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5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5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5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5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5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5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5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5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5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5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5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5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5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5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5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5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5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5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5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5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5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5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5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5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5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5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5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5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5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5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5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5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5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5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5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5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5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5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5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5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5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5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5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5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5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5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5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5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5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5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5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5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5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5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5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5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5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5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5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5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5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5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5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5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5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5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5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5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5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5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5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5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5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5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5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5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5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5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5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5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5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5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5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5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5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5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5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5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5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5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5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5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5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5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5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5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5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5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5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5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5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5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5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5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5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5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5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5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5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5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5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5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5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5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5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5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5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5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5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5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5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5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5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5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5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5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5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5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5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5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5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5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5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5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5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5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5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5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5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5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5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5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5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5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5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5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5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5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5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5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5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5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5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5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5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5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5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5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5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5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5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5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5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5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5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5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5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5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5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5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5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5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5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5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5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5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5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5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5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5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5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5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5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5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5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5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5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5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5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5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5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5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5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5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5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5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5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5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5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5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5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5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5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5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5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5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5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5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5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5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5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5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5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5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5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5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5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5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5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5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5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5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5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5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5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5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5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5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5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5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5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5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5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5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5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5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5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5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5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5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5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5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5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5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5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5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5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5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5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5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5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5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5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5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5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5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5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5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5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5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5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5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5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5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5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5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5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5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5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5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5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5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5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5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5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5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5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5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5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5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5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5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5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5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5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5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5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5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5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5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5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5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5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5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5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5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5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5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5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5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5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5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5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5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5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5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5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5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5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5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5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5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5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5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5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5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5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5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5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5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5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5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5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5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5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5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5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5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5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5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5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5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5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5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5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5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5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5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5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5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5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5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5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5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5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5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5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5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5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5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5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5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5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5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5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5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5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5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5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5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5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5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5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5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5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5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5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5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5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5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5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5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5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5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5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5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5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5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5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5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5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5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5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5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5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5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5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5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5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5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5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5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5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5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5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5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5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5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5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5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5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5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5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5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5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5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5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5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5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5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5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5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5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5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5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5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5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5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5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5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5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5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5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5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5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5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5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5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5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5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5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5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5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5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5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5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5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5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5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5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5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5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5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5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5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5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5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5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5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5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5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5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5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5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5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5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5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5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5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5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5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5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5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5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5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5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5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5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5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5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5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5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5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5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5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5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5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5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5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5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5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5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5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5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5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5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5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5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5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5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5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5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5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5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5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5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5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5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5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5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5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5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5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5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5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5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5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5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5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5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5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5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5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5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5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5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5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5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5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5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5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5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5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5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5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5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5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5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5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5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5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5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5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5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5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5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5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5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5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5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5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5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5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5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5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5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5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5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5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5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5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5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5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5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5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5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5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5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5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5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5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5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5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5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5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5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5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5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5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5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5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5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5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5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5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5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5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5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5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5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5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5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5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5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5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5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5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5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5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5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5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5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5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5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5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5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5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5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5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5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5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5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5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5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5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5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5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5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5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5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5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5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5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5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5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5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5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5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5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5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5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5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5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5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5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5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5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5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5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5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5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5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5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5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5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5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5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5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5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5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5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5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5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5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5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5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5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5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5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5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5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5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5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5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5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5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5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5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5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5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5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5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5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5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5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5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5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5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5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5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5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5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5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5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5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5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5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5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5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5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5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5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5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5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5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5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5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5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5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5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5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5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5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5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5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5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5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5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5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5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5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5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5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5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5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5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5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5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5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5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5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5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5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5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5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5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5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5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5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5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5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5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5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5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5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5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5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5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5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5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5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5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5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5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5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5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5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5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5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5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5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5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5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5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5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5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5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5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5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5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5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5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5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5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5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5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5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5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5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5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5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5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5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5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5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5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5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5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5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5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5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5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5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5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5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5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5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5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5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5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5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5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5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5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5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5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5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5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5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5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5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5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5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5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5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5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5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5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5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5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5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5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5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5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5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5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5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5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5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5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5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5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5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5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5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5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5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5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5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5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5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5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5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5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5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5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5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5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5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5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5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5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5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5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5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5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5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5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5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5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5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5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5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5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5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5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5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5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5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5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5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5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5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5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5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5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5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5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5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5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5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5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5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5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5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5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5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5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5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5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5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5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5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5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5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5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5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5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5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5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5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5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5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5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5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5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5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5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5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5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5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5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5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5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5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5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5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5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5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5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5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5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5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5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5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5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5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5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5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5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5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5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5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5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5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5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5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5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5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5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5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5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5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5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5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5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5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5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5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5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5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5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5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5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5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5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5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5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5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5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5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5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5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5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5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5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5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5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5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5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5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5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5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5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5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5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5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5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5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5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5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5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5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5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5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5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5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5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5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5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5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5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5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5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5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5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5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5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5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5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5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5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5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5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5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5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5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5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5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5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5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5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5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5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5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5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5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5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5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5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5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5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5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5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5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5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5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5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5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5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5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5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5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5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5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5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5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5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5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5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5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5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5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5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5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5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5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5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5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5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5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5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5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5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5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5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5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5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5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5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5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5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5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5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5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5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5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5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5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5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5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5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5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5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5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5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5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5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5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5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5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5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5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5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5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5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5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5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5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5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5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5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5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5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5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5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5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5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5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5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5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5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5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5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5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5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5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5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5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5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5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5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5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5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5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5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5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5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5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5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5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5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5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5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5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5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5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5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5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5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5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5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5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5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5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5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5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5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5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5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5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5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5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5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5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5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5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5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5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5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5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5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5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5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5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5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5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5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5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5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5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5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5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5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5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5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5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5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5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5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5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5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5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5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5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5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5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5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5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5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5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5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5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5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5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5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5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5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5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5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5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5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5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5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5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5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5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5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5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5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5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5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5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5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5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5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5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5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5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5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5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5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5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5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5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5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5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5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5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5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5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5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5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5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5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5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5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5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5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5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5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5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5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5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5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5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5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5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5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5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5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5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5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5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5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5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5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5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5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5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5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5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5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5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5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5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5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5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5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5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5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5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5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5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5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5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5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5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5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5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5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5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5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5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5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5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5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5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5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5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5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5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5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5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5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5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5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5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5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5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5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5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5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5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5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5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5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5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5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5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5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5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5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5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5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5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5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5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5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5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5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5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5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5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5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5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5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5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5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5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5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5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5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5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5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5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5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5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5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5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5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5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5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5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5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5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5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5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5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5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5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5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5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5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5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5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5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5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5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5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5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5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5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5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5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5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5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5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5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5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5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5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5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5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5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5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5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5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5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5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5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5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5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5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5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5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5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5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5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5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5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5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5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5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5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5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5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5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5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5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5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5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5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5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5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5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5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5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5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5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5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5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5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5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5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5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5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5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5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5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5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5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5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5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5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5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5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5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5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5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5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5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5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5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5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5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5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5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5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5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5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5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5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5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5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5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5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5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5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5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5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5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5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5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5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5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5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5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5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5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5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5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5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5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5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5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5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5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5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5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5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5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5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5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5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5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5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5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5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5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5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5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5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5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5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5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5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5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5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5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5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5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5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5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5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5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5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5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5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5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5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5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5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5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5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5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5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5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5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5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5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5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5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5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5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5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5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5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5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5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5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5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5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5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5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5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5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5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5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5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5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5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5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5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5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5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5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5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5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5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5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5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5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5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5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5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5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5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5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5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5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5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5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5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5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5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5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5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5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5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5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5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5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5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5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5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5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5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5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5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5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5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5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5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5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5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5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5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5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5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5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5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5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5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5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5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5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5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5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5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5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5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5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5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5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5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5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5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5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5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5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5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5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5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5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5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5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5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5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5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5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5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5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5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5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5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5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5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5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5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5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5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5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5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5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5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5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5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5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5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5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5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5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5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5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5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5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5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5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5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5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5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5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5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5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5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5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5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5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5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5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5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5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5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5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5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5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5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5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5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5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5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5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5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5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5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5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5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5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5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5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5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5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5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5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5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5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5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5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5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5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5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5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5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5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5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5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5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5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5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5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5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5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5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5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5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5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5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5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5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5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5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5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5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5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5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5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5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5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5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5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5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5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5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5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5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5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5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5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5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5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5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5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5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5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5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5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5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5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5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5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5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5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5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5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5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5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5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5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5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5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5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5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5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5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5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5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5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5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5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5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5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5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5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5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5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5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5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5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5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5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5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5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5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5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5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5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5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5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5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5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5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5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5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5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5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5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5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5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5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5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5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5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5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5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5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5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5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5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5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5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5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5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5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5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5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5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5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5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5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5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5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5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5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5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5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5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5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5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5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5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5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5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5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5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5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5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5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5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5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5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5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5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5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5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5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5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5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5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5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5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5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5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5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5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5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5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5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5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5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5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5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5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5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5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5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5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5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5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5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5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5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5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5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5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5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5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5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5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5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5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5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5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5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5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5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5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5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5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5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5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5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5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5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5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5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5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5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5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5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5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5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5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5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5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5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5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5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5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5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5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5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5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5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5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5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5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5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5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5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5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5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5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5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5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5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5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5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5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5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5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5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5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5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5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5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5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5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5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5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5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5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5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5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5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5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5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5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5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5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5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5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5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5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5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5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5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5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5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5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5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5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5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5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5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5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5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5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5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5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5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5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5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5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5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5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5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5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5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5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5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5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5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5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5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5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5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5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5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5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5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5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5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5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5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5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5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5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5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5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5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5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5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5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5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5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5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5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5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5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5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5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5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5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5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5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5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5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5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5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5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5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5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5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5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5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5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5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5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5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5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5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5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5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5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5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5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5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5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5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5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5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5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5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5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5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5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5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5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5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5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5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5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5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5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5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5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5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5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5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5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5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5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5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5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5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5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5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5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5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5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5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5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5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5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5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5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5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5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5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5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5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5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5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5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5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5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5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5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5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5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5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5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5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5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5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5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5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5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5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5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5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5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5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5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5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5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5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5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5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5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5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5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5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5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5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5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5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5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5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5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5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5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5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5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5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5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5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5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5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5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5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5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5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5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5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5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5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5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5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5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5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5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5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5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5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5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5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5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5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5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5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5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5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5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5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5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5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5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5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5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5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5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5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5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5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5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5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5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5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5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5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5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5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5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5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5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5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5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5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5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5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5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5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5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5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5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5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5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5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5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5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5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5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5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5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5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5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5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5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5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5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5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5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5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5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5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5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5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5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5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5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5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5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5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5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5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5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5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5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5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5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5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5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5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5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5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5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5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5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5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5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5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5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5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5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5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5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5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5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5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5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5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5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5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5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5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5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5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5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5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5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5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5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5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5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5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5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5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5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5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5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5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5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5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5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5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5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5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5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5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5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5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5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5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5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5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5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5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5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5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5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5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5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5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5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5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5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5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5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5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5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5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5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5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5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5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5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5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5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5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5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5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5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5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5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5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5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5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5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5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5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5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5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5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5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5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5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5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5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5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5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5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5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5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5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5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5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5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5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5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5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5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5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5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5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5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5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5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5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5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5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5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5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5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5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5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5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5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5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5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5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5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5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5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5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5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5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5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5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5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5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5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5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5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5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5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5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5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5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5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5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5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5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5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5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5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5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5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5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5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5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5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5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5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5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5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5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5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5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5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5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5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5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5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5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5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5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5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5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5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5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5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5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5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5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5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5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5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5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5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5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5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5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5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5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5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5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5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5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5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5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5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5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5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5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5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5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5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5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5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5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5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5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5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5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5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5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5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5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5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5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5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5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5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5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5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5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5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5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5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5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5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5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5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5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5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5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5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5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5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5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5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5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5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5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5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5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5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5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5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5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5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5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5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5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5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5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5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5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5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5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5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5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5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5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5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5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5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5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5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5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5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5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5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5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5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5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5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5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5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5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5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5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5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5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5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5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5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5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5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5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5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5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5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5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5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5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5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5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5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5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5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5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5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5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5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5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5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5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5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5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5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5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5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5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5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5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5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5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5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5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5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5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5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5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5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5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5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5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5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5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5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5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5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5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5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5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5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5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5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5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5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5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5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5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5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5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5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5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5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5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5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5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5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5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5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5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5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5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5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5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5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5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5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5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5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5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5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5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5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5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5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5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5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5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5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5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5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5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5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5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5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5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5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5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5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5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5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5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5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5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5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5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5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5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5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5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5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5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5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5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5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5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5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5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5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5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5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5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5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5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5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5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5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5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5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5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5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5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5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5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5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5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5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5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5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5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5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5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5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5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5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5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5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5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5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5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5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5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5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5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5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5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5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5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5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5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5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5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5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5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5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5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5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5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5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5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5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5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5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5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5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5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5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5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5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5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5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5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5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5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5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5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5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5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5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5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5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5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5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5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5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5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5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5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5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5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5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5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5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5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5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5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5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5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5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5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5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5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5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5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5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5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5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5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5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5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5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5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5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5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5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5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5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5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5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5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5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5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5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5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5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5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5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5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5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5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5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5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5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5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5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5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5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5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5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5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5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5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5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5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5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5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5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5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5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5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5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5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5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5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5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5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5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5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5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5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5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5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5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5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5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5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5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5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5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5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5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5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5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5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5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5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5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5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5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5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5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5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5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5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5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5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5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5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5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5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5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5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5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5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5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5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5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5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5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5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5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5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5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5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5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5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5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5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5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5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5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5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5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5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5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5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5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5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5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5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5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5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5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5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5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5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5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5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5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5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5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5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5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5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5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5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5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5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5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5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5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5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5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5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5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5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5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5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5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5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5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5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5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5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5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5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5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5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5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5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5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5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5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5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5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5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5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5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5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5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5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5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5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5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5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5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5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5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5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5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5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5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5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5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5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5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5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5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5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5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5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5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5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5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5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5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5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5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5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5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5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5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5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5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5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5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5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5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5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5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5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5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5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5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5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5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5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5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5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5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5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5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5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5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5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5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5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5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5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5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5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5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5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5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5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5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5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5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5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5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5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5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5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5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5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5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5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5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5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5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5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5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5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5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5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5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5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5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5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5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5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5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5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5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5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5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5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5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5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5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5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5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5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5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5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5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5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5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5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5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5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5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5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5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5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5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5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5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5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5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5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5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5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5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5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5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5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5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5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5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5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5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5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5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5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5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5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5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5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5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5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5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5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5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5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5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5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5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5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5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5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5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5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5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5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5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5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5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5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5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5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5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5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5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5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5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5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5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5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5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5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5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5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5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5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5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5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5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5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5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5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5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5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5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5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5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5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5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5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5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5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5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5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5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5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5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5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5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5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5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5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5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5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5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5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5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5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5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5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5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5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5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5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5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5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5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5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5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5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5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5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5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5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5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5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5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5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5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5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5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5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5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5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5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5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5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5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5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5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5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5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5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5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5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5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5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5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5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5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5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5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5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5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5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5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5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5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5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5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5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5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5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5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5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5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5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5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5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5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5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5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5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5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5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5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5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5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5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5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5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5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5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5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5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5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5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5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5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5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5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5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5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5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5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5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5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5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5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5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5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5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5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5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5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5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5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5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5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5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5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5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5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5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5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5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5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5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5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5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5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5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5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5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5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5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5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5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5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5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5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5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5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5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5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5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5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5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5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5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5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5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5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5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5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5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5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5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5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5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5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5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5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5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5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5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5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5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5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5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5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5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5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5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5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5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5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5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5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5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5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5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5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5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5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5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5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5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5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5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5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5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5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5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5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5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5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5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5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5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5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5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5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5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5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5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5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5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5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5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5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5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5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5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5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5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5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5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5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5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5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5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5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5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5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5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5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5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5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5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5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5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5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5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5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5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5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5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5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5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5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5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5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5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5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5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5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5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5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5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5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5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5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5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5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5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5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5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5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5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5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5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5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5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5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5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5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5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5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5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5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5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5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5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5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5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5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5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5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5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5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5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5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5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5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5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5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5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5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5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5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5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5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5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5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5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5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5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5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5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5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5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5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5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5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5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5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5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5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5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5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5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5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5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5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5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5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5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5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5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5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5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5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5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5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5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5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5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5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5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5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5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5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5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5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5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5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5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5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5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5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5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5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5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5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5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5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5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5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5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5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5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5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5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5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5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5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5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5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5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5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5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5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5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5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5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5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5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5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5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5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5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5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5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5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5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5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5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5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5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5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5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5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5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5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5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5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5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5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5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5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5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5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5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5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5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5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5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5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5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5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5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5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5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5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5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5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5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5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5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5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5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5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5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5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5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5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5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085F-C381-49A6-8D68-58022FD8F81C}">
  <dimension ref="A1:AH167"/>
  <sheetViews>
    <sheetView showGridLines="0" tabSelected="1" zoomScale="90" workbookViewId="0">
      <selection activeCell="D166" sqref="D166"/>
    </sheetView>
  </sheetViews>
  <sheetFormatPr defaultRowHeight="14.5" x14ac:dyDescent="0.35"/>
  <cols>
    <col min="1" max="1" width="8.6328125" customWidth="1"/>
  </cols>
  <sheetData>
    <row r="1" spans="1:34" x14ac:dyDescent="0.3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1"/>
      <c r="AD1" s="31"/>
      <c r="AE1" s="31"/>
      <c r="AF1" s="31"/>
      <c r="AG1" s="31"/>
      <c r="AH1" s="31"/>
    </row>
    <row r="2" spans="1:34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34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spans="1:34" x14ac:dyDescent="0.3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spans="1:34" x14ac:dyDescent="0.3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 spans="1:34" x14ac:dyDescent="0.3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spans="1:34" x14ac:dyDescent="0.3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spans="1:34" x14ac:dyDescent="0.3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1:34" x14ac:dyDescent="0.3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34" x14ac:dyDescent="0.3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1:34" x14ac:dyDescent="0.3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1:34" x14ac:dyDescent="0.3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34" x14ac:dyDescent="0.3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34" x14ac:dyDescent="0.3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34" x14ac:dyDescent="0.3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spans="1:34" x14ac:dyDescent="0.3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spans="1:28" x14ac:dyDescent="0.3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spans="1:28" x14ac:dyDescent="0.3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spans="1:28" x14ac:dyDescent="0.3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spans="1:28" x14ac:dyDescent="0.3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 x14ac:dyDescent="0.3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 x14ac:dyDescent="0.3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spans="1:28" x14ac:dyDescent="0.3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spans="1:28" x14ac:dyDescent="0.3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spans="1:28" x14ac:dyDescent="0.3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spans="1:28" x14ac:dyDescent="0.3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spans="1:28" x14ac:dyDescent="0.3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28" x14ac:dyDescent="0.3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spans="1:28" x14ac:dyDescent="0.3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spans="1:28" x14ac:dyDescent="0.3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 spans="1:28" x14ac:dyDescent="0.3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3"/>
      <c r="V31" s="33"/>
      <c r="W31" s="33"/>
      <c r="X31" s="33"/>
      <c r="Y31" s="33"/>
      <c r="Z31" s="32"/>
      <c r="AA31" s="32"/>
      <c r="AB31" s="32"/>
    </row>
    <row r="32" spans="1:28" x14ac:dyDescent="0.3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4"/>
      <c r="V32" s="34"/>
      <c r="W32" s="34"/>
      <c r="X32" s="34"/>
      <c r="Y32" s="34"/>
      <c r="Z32" s="31"/>
      <c r="AA32" s="31"/>
      <c r="AB32" s="31"/>
    </row>
    <row r="33" spans="1:28" x14ac:dyDescent="0.3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4"/>
      <c r="V33" s="34"/>
      <c r="W33" s="34"/>
      <c r="X33" s="34"/>
      <c r="Y33" s="34"/>
      <c r="Z33" s="31"/>
      <c r="AA33" s="31"/>
      <c r="AB33" s="31"/>
    </row>
    <row r="34" spans="1:28" x14ac:dyDescent="0.3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4"/>
      <c r="V34" s="34"/>
      <c r="W34" s="34"/>
      <c r="X34" s="34"/>
      <c r="Y34" s="34"/>
      <c r="Z34" s="31"/>
      <c r="AA34" s="31"/>
      <c r="AB34" s="31"/>
    </row>
    <row r="35" spans="1:28" x14ac:dyDescent="0.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4"/>
      <c r="V35" s="34"/>
      <c r="W35" s="34"/>
      <c r="X35" s="34"/>
      <c r="Y35" s="34"/>
      <c r="Z35" s="31"/>
      <c r="AA35" s="31"/>
      <c r="AB35" s="31"/>
    </row>
    <row r="36" spans="1:28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4"/>
      <c r="V36" s="34"/>
      <c r="W36" s="34"/>
      <c r="X36" s="34"/>
      <c r="Y36" s="34"/>
      <c r="Z36" s="31"/>
      <c r="AA36" s="31"/>
      <c r="AB36" s="31"/>
    </row>
    <row r="37" spans="1:28" x14ac:dyDescent="0.3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4"/>
      <c r="V37" s="34"/>
      <c r="W37" s="34"/>
      <c r="X37" s="34"/>
      <c r="Y37" s="34"/>
      <c r="Z37" s="31"/>
      <c r="AA37" s="31"/>
      <c r="AB37" s="31"/>
    </row>
    <row r="38" spans="1:28" x14ac:dyDescent="0.3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4"/>
      <c r="V38" s="34"/>
      <c r="W38" s="34"/>
      <c r="X38" s="34"/>
      <c r="Y38" s="34"/>
      <c r="Z38" s="31"/>
      <c r="AA38" s="31"/>
      <c r="AB38" s="31"/>
    </row>
    <row r="39" spans="1:28" x14ac:dyDescent="0.3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4"/>
      <c r="V39" s="34"/>
      <c r="W39" s="34"/>
      <c r="X39" s="34"/>
      <c r="Y39" s="34"/>
      <c r="Z39" s="31"/>
      <c r="AA39" s="31"/>
      <c r="AB39" s="31"/>
    </row>
    <row r="40" spans="1:28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4"/>
      <c r="V40" s="34"/>
      <c r="W40" s="34"/>
      <c r="X40" s="34"/>
      <c r="Y40" s="34"/>
      <c r="Z40" s="31"/>
      <c r="AA40" s="31"/>
      <c r="AB40" s="31"/>
    </row>
    <row r="41" spans="1:28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4"/>
      <c r="V41" s="34"/>
      <c r="W41" s="34"/>
      <c r="X41" s="34"/>
      <c r="Y41" s="34"/>
      <c r="Z41" s="31"/>
      <c r="AA41" s="31"/>
      <c r="AB41" s="31"/>
    </row>
    <row r="42" spans="1:28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4"/>
      <c r="V42" s="34"/>
      <c r="W42" s="34"/>
      <c r="X42" s="34"/>
      <c r="Y42" s="34"/>
      <c r="Z42" s="31"/>
      <c r="AA42" s="31"/>
      <c r="AB42" s="31"/>
    </row>
    <row r="43" spans="1:28" x14ac:dyDescent="0.3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4"/>
      <c r="V43" s="34"/>
      <c r="W43" s="34"/>
      <c r="X43" s="34"/>
      <c r="Y43" s="34"/>
      <c r="Z43" s="31"/>
      <c r="AA43" s="31"/>
      <c r="AB43" s="31"/>
    </row>
    <row r="44" spans="1:28" x14ac:dyDescent="0.3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4"/>
      <c r="V44" s="34"/>
      <c r="W44" s="34"/>
      <c r="X44" s="34"/>
      <c r="Y44" s="34"/>
      <c r="Z44" s="31"/>
      <c r="AA44" s="31"/>
      <c r="AB44" s="31"/>
    </row>
    <row r="45" spans="1:28" x14ac:dyDescent="0.3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4"/>
      <c r="V45" s="34"/>
      <c r="W45" s="34"/>
      <c r="X45" s="34"/>
      <c r="Y45" s="34"/>
      <c r="Z45" s="31"/>
      <c r="AA45" s="31"/>
      <c r="AB45" s="31"/>
    </row>
    <row r="46" spans="1:28" x14ac:dyDescent="0.3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4"/>
      <c r="V46" s="34"/>
      <c r="W46" s="34"/>
      <c r="X46" s="34"/>
      <c r="Y46" s="34"/>
      <c r="Z46" s="31"/>
      <c r="AA46" s="31"/>
      <c r="AB46" s="31"/>
    </row>
    <row r="47" spans="1:28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4"/>
      <c r="V47" s="34"/>
      <c r="W47" s="34"/>
      <c r="X47" s="34"/>
      <c r="Y47" s="34"/>
      <c r="Z47" s="31"/>
      <c r="AA47" s="31"/>
      <c r="AB47" s="31"/>
    </row>
    <row r="48" spans="1:28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4"/>
      <c r="V48" s="34"/>
      <c r="W48" s="34"/>
      <c r="X48" s="34"/>
      <c r="Y48" s="34"/>
      <c r="Z48" s="31"/>
      <c r="AA48" s="31"/>
      <c r="AB48" s="31"/>
    </row>
    <row r="49" spans="1:28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4"/>
      <c r="V49" s="34"/>
      <c r="W49" s="34"/>
      <c r="X49" s="34"/>
      <c r="Y49" s="34"/>
      <c r="Z49" s="31"/>
      <c r="AA49" s="31"/>
      <c r="AB49" s="31"/>
    </row>
    <row r="50" spans="1:28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4"/>
      <c r="V50" s="34"/>
      <c r="W50" s="34"/>
      <c r="X50" s="34"/>
      <c r="Y50" s="34"/>
      <c r="Z50" s="31"/>
      <c r="AA50" s="31"/>
      <c r="AB50" s="31"/>
    </row>
    <row r="51" spans="1:28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4"/>
      <c r="V51" s="34"/>
      <c r="W51" s="34"/>
      <c r="X51" s="34"/>
      <c r="Y51" s="34"/>
      <c r="Z51" s="31"/>
      <c r="AA51" s="31"/>
      <c r="AB51" s="31"/>
    </row>
    <row r="52" spans="1:28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4"/>
      <c r="V52" s="34"/>
      <c r="W52" s="34"/>
      <c r="X52" s="34"/>
      <c r="Y52" s="34"/>
      <c r="Z52" s="31"/>
      <c r="AA52" s="31"/>
      <c r="AB52" s="31"/>
    </row>
    <row r="53" spans="1:28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4"/>
      <c r="V53" s="34"/>
      <c r="W53" s="34"/>
      <c r="X53" s="34"/>
      <c r="Y53" s="34"/>
      <c r="Z53" s="31"/>
      <c r="AA53" s="31"/>
      <c r="AB53" s="31"/>
    </row>
    <row r="54" spans="1:28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4"/>
      <c r="V54" s="34"/>
      <c r="W54" s="34"/>
      <c r="X54" s="34"/>
      <c r="Y54" s="34"/>
      <c r="Z54" s="31"/>
      <c r="AA54" s="31"/>
      <c r="AB54" s="31"/>
    </row>
    <row r="55" spans="1:28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4"/>
      <c r="V55" s="34"/>
      <c r="W55" s="34"/>
      <c r="X55" s="34"/>
      <c r="Y55" s="34"/>
      <c r="Z55" s="31"/>
      <c r="AA55" s="31"/>
      <c r="AB55" s="31"/>
    </row>
    <row r="56" spans="1:28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4"/>
      <c r="V56" s="34"/>
      <c r="W56" s="34"/>
      <c r="X56" s="34"/>
      <c r="Y56" s="34"/>
      <c r="Z56" s="31"/>
      <c r="AA56" s="31"/>
      <c r="AB56" s="31"/>
    </row>
    <row r="57" spans="1:28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4"/>
      <c r="V57" s="34"/>
      <c r="W57" s="34"/>
      <c r="X57" s="34"/>
      <c r="Y57" s="34"/>
      <c r="Z57" s="31"/>
      <c r="AA57" s="31"/>
      <c r="AB57" s="31"/>
    </row>
    <row r="58" spans="1:28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4"/>
      <c r="V58" s="34"/>
      <c r="W58" s="34"/>
      <c r="X58" s="34"/>
      <c r="Y58" s="34"/>
      <c r="Z58" s="31"/>
      <c r="AA58" s="31"/>
      <c r="AB58" s="31"/>
    </row>
    <row r="59" spans="1:28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4"/>
      <c r="V59" s="34"/>
      <c r="W59" s="34"/>
      <c r="X59" s="34"/>
      <c r="Y59" s="34"/>
      <c r="Z59" s="31"/>
      <c r="AA59" s="31"/>
      <c r="AB59" s="31"/>
    </row>
    <row r="60" spans="1:28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4"/>
      <c r="V60" s="34"/>
      <c r="W60" s="34"/>
      <c r="X60" s="34"/>
      <c r="Y60" s="34"/>
      <c r="Z60" s="31"/>
      <c r="AA60" s="31"/>
      <c r="AB60" s="31"/>
    </row>
    <row r="61" spans="1:28" x14ac:dyDescent="0.3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4"/>
      <c r="V61" s="34"/>
      <c r="W61" s="34"/>
      <c r="X61" s="34"/>
      <c r="Y61" s="34"/>
      <c r="Z61" s="31"/>
      <c r="AA61" s="31"/>
      <c r="AB61" s="31"/>
    </row>
    <row r="62" spans="1:28" x14ac:dyDescent="0.3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4"/>
      <c r="V62" s="34"/>
      <c r="W62" s="34"/>
      <c r="X62" s="34"/>
      <c r="Y62" s="34"/>
      <c r="Z62" s="31"/>
      <c r="AA62" s="31"/>
      <c r="AB62" s="31"/>
    </row>
    <row r="63" spans="1:28" x14ac:dyDescent="0.3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4"/>
      <c r="V63" s="34"/>
      <c r="W63" s="34"/>
      <c r="X63" s="34"/>
      <c r="Y63" s="34"/>
      <c r="Z63" s="31"/>
      <c r="AA63" s="31"/>
      <c r="AB63" s="31"/>
    </row>
    <row r="64" spans="1:28" x14ac:dyDescent="0.3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4"/>
      <c r="V64" s="34"/>
      <c r="W64" s="34"/>
      <c r="X64" s="34"/>
      <c r="Y64" s="34"/>
      <c r="Z64" s="31"/>
      <c r="AA64" s="31"/>
      <c r="AB64" s="31"/>
    </row>
    <row r="65" spans="1:28" x14ac:dyDescent="0.3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4"/>
      <c r="V65" s="34"/>
      <c r="W65" s="34"/>
      <c r="X65" s="34"/>
      <c r="Y65" s="34"/>
      <c r="Z65" s="31"/>
      <c r="AA65" s="31"/>
      <c r="AB65" s="31"/>
    </row>
    <row r="66" spans="1:28" x14ac:dyDescent="0.3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4"/>
      <c r="V66" s="34"/>
      <c r="W66" s="34"/>
      <c r="X66" s="34"/>
      <c r="Y66" s="34"/>
      <c r="Z66" s="31"/>
      <c r="AA66" s="31"/>
      <c r="AB66" s="31"/>
    </row>
    <row r="67" spans="1:28" x14ac:dyDescent="0.3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4"/>
      <c r="V67" s="34"/>
      <c r="W67" s="34"/>
      <c r="X67" s="34"/>
      <c r="Y67" s="34"/>
      <c r="Z67" s="31"/>
      <c r="AA67" s="31"/>
      <c r="AB67" s="31"/>
    </row>
    <row r="68" spans="1:28" x14ac:dyDescent="0.3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4"/>
      <c r="V68" s="34"/>
      <c r="W68" s="34"/>
      <c r="X68" s="34"/>
      <c r="Y68" s="34"/>
      <c r="Z68" s="31"/>
      <c r="AA68" s="31"/>
      <c r="AB68" s="31"/>
    </row>
    <row r="69" spans="1:28" x14ac:dyDescent="0.3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4"/>
      <c r="V69" s="34"/>
      <c r="W69" s="34"/>
      <c r="X69" s="34"/>
      <c r="Y69" s="34"/>
      <c r="Z69" s="31"/>
      <c r="AA69" s="31"/>
      <c r="AB69" s="31"/>
    </row>
    <row r="70" spans="1:28" x14ac:dyDescent="0.3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4"/>
      <c r="V70" s="34"/>
      <c r="W70" s="34"/>
      <c r="X70" s="34"/>
      <c r="Y70" s="34"/>
      <c r="Z70" s="31"/>
      <c r="AA70" s="31"/>
      <c r="AB70" s="31"/>
    </row>
    <row r="71" spans="1:28" x14ac:dyDescent="0.3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4"/>
      <c r="V71" s="34"/>
      <c r="W71" s="34"/>
      <c r="X71" s="34"/>
      <c r="Y71" s="34"/>
      <c r="Z71" s="31"/>
      <c r="AA71" s="31"/>
      <c r="AB71" s="31"/>
    </row>
    <row r="72" spans="1:28" x14ac:dyDescent="0.3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4"/>
      <c r="V72" s="34"/>
      <c r="W72" s="34"/>
      <c r="X72" s="34"/>
      <c r="Y72" s="34"/>
      <c r="Z72" s="31"/>
      <c r="AA72" s="31"/>
      <c r="AB72" s="31"/>
    </row>
    <row r="73" spans="1:28" x14ac:dyDescent="0.3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4"/>
      <c r="V73" s="34"/>
      <c r="W73" s="34"/>
      <c r="X73" s="34"/>
      <c r="Y73" s="34"/>
      <c r="Z73" s="31"/>
      <c r="AA73" s="31"/>
      <c r="AB73" s="31"/>
    </row>
    <row r="74" spans="1:28" x14ac:dyDescent="0.3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4"/>
      <c r="V74" s="34"/>
      <c r="W74" s="34"/>
      <c r="X74" s="34"/>
      <c r="Y74" s="34"/>
      <c r="Z74" s="31"/>
      <c r="AA74" s="31"/>
      <c r="AB74" s="31"/>
    </row>
    <row r="75" spans="1:28" x14ac:dyDescent="0.3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4"/>
      <c r="V75" s="34"/>
      <c r="W75" s="34"/>
      <c r="X75" s="34"/>
      <c r="Y75" s="34"/>
      <c r="Z75" s="31"/>
      <c r="AA75" s="31"/>
      <c r="AB75" s="31"/>
    </row>
    <row r="76" spans="1:28" x14ac:dyDescent="0.3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4"/>
      <c r="V76" s="34"/>
      <c r="W76" s="34"/>
      <c r="X76" s="34"/>
      <c r="Y76" s="34"/>
      <c r="Z76" s="31"/>
      <c r="AA76" s="31"/>
      <c r="AB76" s="31"/>
    </row>
    <row r="77" spans="1:28" x14ac:dyDescent="0.3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4"/>
      <c r="V77" s="34"/>
      <c r="W77" s="34"/>
      <c r="X77" s="34"/>
      <c r="Y77" s="34"/>
      <c r="Z77" s="31"/>
      <c r="AA77" s="31"/>
      <c r="AB77" s="31"/>
    </row>
    <row r="78" spans="1:28" x14ac:dyDescent="0.3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4"/>
      <c r="V78" s="34"/>
      <c r="W78" s="34"/>
      <c r="X78" s="34"/>
      <c r="Y78" s="34"/>
      <c r="Z78" s="31"/>
      <c r="AA78" s="31"/>
      <c r="AB78" s="31"/>
    </row>
    <row r="79" spans="1:28" x14ac:dyDescent="0.3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4"/>
      <c r="V79" s="34"/>
      <c r="W79" s="34"/>
      <c r="X79" s="34"/>
      <c r="Y79" s="34"/>
      <c r="Z79" s="31"/>
      <c r="AA79" s="31"/>
      <c r="AB79" s="31"/>
    </row>
    <row r="80" spans="1:28" x14ac:dyDescent="0.3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4"/>
      <c r="V80" s="34"/>
      <c r="W80" s="34"/>
      <c r="X80" s="34"/>
      <c r="Y80" s="34"/>
      <c r="Z80" s="31"/>
      <c r="AA80" s="31"/>
      <c r="AB80" s="31"/>
    </row>
    <row r="81" spans="1:28" x14ac:dyDescent="0.3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4"/>
      <c r="V81" s="34"/>
      <c r="W81" s="34"/>
      <c r="X81" s="34"/>
      <c r="Y81" s="34"/>
      <c r="Z81" s="31"/>
      <c r="AA81" s="31"/>
      <c r="AB81" s="31"/>
    </row>
    <row r="82" spans="1:28" x14ac:dyDescent="0.3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4"/>
      <c r="V82" s="34"/>
      <c r="W82" s="34"/>
      <c r="X82" s="34"/>
      <c r="Y82" s="34"/>
      <c r="Z82" s="31"/>
      <c r="AA82" s="31"/>
      <c r="AB82" s="31"/>
    </row>
    <row r="83" spans="1:28" x14ac:dyDescent="0.3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4"/>
      <c r="V83" s="34"/>
      <c r="W83" s="34"/>
      <c r="X83" s="34"/>
      <c r="Y83" s="34"/>
      <c r="Z83" s="31"/>
      <c r="AA83" s="31"/>
      <c r="AB83" s="31"/>
    </row>
    <row r="84" spans="1:28" x14ac:dyDescent="0.3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4"/>
      <c r="V84" s="34"/>
      <c r="W84" s="34"/>
      <c r="X84" s="34"/>
      <c r="Y84" s="34"/>
      <c r="Z84" s="31"/>
      <c r="AA84" s="31"/>
      <c r="AB84" s="31"/>
    </row>
    <row r="85" spans="1:28" x14ac:dyDescent="0.3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4"/>
      <c r="V85" s="34"/>
      <c r="W85" s="34"/>
      <c r="X85" s="34"/>
      <c r="Y85" s="34"/>
      <c r="Z85" s="31"/>
      <c r="AA85" s="31"/>
      <c r="AB85" s="31"/>
    </row>
    <row r="86" spans="1:28" x14ac:dyDescent="0.3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4"/>
      <c r="V86" s="34"/>
      <c r="W86" s="34"/>
      <c r="X86" s="34"/>
      <c r="Y86" s="34"/>
      <c r="Z86" s="31"/>
      <c r="AA86" s="31"/>
      <c r="AB86" s="31"/>
    </row>
    <row r="87" spans="1:28" x14ac:dyDescent="0.3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4"/>
      <c r="V87" s="34"/>
      <c r="W87" s="34"/>
      <c r="X87" s="34"/>
      <c r="Y87" s="34"/>
      <c r="Z87" s="31"/>
      <c r="AA87" s="31"/>
      <c r="AB87" s="31"/>
    </row>
    <row r="88" spans="1:28" x14ac:dyDescent="0.3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4"/>
      <c r="V88" s="34"/>
      <c r="W88" s="34"/>
      <c r="X88" s="34"/>
      <c r="Y88" s="34"/>
      <c r="Z88" s="31"/>
      <c r="AA88" s="31"/>
      <c r="AB88" s="31"/>
    </row>
    <row r="89" spans="1:28" x14ac:dyDescent="0.3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4"/>
      <c r="V89" s="34"/>
      <c r="W89" s="34"/>
      <c r="X89" s="34"/>
      <c r="Y89" s="34"/>
      <c r="Z89" s="31"/>
      <c r="AA89" s="31"/>
      <c r="AB89" s="31"/>
    </row>
    <row r="90" spans="1:28" x14ac:dyDescent="0.3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4"/>
      <c r="V90" s="34"/>
      <c r="W90" s="34"/>
      <c r="X90" s="34"/>
      <c r="Y90" s="34"/>
      <c r="Z90" s="31"/>
      <c r="AA90" s="31"/>
      <c r="AB90" s="31"/>
    </row>
    <row r="91" spans="1:28" x14ac:dyDescent="0.3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4"/>
      <c r="V91" s="34"/>
      <c r="W91" s="34"/>
      <c r="X91" s="34"/>
      <c r="Y91" s="34"/>
      <c r="Z91" s="31"/>
      <c r="AA91" s="31"/>
      <c r="AB91" s="31"/>
    </row>
    <row r="92" spans="1:28" x14ac:dyDescent="0.3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4"/>
      <c r="V92" s="34"/>
      <c r="W92" s="34"/>
      <c r="X92" s="34"/>
      <c r="Y92" s="34"/>
      <c r="Z92" s="31"/>
      <c r="AA92" s="31"/>
      <c r="AB92" s="31"/>
    </row>
    <row r="93" spans="1:28" x14ac:dyDescent="0.3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4"/>
      <c r="V93" s="34"/>
      <c r="W93" s="34"/>
      <c r="X93" s="34"/>
      <c r="Y93" s="34"/>
      <c r="Z93" s="31"/>
      <c r="AA93" s="31"/>
      <c r="AB93" s="31"/>
    </row>
    <row r="94" spans="1:28" x14ac:dyDescent="0.3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4"/>
      <c r="V94" s="34"/>
      <c r="W94" s="34"/>
      <c r="X94" s="34"/>
      <c r="Y94" s="34"/>
      <c r="Z94" s="31"/>
      <c r="AA94" s="31"/>
      <c r="AB94" s="31"/>
    </row>
    <row r="95" spans="1:28" x14ac:dyDescent="0.3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4"/>
      <c r="V95" s="34"/>
      <c r="W95" s="34"/>
      <c r="X95" s="34"/>
      <c r="Y95" s="34"/>
      <c r="Z95" s="31"/>
      <c r="AA95" s="31"/>
      <c r="AB95" s="31"/>
    </row>
    <row r="96" spans="1:28" x14ac:dyDescent="0.3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4"/>
      <c r="V96" s="34"/>
      <c r="W96" s="34"/>
      <c r="X96" s="34"/>
      <c r="Y96" s="34"/>
      <c r="Z96" s="31"/>
      <c r="AA96" s="31"/>
      <c r="AB96" s="31"/>
    </row>
    <row r="97" spans="1:28" x14ac:dyDescent="0.3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4"/>
      <c r="V97" s="34"/>
      <c r="W97" s="34"/>
      <c r="X97" s="34"/>
      <c r="Y97" s="34"/>
      <c r="Z97" s="31"/>
      <c r="AA97" s="31"/>
      <c r="AB97" s="31"/>
    </row>
    <row r="98" spans="1:28" x14ac:dyDescent="0.3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4"/>
      <c r="V98" s="34"/>
      <c r="W98" s="34"/>
      <c r="X98" s="34"/>
      <c r="Y98" s="34"/>
      <c r="Z98" s="31"/>
      <c r="AA98" s="31"/>
      <c r="AB98" s="31"/>
    </row>
    <row r="99" spans="1:28" x14ac:dyDescent="0.35">
      <c r="A99" s="31"/>
      <c r="B99" s="31"/>
      <c r="C99" s="31"/>
      <c r="D99" s="31"/>
      <c r="E99" s="31"/>
    </row>
    <row r="100" spans="1:28" x14ac:dyDescent="0.35">
      <c r="A100" s="31"/>
      <c r="B100" s="31"/>
      <c r="C100" s="31"/>
      <c r="D100" s="31"/>
      <c r="E100" s="31"/>
    </row>
    <row r="101" spans="1:28" x14ac:dyDescent="0.35">
      <c r="A101" s="31"/>
      <c r="B101" s="31"/>
      <c r="C101" s="31"/>
      <c r="D101" s="31"/>
      <c r="E101" s="31"/>
    </row>
    <row r="102" spans="1:28" x14ac:dyDescent="0.35">
      <c r="A102" s="31"/>
      <c r="B102" s="31"/>
      <c r="C102" s="31"/>
      <c r="D102" s="31"/>
      <c r="E102" s="31"/>
    </row>
    <row r="103" spans="1:28" x14ac:dyDescent="0.35">
      <c r="A103" s="31"/>
      <c r="B103" s="31"/>
      <c r="C103" s="31"/>
      <c r="D103" s="31"/>
      <c r="E103" s="31"/>
    </row>
    <row r="104" spans="1:28" x14ac:dyDescent="0.35">
      <c r="A104" s="31"/>
      <c r="B104" s="31"/>
      <c r="C104" s="31"/>
      <c r="D104" s="31"/>
      <c r="E104" s="31"/>
    </row>
    <row r="105" spans="1:28" x14ac:dyDescent="0.35">
      <c r="A105" s="31"/>
      <c r="B105" s="31"/>
      <c r="C105" s="31"/>
      <c r="D105" s="31"/>
      <c r="E105" s="31"/>
    </row>
    <row r="106" spans="1:28" x14ac:dyDescent="0.35">
      <c r="A106" s="31"/>
      <c r="B106" s="31"/>
      <c r="C106" s="31"/>
      <c r="D106" s="31"/>
      <c r="E106" s="31"/>
    </row>
    <row r="107" spans="1:28" x14ac:dyDescent="0.35">
      <c r="A107" s="31"/>
      <c r="B107" s="31"/>
      <c r="C107" s="31"/>
      <c r="D107" s="31"/>
      <c r="E107" s="31"/>
    </row>
    <row r="108" spans="1:28" x14ac:dyDescent="0.35">
      <c r="A108" s="31"/>
      <c r="B108" s="31"/>
      <c r="C108" s="31"/>
      <c r="D108" s="31"/>
      <c r="E108" s="31"/>
    </row>
    <row r="109" spans="1:28" x14ac:dyDescent="0.35">
      <c r="A109" s="31"/>
      <c r="B109" s="31"/>
      <c r="C109" s="31"/>
      <c r="D109" s="31"/>
      <c r="E109" s="31"/>
    </row>
    <row r="110" spans="1:28" x14ac:dyDescent="0.35">
      <c r="A110" s="31"/>
      <c r="B110" s="31"/>
      <c r="C110" s="31"/>
      <c r="D110" s="31"/>
      <c r="E110" s="31"/>
    </row>
    <row r="111" spans="1:28" x14ac:dyDescent="0.35">
      <c r="A111" s="31"/>
      <c r="B111" s="31"/>
      <c r="C111" s="31"/>
      <c r="D111" s="31"/>
      <c r="E111" s="31"/>
    </row>
    <row r="112" spans="1:28" x14ac:dyDescent="0.35">
      <c r="A112" s="31"/>
      <c r="B112" s="31"/>
      <c r="C112" s="31"/>
      <c r="D112" s="31"/>
      <c r="E112" s="31"/>
    </row>
    <row r="113" spans="1:5" x14ac:dyDescent="0.35">
      <c r="A113" s="31"/>
      <c r="B113" s="31"/>
      <c r="C113" s="31"/>
      <c r="D113" s="31"/>
      <c r="E113" s="31"/>
    </row>
    <row r="114" spans="1:5" x14ac:dyDescent="0.35">
      <c r="A114" s="31"/>
      <c r="B114" s="31"/>
      <c r="C114" s="31"/>
      <c r="D114" s="31"/>
      <c r="E114" s="31"/>
    </row>
    <row r="115" spans="1:5" x14ac:dyDescent="0.35">
      <c r="A115" s="31"/>
      <c r="B115" s="31"/>
      <c r="C115" s="31"/>
      <c r="D115" s="31"/>
      <c r="E115" s="31"/>
    </row>
    <row r="116" spans="1:5" x14ac:dyDescent="0.35">
      <c r="A116" s="31"/>
      <c r="B116" s="31"/>
      <c r="C116" s="31"/>
      <c r="D116" s="31"/>
      <c r="E116" s="31"/>
    </row>
    <row r="117" spans="1:5" x14ac:dyDescent="0.35">
      <c r="A117" s="31"/>
      <c r="B117" s="31"/>
      <c r="C117" s="31"/>
      <c r="D117" s="31"/>
      <c r="E117" s="31"/>
    </row>
    <row r="118" spans="1:5" x14ac:dyDescent="0.35">
      <c r="A118" s="31"/>
      <c r="B118" s="31"/>
      <c r="C118" s="31"/>
      <c r="D118" s="31"/>
      <c r="E118" s="31"/>
    </row>
    <row r="119" spans="1:5" x14ac:dyDescent="0.35">
      <c r="A119" s="31"/>
      <c r="B119" s="31"/>
      <c r="C119" s="31"/>
      <c r="D119" s="31"/>
      <c r="E119" s="31"/>
    </row>
    <row r="120" spans="1:5" x14ac:dyDescent="0.35">
      <c r="A120" s="31"/>
      <c r="B120" s="31"/>
      <c r="C120" s="31"/>
      <c r="D120" s="31"/>
      <c r="E120" s="31"/>
    </row>
    <row r="121" spans="1:5" x14ac:dyDescent="0.35">
      <c r="A121" s="31"/>
      <c r="B121" s="31"/>
      <c r="C121" s="31"/>
      <c r="D121" s="31"/>
      <c r="E121" s="31"/>
    </row>
    <row r="122" spans="1:5" x14ac:dyDescent="0.35">
      <c r="A122" s="31"/>
      <c r="B122" s="31"/>
      <c r="C122" s="31"/>
      <c r="D122" s="31"/>
      <c r="E122" s="31"/>
    </row>
    <row r="123" spans="1:5" x14ac:dyDescent="0.35">
      <c r="A123" s="31"/>
      <c r="B123" s="31"/>
      <c r="C123" s="31"/>
      <c r="D123" s="31"/>
      <c r="E123" s="31"/>
    </row>
    <row r="124" spans="1:5" x14ac:dyDescent="0.35">
      <c r="A124" s="31"/>
      <c r="B124" s="31"/>
      <c r="C124" s="31"/>
      <c r="D124" s="31"/>
      <c r="E124" s="31"/>
    </row>
    <row r="125" spans="1:5" x14ac:dyDescent="0.35">
      <c r="A125" s="31"/>
      <c r="B125" s="31"/>
      <c r="C125" s="31"/>
      <c r="D125" s="31"/>
      <c r="E125" s="31"/>
    </row>
    <row r="126" spans="1:5" x14ac:dyDescent="0.35">
      <c r="A126" s="31"/>
      <c r="B126" s="31"/>
      <c r="C126" s="31"/>
      <c r="D126" s="31"/>
      <c r="E126" s="31"/>
    </row>
    <row r="127" spans="1:5" x14ac:dyDescent="0.35">
      <c r="A127" s="31"/>
      <c r="B127" s="31"/>
      <c r="C127" s="31"/>
      <c r="D127" s="31"/>
      <c r="E127" s="31"/>
    </row>
    <row r="128" spans="1:5" x14ac:dyDescent="0.35">
      <c r="A128" s="31"/>
      <c r="B128" s="31"/>
      <c r="C128" s="31"/>
      <c r="D128" s="31"/>
      <c r="E128" s="31"/>
    </row>
    <row r="129" spans="1:5" x14ac:dyDescent="0.35">
      <c r="A129" s="31"/>
      <c r="B129" s="31"/>
      <c r="C129" s="31"/>
      <c r="D129" s="31"/>
      <c r="E129" s="31"/>
    </row>
    <row r="130" spans="1:5" x14ac:dyDescent="0.35">
      <c r="A130" s="31"/>
      <c r="B130" s="31"/>
      <c r="C130" s="31"/>
      <c r="D130" s="31"/>
      <c r="E130" s="31"/>
    </row>
    <row r="131" spans="1:5" x14ac:dyDescent="0.35">
      <c r="A131" s="31"/>
      <c r="B131" s="31"/>
      <c r="C131" s="31"/>
      <c r="D131" s="31"/>
      <c r="E131" s="31"/>
    </row>
    <row r="132" spans="1:5" x14ac:dyDescent="0.35">
      <c r="A132" s="31"/>
      <c r="B132" s="31"/>
      <c r="C132" s="31"/>
      <c r="D132" s="31"/>
      <c r="E132" s="31"/>
    </row>
    <row r="133" spans="1:5" x14ac:dyDescent="0.35">
      <c r="A133" s="31"/>
      <c r="B133" s="31"/>
      <c r="C133" s="31"/>
      <c r="D133" s="31"/>
      <c r="E133" s="31"/>
    </row>
    <row r="134" spans="1:5" x14ac:dyDescent="0.35">
      <c r="A134" s="31"/>
      <c r="B134" s="31"/>
      <c r="C134" s="31"/>
      <c r="D134" s="31"/>
      <c r="E134" s="31"/>
    </row>
    <row r="135" spans="1:5" x14ac:dyDescent="0.35">
      <c r="A135" s="31"/>
      <c r="B135" s="31"/>
      <c r="C135" s="31"/>
      <c r="D135" s="31"/>
      <c r="E135" s="31"/>
    </row>
    <row r="136" spans="1:5" x14ac:dyDescent="0.35">
      <c r="A136" s="31"/>
      <c r="B136" s="31"/>
      <c r="C136" s="31"/>
      <c r="D136" s="31"/>
      <c r="E136" s="31"/>
    </row>
    <row r="137" spans="1:5" x14ac:dyDescent="0.35">
      <c r="A137" s="31"/>
      <c r="B137" s="31"/>
      <c r="C137" s="31"/>
      <c r="D137" s="31"/>
      <c r="E137" s="31"/>
    </row>
    <row r="138" spans="1:5" x14ac:dyDescent="0.35">
      <c r="A138" s="31"/>
      <c r="B138" s="31"/>
      <c r="C138" s="31"/>
      <c r="D138" s="31"/>
      <c r="E138" s="31"/>
    </row>
    <row r="139" spans="1:5" x14ac:dyDescent="0.35">
      <c r="A139" s="31"/>
      <c r="B139" s="31"/>
      <c r="C139" s="31"/>
      <c r="D139" s="31"/>
      <c r="E139" s="31"/>
    </row>
    <row r="140" spans="1:5" x14ac:dyDescent="0.35">
      <c r="A140" s="31"/>
      <c r="B140" s="31"/>
      <c r="C140" s="31"/>
      <c r="D140" s="31"/>
      <c r="E140" s="31"/>
    </row>
    <row r="141" spans="1:5" x14ac:dyDescent="0.35">
      <c r="A141" s="31"/>
      <c r="B141" s="31"/>
      <c r="C141" s="31"/>
      <c r="D141" s="31"/>
      <c r="E141" s="31"/>
    </row>
    <row r="142" spans="1:5" x14ac:dyDescent="0.35">
      <c r="A142" s="31"/>
      <c r="B142" s="31"/>
      <c r="C142" s="31"/>
      <c r="D142" s="31"/>
      <c r="E142" s="31"/>
    </row>
    <row r="143" spans="1:5" x14ac:dyDescent="0.35">
      <c r="A143" s="31"/>
      <c r="B143" s="31"/>
      <c r="C143" s="31"/>
      <c r="D143" s="31"/>
      <c r="E143" s="31"/>
    </row>
    <row r="144" spans="1:5" x14ac:dyDescent="0.35">
      <c r="A144" s="31"/>
      <c r="B144" s="31"/>
      <c r="C144" s="31"/>
      <c r="D144" s="31"/>
      <c r="E144" s="31"/>
    </row>
    <row r="145" spans="1:5" x14ac:dyDescent="0.35">
      <c r="A145" s="31"/>
      <c r="B145" s="31"/>
      <c r="C145" s="31"/>
      <c r="D145" s="31"/>
      <c r="E145" s="31"/>
    </row>
    <row r="146" spans="1:5" x14ac:dyDescent="0.35">
      <c r="A146" s="31"/>
      <c r="B146" s="31"/>
      <c r="C146" s="31"/>
      <c r="D146" s="31"/>
      <c r="E146" s="31"/>
    </row>
    <row r="147" spans="1:5" x14ac:dyDescent="0.35">
      <c r="A147" s="31"/>
      <c r="B147" s="31"/>
      <c r="C147" s="31"/>
      <c r="D147" s="31"/>
      <c r="E147" s="31"/>
    </row>
    <row r="148" spans="1:5" x14ac:dyDescent="0.35">
      <c r="A148" s="31"/>
      <c r="B148" s="31"/>
      <c r="C148" s="31"/>
      <c r="D148" s="31"/>
      <c r="E148" s="31"/>
    </row>
    <row r="149" spans="1:5" x14ac:dyDescent="0.35">
      <c r="A149" s="31"/>
      <c r="B149" s="31"/>
      <c r="C149" s="31"/>
      <c r="D149" s="31"/>
      <c r="E149" s="31"/>
    </row>
    <row r="150" spans="1:5" x14ac:dyDescent="0.35">
      <c r="A150" s="31"/>
      <c r="B150" s="31"/>
      <c r="C150" s="31"/>
      <c r="D150" s="31"/>
      <c r="E150" s="31"/>
    </row>
    <row r="151" spans="1:5" x14ac:dyDescent="0.35">
      <c r="A151" s="31"/>
      <c r="B151" s="31"/>
      <c r="C151" s="31"/>
      <c r="D151" s="31"/>
      <c r="E151" s="31"/>
    </row>
    <row r="152" spans="1:5" x14ac:dyDescent="0.35">
      <c r="A152" s="31"/>
      <c r="B152" s="31"/>
      <c r="C152" s="31"/>
      <c r="D152" s="31"/>
      <c r="E152" s="31"/>
    </row>
    <row r="153" spans="1:5" x14ac:dyDescent="0.35">
      <c r="A153" s="31"/>
      <c r="B153" s="31"/>
      <c r="C153" s="31"/>
      <c r="D153" s="31"/>
      <c r="E153" s="31"/>
    </row>
    <row r="154" spans="1:5" x14ac:dyDescent="0.35">
      <c r="A154" s="31"/>
      <c r="B154" s="31"/>
      <c r="C154" s="31"/>
      <c r="D154" s="31"/>
      <c r="E154" s="31"/>
    </row>
    <row r="155" spans="1:5" x14ac:dyDescent="0.35">
      <c r="A155" s="31"/>
      <c r="B155" s="31"/>
      <c r="C155" s="31"/>
      <c r="D155" s="31"/>
      <c r="E155" s="31"/>
    </row>
    <row r="156" spans="1:5" x14ac:dyDescent="0.35">
      <c r="A156" s="31"/>
      <c r="B156" s="31"/>
      <c r="C156" s="31"/>
      <c r="D156" s="31"/>
      <c r="E156" s="31"/>
    </row>
    <row r="157" spans="1:5" x14ac:dyDescent="0.35">
      <c r="A157" s="31"/>
      <c r="B157" s="31"/>
      <c r="C157" s="31"/>
      <c r="D157" s="31"/>
      <c r="E157" s="31"/>
    </row>
    <row r="158" spans="1:5" x14ac:dyDescent="0.35">
      <c r="A158" s="31"/>
      <c r="B158" s="31"/>
      <c r="C158" s="31"/>
      <c r="D158" s="31"/>
      <c r="E158" s="31"/>
    </row>
    <row r="159" spans="1:5" x14ac:dyDescent="0.35">
      <c r="A159" s="31"/>
      <c r="B159" s="31"/>
      <c r="C159" s="31"/>
      <c r="D159" s="31"/>
      <c r="E159" s="31"/>
    </row>
    <row r="160" spans="1:5" x14ac:dyDescent="0.35">
      <c r="A160" s="31"/>
      <c r="B160" s="31"/>
      <c r="C160" s="31"/>
      <c r="D160" s="31"/>
      <c r="E160" s="31"/>
    </row>
    <row r="161" spans="1:5" x14ac:dyDescent="0.35">
      <c r="A161" s="31"/>
      <c r="B161" s="31"/>
      <c r="C161" s="31"/>
      <c r="D161" s="31"/>
      <c r="E161" s="31"/>
    </row>
    <row r="162" spans="1:5" x14ac:dyDescent="0.35">
      <c r="A162" s="31"/>
      <c r="B162" s="31"/>
      <c r="C162" s="31"/>
      <c r="D162" s="31"/>
      <c r="E162" s="31"/>
    </row>
    <row r="163" spans="1:5" x14ac:dyDescent="0.35">
      <c r="A163" s="31"/>
      <c r="B163" s="31"/>
      <c r="C163" s="31"/>
      <c r="D163" s="31"/>
      <c r="E163" s="31"/>
    </row>
    <row r="164" spans="1:5" x14ac:dyDescent="0.35">
      <c r="A164" s="31"/>
      <c r="B164" s="31"/>
      <c r="C164" s="31"/>
      <c r="D164" s="31"/>
      <c r="E164" s="31"/>
    </row>
    <row r="165" spans="1:5" x14ac:dyDescent="0.35">
      <c r="A165" s="31"/>
      <c r="B165" s="31"/>
      <c r="C165" s="31"/>
      <c r="D165" s="31"/>
      <c r="E165" s="31"/>
    </row>
    <row r="166" spans="1:5" x14ac:dyDescent="0.35">
      <c r="A166" s="31"/>
      <c r="B166" s="31"/>
      <c r="C166" s="31"/>
      <c r="D166" s="31"/>
      <c r="E166" s="31"/>
    </row>
    <row r="167" spans="1:5" x14ac:dyDescent="0.35">
      <c r="A167" s="31"/>
      <c r="B167" s="31"/>
      <c r="C167" s="31"/>
      <c r="D167" s="31"/>
      <c r="E167" s="3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Normal="100" workbookViewId="0">
      <selection activeCell="G22" sqref="G22"/>
    </sheetView>
  </sheetViews>
  <sheetFormatPr defaultRowHeight="14.5" x14ac:dyDescent="0.35"/>
  <cols>
    <col min="2" max="2" width="3.54296875" customWidth="1"/>
    <col min="3" max="3" width="12" customWidth="1"/>
    <col min="4" max="4" width="15" customWidth="1"/>
    <col min="7" max="7" width="25.54296875" bestFit="1" customWidth="1"/>
    <col min="8" max="8" width="12" bestFit="1" customWidth="1"/>
    <col min="10" max="10" width="19.81640625" bestFit="1" customWidth="1"/>
    <col min="11" max="11" width="12.81640625" customWidth="1"/>
    <col min="13" max="13" width="11.7265625" bestFit="1" customWidth="1"/>
    <col min="14" max="14" width="19.1796875" customWidth="1"/>
  </cols>
  <sheetData>
    <row r="2" spans="3:14" ht="20" thickBot="1" x14ac:dyDescent="0.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5"/>
    <row r="4" spans="3:14" x14ac:dyDescent="0.35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5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5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5">
      <c r="C7" s="14" t="s">
        <v>148</v>
      </c>
      <c r="D7" s="20">
        <v>0.81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5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5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5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5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5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5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5">
      <c r="C14" s="22" t="s">
        <v>148</v>
      </c>
      <c r="D14" s="20">
        <v>0.92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5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5">
      <c r="J16" t="s">
        <v>142</v>
      </c>
      <c r="K16">
        <v>326784</v>
      </c>
      <c r="M16" t="s">
        <v>43</v>
      </c>
      <c r="N16">
        <v>643215</v>
      </c>
    </row>
    <row r="17" spans="3:14" x14ac:dyDescent="0.35">
      <c r="F17" t="e">
        <f>[2]FinalWorking!$D$14</f>
        <v>#REF!</v>
      </c>
      <c r="J17" t="s">
        <v>139</v>
      </c>
      <c r="K17">
        <v>460770</v>
      </c>
      <c r="M17" t="s">
        <v>21</v>
      </c>
      <c r="N17">
        <v>639673</v>
      </c>
    </row>
    <row r="18" spans="3:14" x14ac:dyDescent="0.35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5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5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5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35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5">
      <c r="M23" t="s">
        <v>34</v>
      </c>
      <c r="N23">
        <v>396905</v>
      </c>
    </row>
    <row r="24" spans="3:14" x14ac:dyDescent="0.35">
      <c r="M24" t="s">
        <v>46</v>
      </c>
      <c r="N24">
        <v>234890</v>
      </c>
    </row>
    <row r="25" spans="3:14" x14ac:dyDescent="0.35">
      <c r="M25" t="s">
        <v>80</v>
      </c>
      <c r="N25">
        <v>167707</v>
      </c>
    </row>
    <row r="26" spans="3:14" x14ac:dyDescent="0.35">
      <c r="M26" t="s">
        <v>16</v>
      </c>
      <c r="N26">
        <v>323774</v>
      </c>
    </row>
    <row r="27" spans="3:14" x14ac:dyDescent="0.35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Dashboard</vt:lpstr>
      <vt:lpstr>Final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tania chakraborty</cp:lastModifiedBy>
  <cp:lastPrinted>2024-07-31T13:13:50Z</cp:lastPrinted>
  <dcterms:created xsi:type="dcterms:W3CDTF">2024-07-15T09:36:16Z</dcterms:created>
  <dcterms:modified xsi:type="dcterms:W3CDTF">2024-07-31T13:17:55Z</dcterms:modified>
</cp:coreProperties>
</file>