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4\C8\"/>
    </mc:Choice>
  </mc:AlternateContent>
  <xr:revisionPtr revIDLastSave="0" documentId="13_ncr:1_{3EF629CD-B33D-4EB0-8CF4-2495C748D5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WBDS 8x5" sheetId="1" r:id="rId1"/>
    <sheet name="Holiday2023" sheetId="2" r:id="rId2"/>
    <sheet name="Timetable4x5" sheetId="3" state="hidden" r:id="rId3"/>
    <sheet name="Timetable 3x3" sheetId="4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jKfRh9waZB8OdzlFskHZIqpwKe1w=="/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l="1"/>
  <c r="C29" i="1"/>
  <c r="C14" i="1"/>
  <c r="J14" i="1" s="1"/>
  <c r="C12" i="4"/>
  <c r="D11" i="4"/>
  <c r="C14" i="3"/>
  <c r="D14" i="3" s="1"/>
  <c r="D13" i="3"/>
  <c r="C13" i="1"/>
  <c r="J13" i="1" s="1"/>
  <c r="B31" i="1" l="1"/>
  <c r="C30" i="1"/>
  <c r="C15" i="3"/>
  <c r="D12" i="4"/>
  <c r="C13" i="4"/>
  <c r="B32" i="1" l="1"/>
  <c r="C31" i="1"/>
  <c r="C21" i="1"/>
  <c r="C14" i="4"/>
  <c r="D13" i="4"/>
  <c r="C15" i="1"/>
  <c r="J15" i="1" s="1"/>
  <c r="D15" i="3"/>
  <c r="C16" i="3"/>
  <c r="B33" i="1" l="1"/>
  <c r="C32" i="1"/>
  <c r="D16" i="3"/>
  <c r="C17" i="3"/>
  <c r="C16" i="1"/>
  <c r="J16" i="1" s="1"/>
  <c r="D14" i="4"/>
  <c r="C15" i="4"/>
  <c r="B34" i="1" l="1"/>
  <c r="C33" i="1"/>
  <c r="C26" i="1"/>
  <c r="C16" i="4"/>
  <c r="D15" i="4"/>
  <c r="D17" i="3"/>
  <c r="C18" i="3"/>
  <c r="C17" i="1"/>
  <c r="J17" i="1" s="1"/>
  <c r="B35" i="1" l="1"/>
  <c r="C35" i="1" s="1"/>
  <c r="C34" i="1"/>
  <c r="C27" i="1"/>
  <c r="C18" i="1"/>
  <c r="J18" i="1" s="1"/>
  <c r="D18" i="3"/>
  <c r="C19" i="3"/>
  <c r="D16" i="4"/>
  <c r="C17" i="4"/>
  <c r="C28" i="1" l="1"/>
  <c r="C20" i="3"/>
  <c r="D19" i="3"/>
  <c r="C19" i="1"/>
  <c r="J19" i="1" s="1"/>
  <c r="C18" i="4"/>
  <c r="D17" i="4"/>
  <c r="C20" i="1" l="1"/>
  <c r="J20" i="1" s="1"/>
  <c r="D18" i="4"/>
  <c r="C19" i="4"/>
  <c r="D20" i="3"/>
  <c r="C21" i="3"/>
  <c r="C22" i="1" l="1"/>
  <c r="J22" i="1" s="1"/>
  <c r="D19" i="4"/>
  <c r="C20" i="4"/>
  <c r="D21" i="3"/>
  <c r="C22" i="3"/>
  <c r="D20" i="4" l="1"/>
  <c r="C21" i="4"/>
  <c r="C23" i="1"/>
  <c r="J23" i="1" s="1"/>
  <c r="D22" i="3"/>
  <c r="C23" i="3"/>
  <c r="C24" i="1" l="1"/>
  <c r="J24" i="1" s="1"/>
  <c r="D23" i="3"/>
  <c r="C24" i="3"/>
  <c r="C22" i="4"/>
  <c r="D21" i="4"/>
  <c r="C25" i="1" l="1"/>
  <c r="J25" i="1" s="1"/>
  <c r="D22" i="4"/>
  <c r="C23" i="4"/>
  <c r="D24" i="3"/>
  <c r="C25" i="3"/>
  <c r="C24" i="4" l="1"/>
  <c r="D23" i="4"/>
  <c r="D25" i="3"/>
  <c r="C26" i="3"/>
  <c r="D26" i="3" l="1"/>
  <c r="C27" i="3"/>
  <c r="J26" i="1"/>
  <c r="D24" i="4"/>
  <c r="C25" i="4"/>
  <c r="C26" i="4" l="1"/>
  <c r="D25" i="4"/>
  <c r="C28" i="3"/>
  <c r="D27" i="3"/>
  <c r="J27" i="1"/>
  <c r="D28" i="3" l="1"/>
  <c r="C29" i="3"/>
  <c r="J28" i="1"/>
  <c r="D26" i="4"/>
  <c r="C27" i="4"/>
  <c r="J30" i="1" l="1"/>
  <c r="D29" i="3"/>
  <c r="C30" i="3"/>
  <c r="D27" i="4"/>
  <c r="C28" i="4"/>
  <c r="D30" i="3" l="1"/>
  <c r="C31" i="3"/>
  <c r="D28" i="4"/>
  <c r="C29" i="4"/>
  <c r="J31" i="1" l="1"/>
  <c r="C30" i="4"/>
  <c r="D29" i="4"/>
  <c r="D31" i="3"/>
  <c r="C32" i="3"/>
  <c r="D30" i="4" l="1"/>
  <c r="C31" i="4"/>
  <c r="J32" i="1"/>
  <c r="C33" i="3"/>
  <c r="D32" i="3"/>
  <c r="J33" i="1" l="1"/>
  <c r="C32" i="4"/>
  <c r="D31" i="4"/>
  <c r="D33" i="3"/>
  <c r="C34" i="3"/>
  <c r="C35" i="3" l="1"/>
  <c r="D34" i="3"/>
  <c r="D32" i="4"/>
  <c r="C33" i="4"/>
  <c r="C34" i="4" l="1"/>
  <c r="D33" i="4"/>
  <c r="D35" i="3"/>
  <c r="C36" i="3"/>
  <c r="C37" i="3" l="1"/>
  <c r="D36" i="3"/>
  <c r="D34" i="4"/>
  <c r="C35" i="4"/>
  <c r="D35" i="4" l="1"/>
  <c r="C36" i="4"/>
  <c r="D37" i="3"/>
  <c r="C38" i="3"/>
  <c r="C39" i="3" l="1"/>
  <c r="D38" i="3"/>
  <c r="D36" i="4"/>
  <c r="C37" i="4"/>
  <c r="C38" i="4" l="1"/>
  <c r="D37" i="4"/>
  <c r="D39" i="3"/>
  <c r="C40" i="3"/>
  <c r="C41" i="3" l="1"/>
  <c r="D40" i="3"/>
  <c r="D38" i="4"/>
  <c r="C39" i="4"/>
  <c r="C40" i="4" l="1"/>
  <c r="D39" i="4"/>
  <c r="D41" i="3"/>
  <c r="C42" i="3"/>
  <c r="C43" i="3" l="1"/>
  <c r="D42" i="3"/>
  <c r="D40" i="4"/>
  <c r="C41" i="4"/>
  <c r="C42" i="4" l="1"/>
  <c r="D41" i="4"/>
  <c r="D43" i="3"/>
  <c r="C44" i="3"/>
  <c r="C45" i="3" l="1"/>
  <c r="D44" i="3"/>
  <c r="D42" i="4"/>
  <c r="C43" i="4"/>
  <c r="D43" i="4" l="1"/>
  <c r="C44" i="4"/>
  <c r="D45" i="3"/>
  <c r="C46" i="3"/>
  <c r="D44" i="4" l="1"/>
  <c r="C45" i="4"/>
  <c r="C47" i="3"/>
  <c r="D46" i="3"/>
  <c r="D47" i="3" l="1"/>
  <c r="C48" i="3"/>
  <c r="C46" i="4"/>
  <c r="D45" i="4"/>
  <c r="D46" i="4" l="1"/>
  <c r="C47" i="4"/>
  <c r="C49" i="3"/>
  <c r="D48" i="3"/>
  <c r="D49" i="3" l="1"/>
  <c r="C50" i="3"/>
  <c r="C48" i="4"/>
  <c r="D47" i="4"/>
  <c r="D48" i="4" l="1"/>
  <c r="C49" i="4"/>
  <c r="C51" i="3"/>
  <c r="D50" i="3"/>
  <c r="D51" i="3" l="1"/>
  <c r="C52" i="3"/>
  <c r="C50" i="4"/>
  <c r="D49" i="4"/>
  <c r="D50" i="4" l="1"/>
  <c r="C51" i="4"/>
  <c r="C53" i="3"/>
  <c r="D52" i="3"/>
  <c r="D53" i="3" l="1"/>
  <c r="C54" i="3"/>
  <c r="D51" i="4"/>
  <c r="C52" i="4"/>
  <c r="D52" i="4" l="1"/>
  <c r="C53" i="4"/>
  <c r="C55" i="3"/>
  <c r="D54" i="3"/>
  <c r="D55" i="3" l="1"/>
  <c r="C56" i="3"/>
  <c r="C54" i="4"/>
  <c r="D53" i="4"/>
  <c r="D54" i="4" l="1"/>
  <c r="C55" i="4"/>
  <c r="C57" i="3"/>
  <c r="D56" i="3"/>
  <c r="C56" i="4" l="1"/>
  <c r="D55" i="4"/>
  <c r="D57" i="3"/>
  <c r="C58" i="3"/>
  <c r="C59" i="3" l="1"/>
  <c r="D58" i="3"/>
  <c r="D56" i="4"/>
  <c r="C57" i="4"/>
  <c r="C58" i="4" l="1"/>
  <c r="D57" i="4"/>
  <c r="D59" i="3"/>
  <c r="C60" i="3"/>
  <c r="C61" i="3" l="1"/>
  <c r="D60" i="3"/>
  <c r="D58" i="4"/>
  <c r="C59" i="4"/>
  <c r="D59" i="4" l="1"/>
  <c r="C60" i="4"/>
  <c r="D61" i="3"/>
  <c r="C62" i="3"/>
  <c r="D60" i="4" l="1"/>
  <c r="C61" i="4"/>
  <c r="C63" i="3"/>
  <c r="D62" i="3"/>
  <c r="C62" i="4" l="1"/>
  <c r="D61" i="4"/>
  <c r="D63" i="3"/>
  <c r="C64" i="3"/>
  <c r="C65" i="3" l="1"/>
  <c r="D64" i="3"/>
  <c r="D62" i="4"/>
  <c r="C63" i="4"/>
  <c r="C64" i="4" l="1"/>
  <c r="D63" i="4"/>
  <c r="D65" i="3"/>
  <c r="C66" i="3"/>
  <c r="C67" i="3" l="1"/>
  <c r="D66" i="3"/>
  <c r="D64" i="4"/>
  <c r="C65" i="4"/>
  <c r="C66" i="4" l="1"/>
  <c r="D65" i="4"/>
  <c r="D67" i="3"/>
  <c r="C68" i="3"/>
  <c r="C69" i="3" l="1"/>
  <c r="D68" i="3"/>
  <c r="D66" i="4"/>
  <c r="C67" i="4"/>
  <c r="D67" i="4" l="1"/>
  <c r="C68" i="4"/>
  <c r="D69" i="3"/>
  <c r="C70" i="3"/>
  <c r="D68" i="4" l="1"/>
  <c r="C69" i="4"/>
  <c r="C71" i="3"/>
  <c r="D70" i="3"/>
  <c r="D71" i="3" l="1"/>
  <c r="C72" i="3"/>
  <c r="C70" i="4"/>
  <c r="D69" i="4"/>
  <c r="D70" i="4" l="1"/>
  <c r="C71" i="4"/>
  <c r="C73" i="3"/>
  <c r="D72" i="3"/>
  <c r="D73" i="3" l="1"/>
  <c r="C74" i="3"/>
  <c r="C72" i="4"/>
  <c r="D71" i="4"/>
  <c r="D72" i="4" l="1"/>
  <c r="C73" i="4"/>
  <c r="C75" i="3"/>
  <c r="D74" i="3"/>
  <c r="D75" i="3" l="1"/>
  <c r="C76" i="3"/>
  <c r="C74" i="4"/>
  <c r="D73" i="4"/>
  <c r="D74" i="4" l="1"/>
  <c r="C75" i="4"/>
  <c r="C77" i="3"/>
  <c r="D76" i="3"/>
  <c r="D77" i="3" l="1"/>
  <c r="C78" i="3"/>
  <c r="D75" i="4"/>
  <c r="C76" i="4"/>
  <c r="C79" i="3" l="1"/>
  <c r="D78" i="3"/>
  <c r="D76" i="4"/>
  <c r="C77" i="4"/>
  <c r="D77" i="4" l="1"/>
  <c r="C78" i="4"/>
  <c r="D79" i="3"/>
  <c r="C80" i="3"/>
  <c r="D78" i="4" l="1"/>
  <c r="C79" i="4"/>
  <c r="C81" i="3"/>
  <c r="D80" i="3"/>
  <c r="D79" i="4" l="1"/>
  <c r="C80" i="4"/>
  <c r="D81" i="3"/>
  <c r="C82" i="3"/>
  <c r="D80" i="4" l="1"/>
  <c r="C81" i="4"/>
  <c r="C83" i="3"/>
  <c r="D82" i="3"/>
  <c r="D83" i="3" l="1"/>
  <c r="C84" i="3"/>
  <c r="D81" i="4"/>
  <c r="C82" i="4"/>
  <c r="C85" i="3" l="1"/>
  <c r="D84" i="3"/>
  <c r="D82" i="4"/>
  <c r="C83" i="4"/>
  <c r="D83" i="4" l="1"/>
  <c r="C84" i="4"/>
  <c r="D85" i="3"/>
  <c r="C86" i="3"/>
  <c r="D84" i="4" l="1"/>
  <c r="C85" i="4"/>
  <c r="C87" i="3"/>
  <c r="D86" i="3"/>
  <c r="D85" i="4" l="1"/>
  <c r="C86" i="4"/>
  <c r="D87" i="3"/>
  <c r="C88" i="3"/>
  <c r="D86" i="4" l="1"/>
  <c r="C87" i="4"/>
  <c r="C89" i="3"/>
  <c r="D88" i="3"/>
  <c r="C90" i="3" l="1"/>
  <c r="D89" i="3"/>
  <c r="D87" i="4"/>
  <c r="C88" i="4"/>
  <c r="D88" i="4" l="1"/>
  <c r="C89" i="4"/>
  <c r="C91" i="3"/>
  <c r="D90" i="3"/>
  <c r="C92" i="3" l="1"/>
  <c r="D91" i="3"/>
  <c r="D89" i="4"/>
  <c r="C90" i="4"/>
  <c r="D90" i="4" l="1"/>
  <c r="C91" i="4"/>
  <c r="C93" i="3"/>
  <c r="D92" i="3"/>
  <c r="D93" i="3" l="1"/>
  <c r="C94" i="3"/>
  <c r="D91" i="4"/>
  <c r="C92" i="4"/>
  <c r="D92" i="4" l="1"/>
  <c r="C93" i="4"/>
  <c r="C95" i="3"/>
  <c r="D94" i="3"/>
  <c r="D95" i="3" l="1"/>
  <c r="C96" i="3"/>
  <c r="D93" i="4"/>
  <c r="C94" i="4"/>
  <c r="D94" i="4" l="1"/>
  <c r="C95" i="4"/>
  <c r="C97" i="3"/>
  <c r="D96" i="3"/>
  <c r="D95" i="4" l="1"/>
  <c r="C96" i="4"/>
  <c r="C98" i="3"/>
  <c r="D97" i="3"/>
  <c r="D96" i="4" l="1"/>
  <c r="C97" i="4"/>
  <c r="C99" i="3"/>
  <c r="D98" i="3"/>
  <c r="D97" i="4" l="1"/>
  <c r="C98" i="4"/>
  <c r="C100" i="3"/>
  <c r="D99" i="3"/>
  <c r="D98" i="4" l="1"/>
  <c r="C99" i="4"/>
  <c r="C101" i="3"/>
  <c r="D100" i="3"/>
  <c r="D101" i="3" l="1"/>
  <c r="C102" i="3"/>
  <c r="D99" i="4"/>
  <c r="C100" i="4"/>
  <c r="D100" i="4" l="1"/>
  <c r="C101" i="4"/>
  <c r="C103" i="3"/>
  <c r="D102" i="3"/>
  <c r="D103" i="3" l="1"/>
  <c r="C104" i="3"/>
  <c r="D101" i="4"/>
  <c r="C102" i="4"/>
  <c r="D102" i="4" l="1"/>
  <c r="C103" i="4"/>
  <c r="C105" i="3"/>
  <c r="D104" i="3"/>
  <c r="C106" i="3" l="1"/>
  <c r="D105" i="3"/>
  <c r="D103" i="4"/>
  <c r="C104" i="4"/>
  <c r="D104" i="4" l="1"/>
  <c r="C105" i="4"/>
  <c r="C107" i="3"/>
  <c r="D106" i="3"/>
  <c r="C108" i="3" l="1"/>
  <c r="D107" i="3"/>
  <c r="D105" i="4"/>
  <c r="C106" i="4"/>
  <c r="D106" i="4" l="1"/>
  <c r="C107" i="4"/>
  <c r="C109" i="3"/>
  <c r="D108" i="3"/>
  <c r="D107" i="4" l="1"/>
  <c r="C108" i="4"/>
  <c r="D109" i="3"/>
  <c r="C110" i="3"/>
  <c r="D108" i="4" l="1"/>
  <c r="C109" i="4"/>
  <c r="C111" i="3"/>
  <c r="D110" i="3"/>
  <c r="D109" i="4" l="1"/>
  <c r="C110" i="4"/>
  <c r="D111" i="3"/>
  <c r="C112" i="3"/>
  <c r="C113" i="3" l="1"/>
  <c r="D112" i="3"/>
  <c r="D110" i="4"/>
  <c r="C111" i="4"/>
  <c r="D111" i="4" l="1"/>
  <c r="C112" i="4"/>
  <c r="C114" i="3"/>
  <c r="D113" i="3"/>
  <c r="C115" i="3" l="1"/>
  <c r="D114" i="3"/>
  <c r="D112" i="4"/>
  <c r="C113" i="4"/>
  <c r="D113" i="4" l="1"/>
  <c r="C114" i="4"/>
  <c r="C116" i="3"/>
  <c r="D115" i="3"/>
  <c r="C117" i="3" l="1"/>
  <c r="D116" i="3"/>
  <c r="D114" i="4"/>
  <c r="C115" i="4"/>
  <c r="D115" i="4" l="1"/>
  <c r="C116" i="4"/>
  <c r="D117" i="3"/>
  <c r="C118" i="3"/>
  <c r="D116" i="4" l="1"/>
  <c r="C117" i="4"/>
  <c r="C119" i="3"/>
  <c r="D118" i="3"/>
  <c r="D119" i="3" l="1"/>
  <c r="C120" i="3"/>
  <c r="D117" i="4"/>
  <c r="C118" i="4"/>
  <c r="D118" i="4" l="1"/>
  <c r="C119" i="4"/>
  <c r="C121" i="3"/>
  <c r="D120" i="3"/>
  <c r="C122" i="3" l="1"/>
  <c r="D121" i="3"/>
  <c r="D119" i="4"/>
  <c r="C120" i="4"/>
  <c r="D120" i="4" l="1"/>
  <c r="C121" i="4"/>
  <c r="C123" i="3"/>
  <c r="D122" i="3"/>
  <c r="C124" i="3" l="1"/>
  <c r="D123" i="3"/>
  <c r="D121" i="4"/>
  <c r="C122" i="4"/>
  <c r="D122" i="4" l="1"/>
  <c r="C123" i="4"/>
  <c r="C125" i="3"/>
  <c r="D124" i="3"/>
  <c r="D125" i="3" l="1"/>
  <c r="C126" i="3"/>
  <c r="D123" i="4"/>
  <c r="C124" i="4"/>
  <c r="C127" i="3" l="1"/>
  <c r="D126" i="3"/>
  <c r="D124" i="4"/>
  <c r="C125" i="4"/>
  <c r="D125" i="4" l="1"/>
  <c r="C126" i="4"/>
  <c r="D127" i="3"/>
  <c r="C128" i="3"/>
  <c r="D126" i="4" l="1"/>
  <c r="C127" i="4"/>
  <c r="C129" i="3"/>
  <c r="D128" i="3"/>
  <c r="C130" i="3" l="1"/>
  <c r="D129" i="3"/>
  <c r="D127" i="4"/>
  <c r="C128" i="4"/>
  <c r="D128" i="4" l="1"/>
  <c r="C129" i="4"/>
  <c r="C131" i="3"/>
  <c r="D130" i="3"/>
  <c r="C132" i="3" l="1"/>
  <c r="D131" i="3"/>
  <c r="D129" i="4"/>
  <c r="C130" i="4"/>
  <c r="D130" i="4" l="1"/>
  <c r="C131" i="4"/>
  <c r="C133" i="3"/>
  <c r="D132" i="3"/>
  <c r="D133" i="3" l="1"/>
  <c r="C134" i="3"/>
  <c r="D131" i="4"/>
  <c r="C132" i="4"/>
  <c r="C133" i="4" l="1"/>
  <c r="D133" i="4" s="1"/>
  <c r="D132" i="4"/>
  <c r="C135" i="3"/>
  <c r="D135" i="3" s="1"/>
  <c r="D134" i="3"/>
</calcChain>
</file>

<file path=xl/sharedStrings.xml><?xml version="1.0" encoding="utf-8"?>
<sst xmlns="http://schemas.openxmlformats.org/spreadsheetml/2006/main" count="1115" uniqueCount="410">
  <si>
    <t>THỜI KHOÁ BIỂU</t>
  </si>
  <si>
    <t>WEB BACKEND DEVELOPMENT WITH SPRING MVC</t>
  </si>
  <si>
    <t>CodeGym Đà Nẵng</t>
  </si>
  <si>
    <t>Version</t>
  </si>
  <si>
    <t>Lớp</t>
  </si>
  <si>
    <t>Ngày cập nhật</t>
  </si>
  <si>
    <t>Phòng học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</si>
  <si>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</si>
  <si>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</si>
  <si>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</si>
  <si>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</si>
  <si>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</si>
  <si>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</si>
  <si>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</si>
  <si>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</si>
  <si>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</si>
  <si>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</si>
  <si>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</si>
  <si>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</si>
  <si>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</si>
  <si>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</si>
  <si>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</si>
  <si>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</si>
  <si>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</si>
  <si>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</si>
  <si>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WBDS.T1</t>
  </si>
  <si>
    <t>WBDS.L1</t>
  </si>
  <si>
    <t>Buổi 2</t>
  </si>
  <si>
    <t>WBDS.T2</t>
  </si>
  <si>
    <t>WBDS.L2</t>
  </si>
  <si>
    <t>Buổi 3</t>
  </si>
  <si>
    <t>WBDS.T3</t>
  </si>
  <si>
    <t>WBDS.L3</t>
  </si>
  <si>
    <t>Buổi 4</t>
  </si>
  <si>
    <t>WBDS.T4</t>
  </si>
  <si>
    <t>WBDS.L4</t>
  </si>
  <si>
    <t>Buổi 5</t>
  </si>
  <si>
    <t>WBDS.T5</t>
  </si>
  <si>
    <t>WBDS.L5</t>
  </si>
  <si>
    <t>Buổi 6</t>
  </si>
  <si>
    <t>WBDS.T6</t>
  </si>
  <si>
    <t>WBDS.L6</t>
  </si>
  <si>
    <t>Buổi 7</t>
  </si>
  <si>
    <t>WBDS.T7</t>
  </si>
  <si>
    <t>WBDS.L7</t>
  </si>
  <si>
    <t>Buổi 8</t>
  </si>
  <si>
    <t>WBDS.T8</t>
  </si>
  <si>
    <t>WBDS.L8</t>
  </si>
  <si>
    <t>Buổi 9</t>
  </si>
  <si>
    <t>WBDS.T9</t>
  </si>
  <si>
    <t>WBDS.L9</t>
  </si>
  <si>
    <t>Buổi 10</t>
  </si>
  <si>
    <t>WBDS.T10</t>
  </si>
  <si>
    <t>WBDS.L10</t>
  </si>
  <si>
    <t>Buổi 11</t>
  </si>
  <si>
    <t>WBDS.T11</t>
  </si>
  <si>
    <t>WBDS.L11</t>
  </si>
  <si>
    <t>Buổi 12</t>
  </si>
  <si>
    <t>WBDS.T12</t>
  </si>
  <si>
    <t>WBDS.L12</t>
  </si>
  <si>
    <t>Buổi 13</t>
  </si>
  <si>
    <t>Buổi 14</t>
  </si>
  <si>
    <t>WBDS.T14</t>
  </si>
  <si>
    <t>WBDS.L14</t>
  </si>
  <si>
    <t>Buổi 15</t>
  </si>
  <si>
    <t>WBDS.T15</t>
  </si>
  <si>
    <t>WBDS.L15</t>
  </si>
  <si>
    <t>Buổi 16</t>
  </si>
  <si>
    <t>WBDS.T19</t>
  </si>
  <si>
    <t>WBDS.L19</t>
  </si>
  <si>
    <t>Buổi 17</t>
  </si>
  <si>
    <t>CS.L1</t>
  </si>
  <si>
    <t>Buổi 18</t>
  </si>
  <si>
    <t>CS.L2</t>
  </si>
  <si>
    <t>Buổi 19</t>
  </si>
  <si>
    <t>Case study BS</t>
  </si>
  <si>
    <t>Buổi 20</t>
  </si>
  <si>
    <t>Buổi 21</t>
  </si>
  <si>
    <t>Buổi 22</t>
  </si>
  <si>
    <t>WBDS. Exam</t>
  </si>
  <si>
    <t>WBDS.Exam</t>
  </si>
  <si>
    <t>Nộp phiếu tự đánh giá năng lực/Nhận phiếu tự đánh giá năng lực/ GPA</t>
  </si>
  <si>
    <t>Buổi 23</t>
  </si>
  <si>
    <t>Tổng kết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</si>
  <si>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</si>
  <si>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</si>
  <si>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</si>
  <si>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</si>
  <si>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</si>
  <si>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</si>
  <si>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</si>
  <si>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</si>
  <si>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WBDS</t>
  </si>
  <si>
    <t>Web Backend Development with Spring MVC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</si>
  <si>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</si>
  <si>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</si>
  <si>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</si>
  <si>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</si>
  <si>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</si>
  <si>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</si>
  <si>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</si>
  <si>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</si>
  <si>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</si>
  <si>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</si>
  <si>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</si>
  <si>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</si>
  <si>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</si>
  <si>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</si>
  <si>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</si>
  <si>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</si>
  <si>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</si>
  <si>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</si>
  <si>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</si>
  <si>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</si>
  <si>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</si>
  <si>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</si>
  <si>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</si>
  <si>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</si>
  <si>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</si>
  <si>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</si>
  <si>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</si>
  <si>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</si>
  <si>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</si>
  <si>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</si>
  <si>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</si>
  <si>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</si>
  <si>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</si>
  <si>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</si>
  <si>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</si>
  <si>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</si>
  <si>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</si>
  <si>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</si>
  <si>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</si>
  <si>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</si>
  <si>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</si>
  <si>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</si>
  <si>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</si>
  <si>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</si>
  <si>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</si>
  <si>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</si>
  <si>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</si>
  <si>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</si>
  <si>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</si>
  <si>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</si>
  <si>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</si>
  <si>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</si>
  <si>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</si>
  <si>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</si>
  <si>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</si>
  <si>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</si>
  <si>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</si>
  <si>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</si>
  <si>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</si>
  <si>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</si>
  <si>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</si>
  <si>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</si>
  <si>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</si>
  <si>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</si>
  <si>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</si>
  <si>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</si>
  <si>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</si>
  <si>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</si>
  <si>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</si>
  <si>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</si>
  <si>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</si>
  <si>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</si>
  <si>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</si>
  <si>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</si>
  <si>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</si>
  <si>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</si>
  <si>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</si>
  <si>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</si>
  <si>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</si>
  <si>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</si>
  <si>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</si>
  <si>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</si>
  <si>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</si>
  <si>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</si>
  <si>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</si>
  <si>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</si>
  <si>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</si>
  <si>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</si>
  <si>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</si>
  <si>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</si>
  <si>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</si>
  <si>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</si>
  <si>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</si>
  <si>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</si>
  <si>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</si>
  <si>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</si>
  <si>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</si>
  <si>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</si>
  <si>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</si>
  <si>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</si>
  <si>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</si>
  <si>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</si>
  <si>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</si>
  <si>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</si>
  <si>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</si>
  <si>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</si>
  <si>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</si>
  <si>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</si>
  <si>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</si>
  <si>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</si>
  <si>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</si>
  <si>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</si>
  <si>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</si>
  <si>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</si>
  <si>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</si>
  <si>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</si>
  <si>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</si>
  <si>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</si>
  <si>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</si>
  <si>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</si>
  <si>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</si>
  <si>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</si>
  <si>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</si>
  <si>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</si>
  <si>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</si>
  <si>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</si>
  <si>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</si>
  <si>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</si>
  <si>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</si>
  <si>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</si>
  <si>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</si>
  <si>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</si>
  <si>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</si>
  <si>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</si>
  <si>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</si>
  <si>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</si>
  <si>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</si>
  <si>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</si>
  <si>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</si>
  <si>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</si>
  <si>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</si>
  <si>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</si>
  <si>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</si>
  <si>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</si>
  <si>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</si>
  <si>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</si>
  <si>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</si>
  <si>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</si>
  <si>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</si>
  <si>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</si>
  <si>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</si>
  <si>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</si>
  <si>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</si>
  <si>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</si>
  <si>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</si>
  <si>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</si>
  <si>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</si>
  <si>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</si>
  <si>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</si>
  <si>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</si>
  <si>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</si>
  <si>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</si>
  <si>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</si>
  <si>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</si>
  <si>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</si>
  <si>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</si>
  <si>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</si>
  <si>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</si>
  <si>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</si>
  <si>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</si>
  <si>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</si>
  <si>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</si>
  <si>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</si>
  <si>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</si>
  <si>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</si>
  <si>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</si>
  <si>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</si>
  <si>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</si>
  <si>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</si>
  <si>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</si>
  <si>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</si>
  <si>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</si>
  <si>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</si>
  <si>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</si>
  <si>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</si>
  <si>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</si>
  <si>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</si>
  <si>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</si>
  <si>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</si>
  <si>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</si>
  <si>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</si>
  <si>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</si>
  <si>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</si>
  <si>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</si>
  <si>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</si>
  <si>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</si>
  <si>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</si>
  <si>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</si>
  <si>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</si>
  <si>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</si>
  <si>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</si>
  <si>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</si>
  <si>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</si>
  <si>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</si>
  <si>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</si>
  <si>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</si>
  <si>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</si>
  <si>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</si>
  <si>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</si>
  <si>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</si>
  <si>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</si>
  <si>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</si>
  <si>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</si>
  <si>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</si>
  <si>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</si>
  <si>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</si>
  <si>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</si>
  <si>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</si>
  <si>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</si>
  <si>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</si>
  <si>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</si>
  <si>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</si>
  <si>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</si>
  <si>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</si>
  <si>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</si>
  <si>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</si>
  <si>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</si>
  <si>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</si>
  <si>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</si>
  <si>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</si>
  <si>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</si>
  <si>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</si>
  <si>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</si>
  <si>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</si>
  <si>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</si>
  <si>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</si>
  <si>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</si>
  <si>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</si>
  <si>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</si>
  <si>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</si>
  <si>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</si>
  <si>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</si>
  <si>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</si>
  <si>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</si>
  <si>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</si>
  <si>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</si>
  <si>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</si>
  <si>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</si>
  <si>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</si>
  <si>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</si>
  <si>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</si>
  <si>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</si>
  <si>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</si>
  <si>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</si>
  <si>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</si>
  <si>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</si>
  <si>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</si>
  <si>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</si>
  <si>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</si>
  <si>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</si>
  <si>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</si>
  <si>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</si>
  <si>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</si>
  <si>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</si>
  <si>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</si>
  <si>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</si>
  <si>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</si>
  <si>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</si>
  <si>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</si>
  <si>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</si>
  <si>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</si>
  <si>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</si>
  <si>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</si>
  <si>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</si>
  <si>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</si>
  <si>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</si>
  <si>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</si>
  <si>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</si>
  <si>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</si>
  <si>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</si>
  <si>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</si>
  <si>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</si>
  <si>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</si>
  <si>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</si>
  <si>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</si>
  <si>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</si>
  <si>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</si>
  <si>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</si>
  <si>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</si>
  <si>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</si>
  <si>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</si>
  <si>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</si>
  <si>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</si>
  <si>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</si>
  <si>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</si>
  <si>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</si>
  <si>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</si>
  <si>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</si>
  <si>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</si>
  <si>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</si>
  <si>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</si>
  <si>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</si>
  <si>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</si>
  <si>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</si>
  <si>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</si>
  <si>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</si>
  <si>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</si>
  <si>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BOOTCAMP JAVA 2021</t>
  </si>
  <si>
    <t>Review CS</t>
  </si>
  <si>
    <t>nghỉ bù</t>
  </si>
  <si>
    <t>Giỗ tổ</t>
  </si>
  <si>
    <t>Nguyễn Ngọc Quang</t>
  </si>
  <si>
    <t>C0822G1</t>
  </si>
  <si>
    <t>Alan ( tầng 7)</t>
  </si>
  <si>
    <t>13/12/2022</t>
  </si>
  <si>
    <t>Phạm Minh Sơn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</si>
</sst>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3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Calibri"/>
    </font>
    <font>
      <sz val="10"/>
      <color theme="1"/>
      <name val="Arial"/>
    </font>
    <font>
      <sz val="10"/>
      <name val="Arial"/>
    </font>
    <font>
      <b/>
      <sz val="12"/>
      <color rgb="FF000000"/>
      <name val="Times New Roman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 applyAlignment="1"/>
    <xf numFmtId="0" fontId="1" fillId="4" borderId="6" xfId="0" applyFont="1" applyFill="1" applyBorder="1"/>
    <xf numFmtId="165" fontId="1" fillId="0" borderId="2" xfId="0" applyNumberFormat="1" applyFont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11" fillId="2" borderId="1" xfId="0" applyFont="1" applyFill="1" applyBorder="1"/>
    <xf numFmtId="0" fontId="12" fillId="0" borderId="0" xfId="0" applyFont="1"/>
    <xf numFmtId="0" fontId="1" fillId="5" borderId="2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7" fillId="0" borderId="13" xfId="0" applyFont="1" applyBorder="1" applyAlignment="1">
      <alignment horizontal="left" wrapText="1"/>
    </xf>
    <xf numFmtId="0" fontId="1" fillId="0" borderId="7" xfId="0" applyFont="1" applyBorder="1"/>
    <xf numFmtId="0" fontId="1" fillId="7" borderId="2" xfId="0" applyFont="1" applyFill="1" applyBorder="1"/>
    <xf numFmtId="0" fontId="14" fillId="0" borderId="0" xfId="0" applyFont="1"/>
    <xf numFmtId="0" fontId="1" fillId="6" borderId="1" xfId="0" applyFont="1" applyFill="1" applyBorder="1"/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14" xfId="0" applyFont="1" applyBorder="1"/>
    <xf numFmtId="0" fontId="10" fillId="9" borderId="12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4" fillId="0" borderId="15" xfId="0" applyFont="1" applyBorder="1"/>
    <xf numFmtId="0" fontId="1" fillId="0" borderId="15" xfId="0" applyFont="1" applyBorder="1"/>
    <xf numFmtId="14" fontId="1" fillId="0" borderId="16" xfId="0" applyNumberFormat="1" applyFont="1" applyBorder="1"/>
    <xf numFmtId="0" fontId="1" fillId="0" borderId="16" xfId="0" applyFont="1" applyBorder="1"/>
    <xf numFmtId="0" fontId="1" fillId="0" borderId="17" xfId="0" applyFont="1" applyBorder="1"/>
    <xf numFmtId="14" fontId="1" fillId="0" borderId="0" xfId="0" applyNumberFormat="1" applyFont="1"/>
    <xf numFmtId="0" fontId="1" fillId="0" borderId="18" xfId="0" applyFont="1" applyBorder="1"/>
    <xf numFmtId="0" fontId="1" fillId="0" borderId="19" xfId="0" applyFont="1" applyBorder="1"/>
    <xf numFmtId="14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0" fontId="1" fillId="5" borderId="22" xfId="0" applyFont="1" applyFill="1" applyBorder="1"/>
    <xf numFmtId="14" fontId="1" fillId="0" borderId="8" xfId="0" applyNumberFormat="1" applyFont="1" applyBorder="1"/>
    <xf numFmtId="0" fontId="1" fillId="0" borderId="8" xfId="0" applyFont="1" applyBorder="1"/>
    <xf numFmtId="0" fontId="1" fillId="6" borderId="3" xfId="0" applyFont="1" applyFill="1" applyBorder="1"/>
    <xf numFmtId="0" fontId="1" fillId="0" borderId="23" xfId="0" applyFont="1" applyBorder="1"/>
    <xf numFmtId="0" fontId="14" fillId="0" borderId="14" xfId="0" applyFont="1" applyBorder="1"/>
    <xf numFmtId="0" fontId="12" fillId="0" borderId="14" xfId="0" applyFont="1" applyBorder="1"/>
    <xf numFmtId="0" fontId="1" fillId="7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24" xfId="0" applyFont="1" applyFill="1" applyBorder="1"/>
    <xf numFmtId="0" fontId="1" fillId="5" borderId="1" xfId="0" applyFont="1" applyFill="1" applyBorder="1"/>
    <xf numFmtId="0" fontId="1" fillId="5" borderId="24" xfId="0" applyFont="1" applyFill="1" applyBorder="1"/>
    <xf numFmtId="0" fontId="1" fillId="5" borderId="25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0" borderId="22" xfId="0" applyFont="1" applyFill="1" applyBorder="1"/>
    <xf numFmtId="0" fontId="1" fillId="10" borderId="2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4" xfId="0" applyFont="1" applyFill="1" applyBorder="1"/>
    <xf numFmtId="0" fontId="1" fillId="11" borderId="22" xfId="0" applyFont="1" applyFill="1" applyBorder="1"/>
    <xf numFmtId="0" fontId="1" fillId="11" borderId="25" xfId="0" applyFont="1" applyFill="1" applyBorder="1"/>
    <xf numFmtId="0" fontId="14" fillId="0" borderId="20" xfId="0" applyFont="1" applyBorder="1"/>
    <xf numFmtId="0" fontId="14" fillId="0" borderId="21" xfId="0" applyFont="1" applyBorder="1"/>
    <xf numFmtId="0" fontId="14" fillId="0" borderId="8" xfId="0" applyFont="1" applyBorder="1"/>
    <xf numFmtId="0" fontId="14" fillId="0" borderId="23" xfId="0" applyFont="1" applyBorder="1"/>
    <xf numFmtId="0" fontId="1" fillId="7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6" borderId="22" xfId="0" applyFont="1" applyFill="1" applyBorder="1"/>
    <xf numFmtId="0" fontId="1" fillId="6" borderId="25" xfId="0" applyFont="1" applyFill="1" applyBorder="1"/>
    <xf numFmtId="0" fontId="1" fillId="7" borderId="22" xfId="0" applyFont="1" applyFill="1" applyBorder="1"/>
    <xf numFmtId="0" fontId="1" fillId="7" borderId="25" xfId="0" applyFont="1" applyFill="1" applyBorder="1"/>
    <xf numFmtId="0" fontId="1" fillId="7" borderId="5" xfId="0" applyFont="1" applyFill="1" applyBorder="1"/>
    <xf numFmtId="0" fontId="14" fillId="0" borderId="18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14" fontId="7" fillId="0" borderId="0" xfId="0" applyNumberFormat="1" applyFont="1" applyAlignment="1">
      <alignment horizontal="left"/>
    </xf>
    <xf numFmtId="0" fontId="0" fillId="0" borderId="0" xfId="0" applyFont="1" applyAlignment="1"/>
    <xf numFmtId="0" fontId="13" fillId="0" borderId="10" xfId="0" applyFont="1" applyBorder="1"/>
    <xf numFmtId="0" fontId="20" fillId="0" borderId="2" xfId="0" applyFont="1" applyBorder="1"/>
    <xf numFmtId="0" fontId="21" fillId="0" borderId="2" xfId="0" applyFont="1" applyBorder="1" applyAlignment="1">
      <alignment horizontal="right"/>
    </xf>
    <xf numFmtId="166" fontId="21" fillId="0" borderId="2" xfId="0" applyNumberFormat="1" applyFont="1" applyBorder="1" applyAlignment="1">
      <alignment horizontal="right"/>
    </xf>
    <xf numFmtId="0" fontId="21" fillId="0" borderId="2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2" fillId="8" borderId="2" xfId="0" applyFont="1" applyFill="1" applyBorder="1"/>
    <xf numFmtId="0" fontId="1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2" workbookViewId="0">
      <selection activeCell="B35" sqref="B35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6.7109375" customWidth="1"/>
    <col min="7" max="9" width="13.7109375" customWidth="1"/>
    <col min="10" max="10" width="42.710937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401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2</v>
      </c>
      <c r="B6" s="8"/>
      <c r="C6" s="8"/>
      <c r="D6" s="8"/>
      <c r="E6" s="8"/>
      <c r="F6" s="8" t="s">
        <v>3</v>
      </c>
      <c r="G6" s="9">
        <v>1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4</v>
      </c>
      <c r="B7" s="105" t="s">
        <v>406</v>
      </c>
      <c r="C7" s="106"/>
      <c r="D7" s="2"/>
      <c r="E7" s="2"/>
      <c r="F7" s="8" t="s">
        <v>5</v>
      </c>
      <c r="G7" s="98" t="s">
        <v>408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6</v>
      </c>
      <c r="B8" s="105" t="s">
        <v>407</v>
      </c>
      <c r="C8" s="106"/>
      <c r="D8" s="2"/>
      <c r="E8" s="2"/>
      <c r="F8" s="8" t="s">
        <v>7</v>
      </c>
      <c r="G8" s="96" t="s">
        <v>405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8</v>
      </c>
      <c r="B9" s="10" t="s">
        <v>9</v>
      </c>
      <c r="C9" s="2"/>
      <c r="D9" s="8"/>
      <c r="E9" s="13"/>
      <c r="F9" s="8" t="s">
        <v>10</v>
      </c>
      <c r="G9" s="96" t="s">
        <v>405</v>
      </c>
      <c r="H9" s="2"/>
      <c r="I9" s="2"/>
      <c r="J9" s="12"/>
      <c r="K9" s="14"/>
      <c r="L9" s="14"/>
      <c r="M9" s="14"/>
      <c r="N9" s="14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11</v>
      </c>
      <c r="B10" s="10" t="s">
        <v>12</v>
      </c>
      <c r="C10" s="2"/>
      <c r="D10" s="8"/>
      <c r="E10" s="13"/>
      <c r="F10" s="8" t="s">
        <v>13</v>
      </c>
      <c r="G10" s="96" t="s">
        <v>409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5" t="s">
        <v>14</v>
      </c>
      <c r="B12" s="15" t="s">
        <v>15</v>
      </c>
      <c r="C12" s="15" t="s">
        <v>16</v>
      </c>
      <c r="D12" s="16" t="s">
        <v>17</v>
      </c>
      <c r="E12" s="16" t="s">
        <v>18</v>
      </c>
      <c r="F12" s="16" t="s">
        <v>19</v>
      </c>
      <c r="G12" s="16" t="s">
        <v>20</v>
      </c>
      <c r="H12" s="17" t="s">
        <v>21</v>
      </c>
      <c r="I12" s="18" t="s">
        <v>22</v>
      </c>
      <c r="J12" s="19" t="s">
        <v>23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0" t="s">
        <v>24</v>
      </c>
      <c r="B13" s="21">
        <v>44909</v>
      </c>
      <c r="C13" s="20" t="str">
        <f t="shared" ref="C13:C35" si="0">TEXT(B13,"ddd")</f>
        <v>Wed</v>
      </c>
      <c r="D13" s="22" t="s">
        <v>25</v>
      </c>
      <c r="E13" s="110" t="s">
        <v>26</v>
      </c>
      <c r="F13" s="111"/>
      <c r="G13" s="111"/>
      <c r="H13" s="111"/>
      <c r="I13" s="112"/>
      <c r="J13" s="20" t="str">
        <f>IF(C13="Thu", "Nộp báo cáo tuần",IF(C13="Fri","Retros Coach",""))</f>
        <v/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0" t="s">
        <v>27</v>
      </c>
      <c r="B14" s="23">
        <f>WORKDAY(B13,1,Holiday2023!$B$2:$B$26)</f>
        <v>44910</v>
      </c>
      <c r="C14" s="20" t="str">
        <f t="shared" si="0"/>
        <v>Thu</v>
      </c>
      <c r="D14" s="24" t="s">
        <v>28</v>
      </c>
      <c r="E14" s="110" t="s">
        <v>29</v>
      </c>
      <c r="F14" s="111"/>
      <c r="G14" s="111"/>
      <c r="H14" s="111"/>
      <c r="I14" s="112"/>
      <c r="J14" s="20" t="str">
        <f t="shared" ref="J14:J33" si="1">IF(C14="Thu", "Nộp báo cáo tuần",IF(C14="Fri","Retros Coach",""))</f>
        <v>Nộp báo cáo tuần</v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0" t="s">
        <v>30</v>
      </c>
      <c r="B15" s="23">
        <f>WORKDAY(B14,1,Holiday2023!$B$2:$B$26)</f>
        <v>44911</v>
      </c>
      <c r="C15" s="20" t="str">
        <f t="shared" si="0"/>
        <v>Fri</v>
      </c>
      <c r="D15" s="22" t="s">
        <v>31</v>
      </c>
      <c r="E15" s="110" t="s">
        <v>32</v>
      </c>
      <c r="F15" s="111"/>
      <c r="G15" s="111"/>
      <c r="H15" s="111"/>
      <c r="I15" s="112"/>
      <c r="J15" s="20" t="str">
        <f t="shared" si="1"/>
        <v>Retros Coach</v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0" t="s">
        <v>33</v>
      </c>
      <c r="B16" s="23">
        <f>WORKDAY(B15,1,Holiday2023!$B$2:$B$26)</f>
        <v>44914</v>
      </c>
      <c r="C16" s="20" t="str">
        <f t="shared" si="0"/>
        <v>Mon</v>
      </c>
      <c r="D16" s="24" t="s">
        <v>34</v>
      </c>
      <c r="E16" s="110" t="s">
        <v>35</v>
      </c>
      <c r="F16" s="111"/>
      <c r="G16" s="111"/>
      <c r="H16" s="111"/>
      <c r="I16" s="112"/>
      <c r="J16" s="20" t="str">
        <f t="shared" si="1"/>
        <v/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20" t="s">
        <v>36</v>
      </c>
      <c r="B17" s="23">
        <f>WORKDAY(B16,1,Holiday2023!$B$2:$B$26)</f>
        <v>44915</v>
      </c>
      <c r="C17" s="20" t="str">
        <f t="shared" si="0"/>
        <v>Tue</v>
      </c>
      <c r="D17" s="22" t="s">
        <v>37</v>
      </c>
      <c r="E17" s="110" t="s">
        <v>38</v>
      </c>
      <c r="F17" s="111"/>
      <c r="G17" s="111"/>
      <c r="H17" s="111"/>
      <c r="I17" s="112"/>
      <c r="J17" s="20" t="str">
        <f t="shared" si="1"/>
        <v/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0" t="s">
        <v>39</v>
      </c>
      <c r="B18" s="23">
        <f>WORKDAY(B17,1,Holiday2023!$B$2:$B$26)</f>
        <v>44916</v>
      </c>
      <c r="C18" s="20" t="str">
        <f t="shared" si="0"/>
        <v>Wed</v>
      </c>
      <c r="D18" s="22" t="s">
        <v>40</v>
      </c>
      <c r="E18" s="110" t="s">
        <v>41</v>
      </c>
      <c r="F18" s="111"/>
      <c r="G18" s="111"/>
      <c r="H18" s="111"/>
      <c r="I18" s="112"/>
      <c r="J18" s="20" t="str">
        <f t="shared" si="1"/>
        <v/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0" t="s">
        <v>42</v>
      </c>
      <c r="B19" s="23">
        <f>WORKDAY(B18,1,Holiday2023!$B$2:$B$26)</f>
        <v>44917</v>
      </c>
      <c r="C19" s="20" t="str">
        <f t="shared" si="0"/>
        <v>Thu</v>
      </c>
      <c r="D19" s="24" t="s">
        <v>43</v>
      </c>
      <c r="E19" s="110" t="s">
        <v>44</v>
      </c>
      <c r="F19" s="111"/>
      <c r="G19" s="111"/>
      <c r="H19" s="111"/>
      <c r="I19" s="112"/>
      <c r="J19" s="20" t="str">
        <f t="shared" si="1"/>
        <v>Nộp báo cáo tuần</v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0" t="s">
        <v>45</v>
      </c>
      <c r="B20" s="23">
        <f>WORKDAY(B19,1,Holiday2023!$B$2:$B$26)</f>
        <v>44918</v>
      </c>
      <c r="C20" s="20" t="str">
        <f t="shared" si="0"/>
        <v>Fri</v>
      </c>
      <c r="D20" s="22" t="s">
        <v>46</v>
      </c>
      <c r="E20" s="110" t="s">
        <v>47</v>
      </c>
      <c r="F20" s="111"/>
      <c r="G20" s="111"/>
      <c r="H20" s="111"/>
      <c r="I20" s="112"/>
      <c r="J20" s="20" t="str">
        <f t="shared" si="1"/>
        <v>Retros Coach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97" customFormat="1" ht="18" customHeight="1" x14ac:dyDescent="0.25">
      <c r="A21" s="20" t="s">
        <v>48</v>
      </c>
      <c r="B21" s="23">
        <f>WORKDAY(B20,1,Holiday2023!$B$2:$B$26)</f>
        <v>44921</v>
      </c>
      <c r="C21" s="20" t="str">
        <f t="shared" si="0"/>
        <v>Mon</v>
      </c>
      <c r="D21" s="110" t="s">
        <v>47</v>
      </c>
      <c r="E21" s="111"/>
      <c r="F21" s="111"/>
      <c r="G21" s="111"/>
      <c r="H21" s="111"/>
      <c r="I21" s="112"/>
      <c r="J21" s="20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0" t="s">
        <v>51</v>
      </c>
      <c r="B22" s="23">
        <f>WORKDAY(B21,1,Holiday2023!$B$2:$B$26)</f>
        <v>44922</v>
      </c>
      <c r="C22" s="20" t="str">
        <f t="shared" si="0"/>
        <v>Tue</v>
      </c>
      <c r="D22" s="25" t="s">
        <v>49</v>
      </c>
      <c r="E22" s="110" t="s">
        <v>50</v>
      </c>
      <c r="F22" s="111"/>
      <c r="G22" s="111"/>
      <c r="H22" s="111"/>
      <c r="I22" s="112"/>
      <c r="J22" s="20" t="str">
        <f t="shared" si="1"/>
        <v/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20" t="s">
        <v>54</v>
      </c>
      <c r="B23" s="23">
        <f>WORKDAY(B22,1,Holiday2023!$B$2:$B$26)</f>
        <v>44923</v>
      </c>
      <c r="C23" s="26" t="str">
        <f t="shared" si="0"/>
        <v>Wed</v>
      </c>
      <c r="D23" s="25" t="s">
        <v>52</v>
      </c>
      <c r="E23" s="110" t="s">
        <v>53</v>
      </c>
      <c r="F23" s="111"/>
      <c r="G23" s="111"/>
      <c r="H23" s="111"/>
      <c r="I23" s="112"/>
      <c r="J23" s="20" t="str">
        <f t="shared" si="1"/>
        <v/>
      </c>
      <c r="K23" s="27"/>
      <c r="L23" s="28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8" customHeight="1" x14ac:dyDescent="0.25">
      <c r="A24" s="20" t="s">
        <v>57</v>
      </c>
      <c r="B24" s="23">
        <f>WORKDAY(B23,1,Holiday2023!$B$2:$B$26)</f>
        <v>44924</v>
      </c>
      <c r="C24" s="20" t="str">
        <f t="shared" si="0"/>
        <v>Thu</v>
      </c>
      <c r="D24" s="22" t="s">
        <v>55</v>
      </c>
      <c r="E24" s="110" t="s">
        <v>56</v>
      </c>
      <c r="F24" s="111"/>
      <c r="G24" s="111"/>
      <c r="H24" s="111"/>
      <c r="I24" s="112"/>
      <c r="J24" s="20" t="str">
        <f t="shared" si="1"/>
        <v>Nộp báo cáo tuần</v>
      </c>
      <c r="K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20" t="s">
        <v>60</v>
      </c>
      <c r="B25" s="23">
        <f>WORKDAY(B24,1,Holiday2023!$B$2:$B$26)</f>
        <v>44925</v>
      </c>
      <c r="C25" s="20" t="str">
        <f t="shared" si="0"/>
        <v>Fri</v>
      </c>
      <c r="D25" s="24" t="s">
        <v>58</v>
      </c>
      <c r="E25" s="110" t="s">
        <v>59</v>
      </c>
      <c r="F25" s="111"/>
      <c r="G25" s="111"/>
      <c r="H25" s="111"/>
      <c r="I25" s="112"/>
      <c r="J25" s="20" t="str">
        <f t="shared" si="1"/>
        <v>Retros Coach</v>
      </c>
      <c r="K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20" t="s">
        <v>61</v>
      </c>
      <c r="B26" s="23">
        <f>WORKDAY(B25,1,Holiday2023!$B$2:$B$26)</f>
        <v>44929</v>
      </c>
      <c r="C26" s="20" t="str">
        <f t="shared" si="0"/>
        <v>Tue</v>
      </c>
      <c r="D26" s="25" t="s">
        <v>62</v>
      </c>
      <c r="E26" s="110" t="s">
        <v>63</v>
      </c>
      <c r="F26" s="111"/>
      <c r="G26" s="111"/>
      <c r="H26" s="111"/>
      <c r="I26" s="112"/>
      <c r="J26" s="20" t="str">
        <f t="shared" si="1"/>
        <v/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20" t="s">
        <v>64</v>
      </c>
      <c r="B27" s="23">
        <f>WORKDAY(B26,1,Holiday2023!$B$2:$B$26)</f>
        <v>44930</v>
      </c>
      <c r="C27" s="20" t="str">
        <f t="shared" si="0"/>
        <v>Wed</v>
      </c>
      <c r="D27" s="25" t="s">
        <v>65</v>
      </c>
      <c r="E27" s="110" t="s">
        <v>66</v>
      </c>
      <c r="F27" s="111"/>
      <c r="G27" s="111"/>
      <c r="H27" s="111"/>
      <c r="I27" s="112"/>
      <c r="J27" s="20" t="str">
        <f t="shared" si="1"/>
        <v/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20" t="s">
        <v>67</v>
      </c>
      <c r="B28" s="23">
        <f>WORKDAY(B27,1,Holiday2023!$B$2:$B$26)</f>
        <v>44931</v>
      </c>
      <c r="C28" s="20" t="str">
        <f t="shared" si="0"/>
        <v>Thu</v>
      </c>
      <c r="D28" s="25" t="s">
        <v>68</v>
      </c>
      <c r="E28" s="110" t="s">
        <v>69</v>
      </c>
      <c r="F28" s="111"/>
      <c r="G28" s="111"/>
      <c r="H28" s="111"/>
      <c r="I28" s="112"/>
      <c r="J28" s="20" t="str">
        <f t="shared" si="1"/>
        <v>Nộp báo cáo tuần</v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99" customFormat="1" ht="18" customHeight="1" x14ac:dyDescent="0.25">
      <c r="A29" s="20" t="s">
        <v>70</v>
      </c>
      <c r="B29" s="23">
        <f>WORKDAY(B28,1,Holiday2023!$B$2:$B$26)</f>
        <v>44932</v>
      </c>
      <c r="C29" s="20" t="str">
        <f t="shared" si="0"/>
        <v>Fri</v>
      </c>
      <c r="D29" s="113" t="s">
        <v>71</v>
      </c>
      <c r="E29" s="114"/>
      <c r="F29" s="114"/>
      <c r="G29" s="114"/>
      <c r="H29" s="114"/>
      <c r="I29" s="115"/>
      <c r="J29" s="20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20" t="s">
        <v>72</v>
      </c>
      <c r="B30" s="23">
        <f>WORKDAY(B29,1,Holiday2023!$B$2:$B$26)</f>
        <v>44935</v>
      </c>
      <c r="C30" s="20" t="str">
        <f t="shared" si="0"/>
        <v>Mon</v>
      </c>
      <c r="D30" s="113" t="s">
        <v>73</v>
      </c>
      <c r="E30" s="114"/>
      <c r="F30" s="114"/>
      <c r="G30" s="114"/>
      <c r="H30" s="114"/>
      <c r="I30" s="115"/>
      <c r="J30" s="20" t="str">
        <f t="shared" si="1"/>
        <v/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20" t="s">
        <v>74</v>
      </c>
      <c r="B31" s="23">
        <f>WORKDAY(B30,1,Holiday2023!$B$2:$B$26)</f>
        <v>44936</v>
      </c>
      <c r="C31" s="20" t="str">
        <f t="shared" si="0"/>
        <v>Tue</v>
      </c>
      <c r="D31" s="107" t="s">
        <v>75</v>
      </c>
      <c r="E31" s="108"/>
      <c r="F31" s="108"/>
      <c r="G31" s="108"/>
      <c r="H31" s="108"/>
      <c r="I31" s="109"/>
      <c r="J31" s="20" t="str">
        <f t="shared" si="1"/>
        <v/>
      </c>
      <c r="K31" s="100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20" t="s">
        <v>76</v>
      </c>
      <c r="B32" s="23">
        <f>WORKDAY(B31,1,Holiday2023!$B$2:$B$26)</f>
        <v>44937</v>
      </c>
      <c r="C32" s="20" t="str">
        <f t="shared" si="0"/>
        <v>Wed</v>
      </c>
      <c r="D32" s="107" t="s">
        <v>75</v>
      </c>
      <c r="E32" s="108"/>
      <c r="F32" s="108"/>
      <c r="G32" s="108"/>
      <c r="H32" s="108"/>
      <c r="I32" s="109"/>
      <c r="J32" s="20" t="str">
        <f t="shared" si="1"/>
        <v/>
      </c>
      <c r="K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20" t="s">
        <v>77</v>
      </c>
      <c r="B33" s="23">
        <f>WORKDAY(B32,1,Holiday2023!$B$2:$B$26)</f>
        <v>44938</v>
      </c>
      <c r="C33" s="20" t="str">
        <f t="shared" si="0"/>
        <v>Thu</v>
      </c>
      <c r="D33" s="107" t="s">
        <v>75</v>
      </c>
      <c r="E33" s="108"/>
      <c r="F33" s="108"/>
      <c r="G33" s="109"/>
      <c r="H33" s="101" t="s">
        <v>402</v>
      </c>
      <c r="I33" s="101" t="s">
        <v>96</v>
      </c>
      <c r="J33" s="20" t="str">
        <f t="shared" si="1"/>
        <v>Nộp báo cáo tuần</v>
      </c>
      <c r="K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0" t="s">
        <v>78</v>
      </c>
      <c r="B34" s="23">
        <f>WORKDAY(B33,1,Holiday2023!$B$2:$B$26)</f>
        <v>44939</v>
      </c>
      <c r="C34" s="20" t="str">
        <f t="shared" si="0"/>
        <v>Fri</v>
      </c>
      <c r="D34" s="31" t="s">
        <v>79</v>
      </c>
      <c r="E34" s="32" t="s">
        <v>80</v>
      </c>
      <c r="F34" s="32" t="s">
        <v>80</v>
      </c>
      <c r="G34" s="32" t="s">
        <v>80</v>
      </c>
      <c r="H34" s="32" t="s">
        <v>80</v>
      </c>
      <c r="I34" s="32" t="s">
        <v>80</v>
      </c>
      <c r="J34" s="33" t="s">
        <v>81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20" t="s">
        <v>82</v>
      </c>
      <c r="B35" s="23">
        <f>WORKDAY(B34,1,Holiday2023!$B$2:$B$26)</f>
        <v>44957</v>
      </c>
      <c r="C35" s="20" t="str">
        <f t="shared" si="0"/>
        <v>Tue</v>
      </c>
      <c r="D35" s="35" t="s">
        <v>83</v>
      </c>
      <c r="E35" s="20"/>
      <c r="F35" s="20"/>
      <c r="G35" s="20"/>
      <c r="H35" s="20"/>
      <c r="I35" s="20"/>
      <c r="J35" s="2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36"/>
      <c r="B36" s="24" t="s">
        <v>84</v>
      </c>
      <c r="C36" s="1" t="s">
        <v>85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1" t="s">
        <v>86</v>
      </c>
      <c r="C37" s="1" t="s">
        <v>87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"/>
      <c r="B38" s="30" t="s">
        <v>88</v>
      </c>
      <c r="C38" s="1" t="s">
        <v>89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"/>
      <c r="B39" s="37" t="s">
        <v>90</v>
      </c>
      <c r="C39" s="1" t="s">
        <v>91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 t="s">
        <v>92</v>
      </c>
      <c r="C40" s="1" t="s">
        <v>93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 t="s">
        <v>94</v>
      </c>
      <c r="C41" s="1" t="s">
        <v>95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96</v>
      </c>
      <c r="C42" s="1" t="s">
        <v>97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/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D33:G33"/>
    <mergeCell ref="E13:I13"/>
    <mergeCell ref="E14:I14"/>
    <mergeCell ref="E15:I15"/>
    <mergeCell ref="E16:I16"/>
    <mergeCell ref="E17:I17"/>
    <mergeCell ref="E18:I18"/>
    <mergeCell ref="E19:I19"/>
    <mergeCell ref="E20:I20"/>
    <mergeCell ref="D21:I21"/>
    <mergeCell ref="E22:I22"/>
    <mergeCell ref="E23:I23"/>
    <mergeCell ref="E24:I24"/>
    <mergeCell ref="E25:I25"/>
    <mergeCell ref="B7:C7"/>
    <mergeCell ref="B8:C8"/>
    <mergeCell ref="D31:I31"/>
    <mergeCell ref="D32:I32"/>
    <mergeCell ref="E26:I26"/>
    <mergeCell ref="E27:I27"/>
    <mergeCell ref="E28:I28"/>
    <mergeCell ref="D30:I30"/>
    <mergeCell ref="D29:I29"/>
  </mergeCells>
  <phoneticPr fontId="19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3"/>
  <sheetViews>
    <sheetView workbookViewId="0">
      <selection activeCell="G18" sqref="G18"/>
    </sheetView>
  </sheetViews>
  <sheetFormatPr defaultColWidth="14.42578125" defaultRowHeight="15" customHeight="1" x14ac:dyDescent="0.2"/>
  <cols>
    <col min="1" max="1" width="14.42578125" style="118" customWidth="1"/>
    <col min="2" max="2" width="23.140625" style="118" customWidth="1"/>
    <col min="3" max="3" width="20.42578125" style="118" customWidth="1"/>
    <col min="4" max="6" width="14.42578125" style="118" customWidth="1"/>
    <col min="7" max="16384" width="14.42578125" style="118"/>
  </cols>
  <sheetData>
    <row r="1" spans="1:26" ht="15" customHeight="1" x14ac:dyDescent="0.25">
      <c r="A1" s="116" t="s">
        <v>98</v>
      </c>
      <c r="B1" s="116" t="s">
        <v>99</v>
      </c>
      <c r="C1" s="116" t="s">
        <v>100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15" customHeight="1" x14ac:dyDescent="0.2">
      <c r="A2" s="102">
        <v>1</v>
      </c>
      <c r="B2" s="103">
        <v>44927</v>
      </c>
      <c r="C2" s="104" t="s">
        <v>101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spans="1:26" ht="15" customHeight="1" x14ac:dyDescent="0.2">
      <c r="A3" s="102">
        <v>2</v>
      </c>
      <c r="B3" s="103">
        <v>44928</v>
      </c>
      <c r="C3" s="104" t="s">
        <v>403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1:26" ht="15" customHeight="1" x14ac:dyDescent="0.2">
      <c r="A4" s="102">
        <v>3</v>
      </c>
      <c r="B4" s="103">
        <v>44942</v>
      </c>
      <c r="C4" s="104" t="s">
        <v>102</v>
      </c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spans="1:26" ht="15" customHeight="1" x14ac:dyDescent="0.2">
      <c r="A5" s="102">
        <v>4</v>
      </c>
      <c r="B5" s="103">
        <v>44943</v>
      </c>
      <c r="C5" s="104" t="s">
        <v>102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 ht="15" customHeight="1" x14ac:dyDescent="0.2">
      <c r="A6" s="102">
        <v>5</v>
      </c>
      <c r="B6" s="103">
        <v>44944</v>
      </c>
      <c r="C6" s="104" t="s">
        <v>102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spans="1:26" ht="15" customHeight="1" x14ac:dyDescent="0.2">
      <c r="A7" s="102">
        <v>6</v>
      </c>
      <c r="B7" s="103">
        <v>44945</v>
      </c>
      <c r="C7" s="104" t="s">
        <v>102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15" customHeight="1" x14ac:dyDescent="0.2">
      <c r="A8" s="102">
        <v>7</v>
      </c>
      <c r="B8" s="103">
        <v>44946</v>
      </c>
      <c r="C8" s="104" t="s">
        <v>102</v>
      </c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15" customHeight="1" x14ac:dyDescent="0.2">
      <c r="A9" s="102">
        <v>8</v>
      </c>
      <c r="B9" s="103">
        <v>44947</v>
      </c>
      <c r="C9" s="104" t="s">
        <v>102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spans="1:26" ht="15" customHeight="1" x14ac:dyDescent="0.2">
      <c r="A10" s="102">
        <v>9</v>
      </c>
      <c r="B10" s="103">
        <v>44948</v>
      </c>
      <c r="C10" s="104" t="s">
        <v>102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 ht="15" customHeight="1" x14ac:dyDescent="0.2">
      <c r="A11" s="102">
        <v>10</v>
      </c>
      <c r="B11" s="103">
        <v>44949</v>
      </c>
      <c r="C11" s="104" t="s">
        <v>102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15" customHeight="1" x14ac:dyDescent="0.2">
      <c r="A12" s="102">
        <v>11</v>
      </c>
      <c r="B12" s="103">
        <v>44950</v>
      </c>
      <c r="C12" s="104" t="s">
        <v>102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15" customHeight="1" x14ac:dyDescent="0.2">
      <c r="A13" s="102">
        <v>12</v>
      </c>
      <c r="B13" s="103">
        <v>44951</v>
      </c>
      <c r="C13" s="104" t="s">
        <v>102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5" customHeight="1" x14ac:dyDescent="0.2">
      <c r="A14" s="102">
        <v>13</v>
      </c>
      <c r="B14" s="103">
        <v>44952</v>
      </c>
      <c r="C14" s="104" t="s">
        <v>102</v>
      </c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ht="15" customHeight="1" x14ac:dyDescent="0.2">
      <c r="A15" s="102">
        <v>14</v>
      </c>
      <c r="B15" s="103">
        <v>44953</v>
      </c>
      <c r="C15" s="104" t="s">
        <v>102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 ht="15" customHeight="1" x14ac:dyDescent="0.2">
      <c r="A16" s="102">
        <v>15</v>
      </c>
      <c r="B16" s="103">
        <v>44954</v>
      </c>
      <c r="C16" s="104" t="s">
        <v>102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 ht="15" customHeight="1" x14ac:dyDescent="0.2">
      <c r="A17" s="102">
        <v>16</v>
      </c>
      <c r="B17" s="103">
        <v>44955</v>
      </c>
      <c r="C17" s="104" t="s">
        <v>102</v>
      </c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 ht="15" customHeight="1" x14ac:dyDescent="0.2">
      <c r="A18" s="102">
        <v>17</v>
      </c>
      <c r="B18" s="103">
        <v>44956</v>
      </c>
      <c r="C18" s="104" t="s">
        <v>102</v>
      </c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 ht="15" customHeight="1" x14ac:dyDescent="0.2">
      <c r="A19" s="102">
        <v>18</v>
      </c>
      <c r="B19" s="103">
        <v>45045</v>
      </c>
      <c r="C19" s="104" t="s">
        <v>404</v>
      </c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 ht="15" customHeight="1" x14ac:dyDescent="0.2">
      <c r="A20" s="102">
        <v>19</v>
      </c>
      <c r="B20" s="103">
        <v>45046</v>
      </c>
      <c r="C20" s="104" t="s">
        <v>103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 ht="15" customHeight="1" x14ac:dyDescent="0.2">
      <c r="A21" s="102">
        <v>20</v>
      </c>
      <c r="B21" s="103">
        <v>45047</v>
      </c>
      <c r="C21" s="104" t="s">
        <v>104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15" customHeight="1" x14ac:dyDescent="0.2">
      <c r="A22" s="102">
        <v>21</v>
      </c>
      <c r="B22" s="103">
        <v>45171</v>
      </c>
      <c r="C22" s="104" t="s">
        <v>105</v>
      </c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ht="12.75" x14ac:dyDescent="0.2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15.75" customHeight="1" x14ac:dyDescent="0.2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 ht="15.75" customHeight="1" x14ac:dyDescent="0.2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5.75" customHeight="1" x14ac:dyDescent="0.2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 ht="15.75" customHeight="1" x14ac:dyDescent="0.2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 ht="15.75" customHeight="1" x14ac:dyDescent="0.2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 ht="15.75" customHeight="1" x14ac:dyDescent="0.2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 ht="15.75" customHeight="1" x14ac:dyDescent="0.2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 ht="15.75" customHeight="1" x14ac:dyDescent="0.2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ht="15.75" customHeight="1" x14ac:dyDescent="0.2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 ht="15.75" customHeight="1" x14ac:dyDescent="0.2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 ht="15.75" customHeight="1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 ht="15.75" customHeight="1" x14ac:dyDescent="0.2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 ht="15.75" customHeight="1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5.75" customHeight="1" x14ac:dyDescent="0.2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5.75" customHeight="1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 ht="15.75" customHeight="1" x14ac:dyDescent="0.2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5.75" customHeight="1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5.75" customHeight="1" x14ac:dyDescent="0.2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5.75" customHeight="1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5.75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5.75" customHeight="1" x14ac:dyDescent="0.2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5.75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5.75" customHeight="1" x14ac:dyDescent="0.2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5.75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5.75" customHeight="1" x14ac:dyDescent="0.2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5.75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5.75" customHeight="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 ht="15.75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 ht="15.75" customHeight="1" x14ac:dyDescent="0.2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5.75" customHeight="1" x14ac:dyDescent="0.2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 ht="15.75" customHeight="1" x14ac:dyDescent="0.2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 ht="15.75" customHeight="1" x14ac:dyDescent="0.2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 ht="15.75" customHeight="1" x14ac:dyDescent="0.2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 ht="15.75" customHeight="1" x14ac:dyDescent="0.2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 ht="15.75" customHeight="1" x14ac:dyDescent="0.2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5.75" customHeight="1" x14ac:dyDescent="0.2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 ht="15.75" customHeight="1" x14ac:dyDescent="0.2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 ht="15.75" customHeight="1" x14ac:dyDescent="0.2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 ht="15.75" customHeight="1" x14ac:dyDescent="0.2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 ht="15.75" customHeight="1" x14ac:dyDescent="0.2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 ht="15.75" customHeight="1" x14ac:dyDescent="0.2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 ht="15.75" customHeight="1" x14ac:dyDescent="0.2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 ht="15.75" customHeight="1" x14ac:dyDescent="0.2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ht="15.75" customHeight="1" x14ac:dyDescent="0.2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 ht="15.75" customHeight="1" x14ac:dyDescent="0.2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 ht="15.75" customHeight="1" x14ac:dyDescent="0.2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 ht="15.75" customHeight="1" x14ac:dyDescent="0.2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 ht="15.75" customHeight="1" x14ac:dyDescent="0.2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 ht="15.75" customHeight="1" x14ac:dyDescent="0.2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 ht="15.75" customHeight="1" x14ac:dyDescent="0.2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 ht="15.75" customHeight="1" x14ac:dyDescent="0.2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 ht="15.75" customHeight="1" x14ac:dyDescent="0.2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 ht="15.75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 ht="15.75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 ht="15.75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 ht="15.75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 ht="15.75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 ht="15.75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 ht="15.75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 ht="15.75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 ht="15.75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 ht="15.75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 ht="15.75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 ht="15.75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 ht="15.75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 ht="15.75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 ht="15.75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 ht="15.75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 ht="15.75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 ht="15.75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 ht="15.75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 ht="15.75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 ht="15.75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 ht="15.75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 ht="15.75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 ht="15.75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 ht="15.75" customHeight="1" x14ac:dyDescent="0.2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 ht="15.75" customHeight="1" x14ac:dyDescent="0.2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5.75" customHeight="1" x14ac:dyDescent="0.2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5.75" customHeight="1" x14ac:dyDescent="0.2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 ht="15.75" customHeight="1" x14ac:dyDescent="0.2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 ht="15.75" customHeight="1" x14ac:dyDescent="0.2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 ht="15.75" customHeight="1" x14ac:dyDescent="0.2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 ht="15.75" customHeight="1" x14ac:dyDescent="0.2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 ht="15.75" customHeight="1" x14ac:dyDescent="0.2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 ht="15.75" customHeight="1" x14ac:dyDescent="0.2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 ht="15.75" customHeight="1" x14ac:dyDescent="0.2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 ht="15.75" customHeight="1" x14ac:dyDescent="0.2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 ht="15.75" customHeight="1" x14ac:dyDescent="0.2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 ht="15.75" customHeight="1" x14ac:dyDescent="0.2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 ht="15.75" customHeight="1" x14ac:dyDescent="0.2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 ht="15.75" customHeight="1" x14ac:dyDescent="0.2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 ht="15.75" customHeight="1" x14ac:dyDescent="0.2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 ht="15.75" customHeight="1" x14ac:dyDescent="0.2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 ht="15.75" customHeight="1" x14ac:dyDescent="0.2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 ht="15.75" customHeight="1" x14ac:dyDescent="0.2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 ht="15.75" customHeight="1" x14ac:dyDescent="0.2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 ht="15.75" customHeight="1" x14ac:dyDescent="0.2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 ht="15.75" customHeight="1" x14ac:dyDescent="0.2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 ht="15.75" customHeight="1" x14ac:dyDescent="0.2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 ht="15.75" customHeight="1" x14ac:dyDescent="0.2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 ht="15.75" customHeight="1" x14ac:dyDescent="0.2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 ht="15.75" customHeight="1" x14ac:dyDescent="0.2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 ht="15.75" customHeight="1" x14ac:dyDescent="0.2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 ht="15.75" customHeight="1" x14ac:dyDescent="0.2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 ht="15.75" customHeight="1" x14ac:dyDescent="0.2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 ht="15.75" customHeight="1" x14ac:dyDescent="0.2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 ht="15.75" customHeight="1" x14ac:dyDescent="0.2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 ht="15.75" customHeight="1" x14ac:dyDescent="0.2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 ht="15.75" customHeight="1" x14ac:dyDescent="0.2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 ht="15.75" customHeight="1" x14ac:dyDescent="0.2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 ht="15.75" customHeight="1" x14ac:dyDescent="0.2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 ht="15.75" customHeight="1" x14ac:dyDescent="0.2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5.75" customHeight="1" x14ac:dyDescent="0.2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 ht="15.75" customHeight="1" x14ac:dyDescent="0.2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 ht="15.75" customHeight="1" x14ac:dyDescent="0.2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 ht="15.75" customHeight="1" x14ac:dyDescent="0.2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 ht="15.75" customHeight="1" x14ac:dyDescent="0.2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 ht="15.75" customHeight="1" x14ac:dyDescent="0.2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 ht="15.75" customHeight="1" x14ac:dyDescent="0.2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 ht="15.75" customHeight="1" x14ac:dyDescent="0.2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 ht="15.75" customHeight="1" x14ac:dyDescent="0.2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 ht="15.75" customHeight="1" x14ac:dyDescent="0.2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 ht="15.75" customHeight="1" x14ac:dyDescent="0.2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 ht="15.75" customHeight="1" x14ac:dyDescent="0.2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 ht="15.75" customHeight="1" x14ac:dyDescent="0.2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 ht="15.75" customHeight="1" x14ac:dyDescent="0.2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 ht="15.75" customHeight="1" x14ac:dyDescent="0.2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 ht="15.75" customHeight="1" x14ac:dyDescent="0.2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 ht="15.75" customHeight="1" x14ac:dyDescent="0.2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 ht="15.75" customHeight="1" x14ac:dyDescent="0.2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 ht="15.75" customHeight="1" x14ac:dyDescent="0.2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 ht="15.75" customHeight="1" x14ac:dyDescent="0.2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 ht="15.75" customHeight="1" x14ac:dyDescent="0.2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 ht="15.75" customHeight="1" x14ac:dyDescent="0.2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 ht="15.75" customHeight="1" x14ac:dyDescent="0.2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 ht="15.75" customHeight="1" x14ac:dyDescent="0.2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 ht="15.75" customHeight="1" x14ac:dyDescent="0.2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 ht="15.75" customHeight="1" x14ac:dyDescent="0.2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 ht="15.75" customHeight="1" x14ac:dyDescent="0.2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 ht="15.75" customHeight="1" x14ac:dyDescent="0.2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 ht="15.75" customHeight="1" x14ac:dyDescent="0.2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 ht="15.75" customHeight="1" x14ac:dyDescent="0.2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 ht="15.75" customHeight="1" x14ac:dyDescent="0.2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 ht="15.75" customHeight="1" x14ac:dyDescent="0.2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 ht="15.75" customHeight="1" x14ac:dyDescent="0.2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 ht="15.75" customHeight="1" x14ac:dyDescent="0.2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 ht="15.75" customHeight="1" x14ac:dyDescent="0.2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 ht="15.75" customHeight="1" x14ac:dyDescent="0.2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 ht="15.75" customHeight="1" x14ac:dyDescent="0.2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 ht="15.75" customHeight="1" x14ac:dyDescent="0.2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 ht="15.75" customHeight="1" x14ac:dyDescent="0.2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 ht="15.75" customHeight="1" x14ac:dyDescent="0.2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 ht="15.75" customHeight="1" x14ac:dyDescent="0.2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 ht="15.75" customHeight="1" x14ac:dyDescent="0.2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 ht="15.75" customHeight="1" x14ac:dyDescent="0.2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 ht="15.75" customHeight="1" x14ac:dyDescent="0.2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 ht="15.75" customHeight="1" x14ac:dyDescent="0.2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 ht="15.75" customHeight="1" x14ac:dyDescent="0.2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 ht="15.75" customHeight="1" x14ac:dyDescent="0.2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 ht="15.75" customHeight="1" x14ac:dyDescent="0.2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 ht="15.75" customHeight="1" x14ac:dyDescent="0.2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 ht="15.75" customHeight="1" x14ac:dyDescent="0.2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 ht="15.75" customHeight="1" x14ac:dyDescent="0.2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 ht="15.75" customHeight="1" x14ac:dyDescent="0.2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 ht="15.75" customHeight="1" x14ac:dyDescent="0.2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 ht="15.75" customHeight="1" x14ac:dyDescent="0.2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 ht="15.75" customHeight="1" x14ac:dyDescent="0.2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 ht="15.75" customHeight="1" x14ac:dyDescent="0.2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 ht="15.75" customHeight="1" x14ac:dyDescent="0.2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 ht="15.75" customHeight="1" x14ac:dyDescent="0.2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 ht="15.75" customHeight="1" x14ac:dyDescent="0.2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 ht="15.75" customHeight="1" x14ac:dyDescent="0.2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 ht="15.75" customHeight="1" x14ac:dyDescent="0.2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 ht="15.75" customHeight="1" x14ac:dyDescent="0.2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 ht="15.75" customHeight="1" x14ac:dyDescent="0.2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 ht="15.75" customHeight="1" x14ac:dyDescent="0.2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 ht="15.75" customHeight="1" x14ac:dyDescent="0.2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 ht="15.75" customHeight="1" x14ac:dyDescent="0.2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 ht="15.75" customHeight="1" x14ac:dyDescent="0.2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 ht="15.75" customHeight="1" x14ac:dyDescent="0.2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 ht="15.75" customHeight="1" x14ac:dyDescent="0.2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 ht="15.75" customHeight="1" x14ac:dyDescent="0.2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 ht="15.75" customHeight="1" x14ac:dyDescent="0.2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 ht="15.75" customHeight="1" x14ac:dyDescent="0.2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 ht="15.75" customHeight="1" x14ac:dyDescent="0.2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 ht="15.75" customHeight="1" x14ac:dyDescent="0.2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 ht="15.75" customHeight="1" x14ac:dyDescent="0.2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 ht="15.75" customHeight="1" x14ac:dyDescent="0.2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 ht="15.75" customHeight="1" x14ac:dyDescent="0.2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 ht="15.75" customHeight="1" x14ac:dyDescent="0.2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 ht="15.75" customHeight="1" x14ac:dyDescent="0.2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 ht="15.75" customHeight="1" x14ac:dyDescent="0.2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 ht="15.75" customHeight="1" x14ac:dyDescent="0.2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 ht="15.75" customHeight="1" x14ac:dyDescent="0.2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 ht="15.75" customHeight="1" x14ac:dyDescent="0.2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 ht="15.75" customHeight="1" x14ac:dyDescent="0.2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 ht="15.75" customHeight="1" x14ac:dyDescent="0.2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 ht="15.75" customHeight="1" x14ac:dyDescent="0.2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 ht="15.75" customHeight="1" x14ac:dyDescent="0.2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 ht="15.75" customHeight="1" x14ac:dyDescent="0.2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 ht="15.75" customHeight="1" x14ac:dyDescent="0.2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 ht="15.75" customHeight="1" x14ac:dyDescent="0.2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 ht="15.75" customHeight="1" x14ac:dyDescent="0.2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 ht="15.75" customHeight="1" x14ac:dyDescent="0.2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 ht="15.75" customHeight="1" x14ac:dyDescent="0.2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 ht="15.75" customHeight="1" x14ac:dyDescent="0.2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 ht="15.75" customHeight="1" x14ac:dyDescent="0.2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 ht="15.75" customHeight="1" x14ac:dyDescent="0.2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 ht="15.75" customHeight="1" x14ac:dyDescent="0.2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 ht="15.75" customHeight="1" x14ac:dyDescent="0.2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 ht="15.75" customHeight="1" x14ac:dyDescent="0.2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 ht="15.75" customHeight="1" x14ac:dyDescent="0.2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 ht="15.75" customHeight="1" x14ac:dyDescent="0.2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 ht="15.75" customHeight="1" x14ac:dyDescent="0.2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 ht="15.75" customHeight="1" x14ac:dyDescent="0.2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 ht="15.75" customHeight="1" x14ac:dyDescent="0.2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 ht="15.75" customHeight="1" x14ac:dyDescent="0.2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 ht="15.75" customHeight="1" x14ac:dyDescent="0.2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 ht="15.75" customHeight="1" x14ac:dyDescent="0.2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 ht="15.75" customHeight="1" x14ac:dyDescent="0.2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 ht="15.75" customHeight="1" x14ac:dyDescent="0.2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 ht="15.75" customHeight="1" x14ac:dyDescent="0.2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 ht="15.75" customHeight="1" x14ac:dyDescent="0.2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 ht="15.75" customHeight="1" x14ac:dyDescent="0.2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 ht="15.75" customHeight="1" x14ac:dyDescent="0.2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 ht="15.75" customHeight="1" x14ac:dyDescent="0.2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 ht="15.75" customHeight="1" x14ac:dyDescent="0.2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 ht="15.75" customHeight="1" x14ac:dyDescent="0.2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 ht="15.75" customHeight="1" x14ac:dyDescent="0.2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 ht="15.75" customHeight="1" x14ac:dyDescent="0.2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5.75" customHeight="1" x14ac:dyDescent="0.2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 ht="15.75" customHeight="1" x14ac:dyDescent="0.2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 ht="15.75" customHeight="1" x14ac:dyDescent="0.2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 ht="15.75" customHeight="1" x14ac:dyDescent="0.2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 ht="15.75" customHeight="1" x14ac:dyDescent="0.2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 ht="15.75" customHeight="1" x14ac:dyDescent="0.2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 ht="15.75" customHeight="1" x14ac:dyDescent="0.2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 ht="15.75" customHeight="1" x14ac:dyDescent="0.2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 ht="15.75" customHeight="1" x14ac:dyDescent="0.2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 ht="15.75" customHeight="1" x14ac:dyDescent="0.2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 ht="15.75" customHeight="1" x14ac:dyDescent="0.2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 ht="15.75" customHeight="1" x14ac:dyDescent="0.2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 ht="15.75" customHeight="1" x14ac:dyDescent="0.2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5.75" customHeight="1" x14ac:dyDescent="0.2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5.75" customHeight="1" x14ac:dyDescent="0.2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 ht="15.75" customHeight="1" x14ac:dyDescent="0.2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 ht="15.75" customHeight="1" x14ac:dyDescent="0.2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 ht="15.75" customHeight="1" x14ac:dyDescent="0.2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 ht="15.75" customHeight="1" x14ac:dyDescent="0.2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 ht="15.75" customHeight="1" x14ac:dyDescent="0.2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 ht="15.75" customHeight="1" x14ac:dyDescent="0.2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 ht="15.75" customHeight="1" x14ac:dyDescent="0.2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 ht="15.75" customHeight="1" x14ac:dyDescent="0.2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 ht="15.75" customHeight="1" x14ac:dyDescent="0.2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 ht="15.75" customHeight="1" x14ac:dyDescent="0.2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 ht="15.75" customHeight="1" x14ac:dyDescent="0.2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 ht="15.75" customHeight="1" x14ac:dyDescent="0.2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 ht="15.75" customHeight="1" x14ac:dyDescent="0.2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 ht="15.75" customHeight="1" x14ac:dyDescent="0.2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 ht="15.75" customHeight="1" x14ac:dyDescent="0.2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 ht="15.75" customHeight="1" x14ac:dyDescent="0.2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 ht="15.75" customHeight="1" x14ac:dyDescent="0.2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 ht="15.75" customHeight="1" x14ac:dyDescent="0.2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 ht="15.75" customHeight="1" x14ac:dyDescent="0.2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 ht="15.75" customHeight="1" x14ac:dyDescent="0.2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 ht="15.75" customHeight="1" x14ac:dyDescent="0.2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 ht="15.75" customHeight="1" x14ac:dyDescent="0.2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 ht="15.75" customHeight="1" x14ac:dyDescent="0.2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 ht="15.75" customHeight="1" x14ac:dyDescent="0.2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 ht="15.75" customHeight="1" x14ac:dyDescent="0.2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 ht="15.75" customHeight="1" x14ac:dyDescent="0.2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 ht="15.75" customHeight="1" x14ac:dyDescent="0.2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 ht="15.75" customHeight="1" x14ac:dyDescent="0.2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 ht="15.75" customHeight="1" x14ac:dyDescent="0.2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 ht="15.75" customHeight="1" x14ac:dyDescent="0.2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 ht="15.75" customHeight="1" x14ac:dyDescent="0.2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 ht="15.75" customHeight="1" x14ac:dyDescent="0.2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 ht="15.75" customHeight="1" x14ac:dyDescent="0.2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 ht="15.75" customHeight="1" x14ac:dyDescent="0.2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 ht="15.75" customHeight="1" x14ac:dyDescent="0.2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 ht="15.75" customHeight="1" x14ac:dyDescent="0.2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 ht="15.75" customHeight="1" x14ac:dyDescent="0.2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 ht="15.75" customHeight="1" x14ac:dyDescent="0.2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 ht="15.75" customHeight="1" x14ac:dyDescent="0.2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 ht="15.75" customHeight="1" x14ac:dyDescent="0.2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 ht="15.75" customHeight="1" x14ac:dyDescent="0.2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 ht="15.75" customHeight="1" x14ac:dyDescent="0.2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 ht="15.75" customHeight="1" x14ac:dyDescent="0.2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 ht="15.75" customHeight="1" x14ac:dyDescent="0.2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 ht="15.75" customHeight="1" x14ac:dyDescent="0.2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 ht="15.75" customHeight="1" x14ac:dyDescent="0.2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 ht="15.75" customHeight="1" x14ac:dyDescent="0.2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 ht="15.75" customHeight="1" x14ac:dyDescent="0.2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 ht="15.75" customHeight="1" x14ac:dyDescent="0.2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 ht="15.75" customHeight="1" x14ac:dyDescent="0.2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 ht="15.75" customHeight="1" x14ac:dyDescent="0.2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 ht="15.75" customHeight="1" x14ac:dyDescent="0.2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 ht="15.75" customHeight="1" x14ac:dyDescent="0.2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 ht="15.75" customHeight="1" x14ac:dyDescent="0.2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 ht="15.75" customHeight="1" x14ac:dyDescent="0.2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 ht="15.75" customHeight="1" x14ac:dyDescent="0.2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 ht="15.75" customHeight="1" x14ac:dyDescent="0.2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 ht="15.75" customHeight="1" x14ac:dyDescent="0.2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 ht="15.75" customHeight="1" x14ac:dyDescent="0.2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 ht="15.75" customHeight="1" x14ac:dyDescent="0.2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5.75" customHeight="1" x14ac:dyDescent="0.2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 ht="15.75" customHeight="1" x14ac:dyDescent="0.2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 ht="15.75" customHeight="1" x14ac:dyDescent="0.2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 ht="15.75" customHeight="1" x14ac:dyDescent="0.2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 ht="15.75" customHeight="1" x14ac:dyDescent="0.2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 ht="15.75" customHeight="1" x14ac:dyDescent="0.2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 ht="15.75" customHeight="1" x14ac:dyDescent="0.2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 ht="15.75" customHeight="1" x14ac:dyDescent="0.2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 ht="15.75" customHeight="1" x14ac:dyDescent="0.2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 ht="15.75" customHeight="1" x14ac:dyDescent="0.2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 ht="15.75" customHeight="1" x14ac:dyDescent="0.2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 ht="15.75" customHeight="1" x14ac:dyDescent="0.2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 ht="15.75" customHeight="1" x14ac:dyDescent="0.2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 ht="15.75" customHeight="1" x14ac:dyDescent="0.2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 ht="15.75" customHeight="1" x14ac:dyDescent="0.2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 ht="15.75" customHeight="1" x14ac:dyDescent="0.2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 ht="15.75" customHeight="1" x14ac:dyDescent="0.2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 ht="15.75" customHeight="1" x14ac:dyDescent="0.2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 ht="15.75" customHeight="1" x14ac:dyDescent="0.2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 ht="15.75" customHeight="1" x14ac:dyDescent="0.2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5.75" customHeight="1" x14ac:dyDescent="0.2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5.75" customHeight="1" x14ac:dyDescent="0.2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 ht="15.75" customHeight="1" x14ac:dyDescent="0.2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 ht="15.75" customHeight="1" x14ac:dyDescent="0.2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 ht="15.75" customHeight="1" x14ac:dyDescent="0.2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 ht="15.75" customHeight="1" x14ac:dyDescent="0.2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 ht="15.75" customHeight="1" x14ac:dyDescent="0.2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 ht="15.75" customHeight="1" x14ac:dyDescent="0.2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 ht="15.75" customHeight="1" x14ac:dyDescent="0.2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 ht="15.75" customHeight="1" x14ac:dyDescent="0.2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 ht="15.75" customHeight="1" x14ac:dyDescent="0.2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 ht="15.75" customHeight="1" x14ac:dyDescent="0.2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 ht="15.75" customHeight="1" x14ac:dyDescent="0.2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 ht="15.75" customHeight="1" x14ac:dyDescent="0.2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 ht="15.75" customHeight="1" x14ac:dyDescent="0.2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 ht="15.75" customHeight="1" x14ac:dyDescent="0.2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 ht="15.75" customHeight="1" x14ac:dyDescent="0.2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 ht="15.75" customHeight="1" x14ac:dyDescent="0.2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 ht="15.75" customHeight="1" x14ac:dyDescent="0.2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 ht="15.75" customHeight="1" x14ac:dyDescent="0.2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 ht="15.75" customHeight="1" x14ac:dyDescent="0.2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 ht="15.75" customHeight="1" x14ac:dyDescent="0.2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 ht="15.75" customHeight="1" x14ac:dyDescent="0.2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 ht="15.75" customHeight="1" x14ac:dyDescent="0.2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 ht="15.75" customHeight="1" x14ac:dyDescent="0.2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 ht="15.75" customHeight="1" x14ac:dyDescent="0.2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 ht="15.75" customHeight="1" x14ac:dyDescent="0.2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 ht="15.75" customHeight="1" x14ac:dyDescent="0.2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 ht="15.75" customHeight="1" x14ac:dyDescent="0.2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 ht="15.75" customHeight="1" x14ac:dyDescent="0.2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 ht="15.75" customHeight="1" x14ac:dyDescent="0.2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 ht="15.75" customHeight="1" x14ac:dyDescent="0.2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 ht="15.75" customHeight="1" x14ac:dyDescent="0.2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 ht="15.75" customHeight="1" x14ac:dyDescent="0.2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 ht="15.75" customHeight="1" x14ac:dyDescent="0.2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 ht="15.75" customHeight="1" x14ac:dyDescent="0.2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 ht="15.75" customHeight="1" x14ac:dyDescent="0.2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 ht="15.75" customHeight="1" x14ac:dyDescent="0.2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 ht="15.75" customHeight="1" x14ac:dyDescent="0.2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 ht="15.75" customHeight="1" x14ac:dyDescent="0.2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 ht="15.75" customHeight="1" x14ac:dyDescent="0.2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 ht="15.75" customHeight="1" x14ac:dyDescent="0.2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 ht="15.75" customHeight="1" x14ac:dyDescent="0.2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 ht="15.75" customHeight="1" x14ac:dyDescent="0.2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 ht="15.75" customHeight="1" x14ac:dyDescent="0.2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 ht="15.75" customHeight="1" x14ac:dyDescent="0.2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 ht="15.75" customHeight="1" x14ac:dyDescent="0.2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 ht="15.75" customHeight="1" x14ac:dyDescent="0.2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 ht="15.75" customHeight="1" x14ac:dyDescent="0.2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 ht="15.75" customHeight="1" x14ac:dyDescent="0.2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 ht="15.75" customHeight="1" x14ac:dyDescent="0.2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 ht="15.75" customHeight="1" x14ac:dyDescent="0.2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 ht="15.75" customHeight="1" x14ac:dyDescent="0.2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 ht="15.75" customHeight="1" x14ac:dyDescent="0.2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 ht="15.75" customHeight="1" x14ac:dyDescent="0.2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 ht="15.75" customHeight="1" x14ac:dyDescent="0.2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 ht="15.75" customHeight="1" x14ac:dyDescent="0.2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 ht="15.75" customHeight="1" x14ac:dyDescent="0.2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 ht="15.75" customHeight="1" x14ac:dyDescent="0.2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 ht="15.75" customHeight="1" x14ac:dyDescent="0.2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 ht="15.75" customHeight="1" x14ac:dyDescent="0.2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 ht="15.75" customHeight="1" x14ac:dyDescent="0.2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 ht="15.75" customHeight="1" x14ac:dyDescent="0.2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 ht="15.75" customHeight="1" x14ac:dyDescent="0.2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 ht="15.75" customHeight="1" x14ac:dyDescent="0.2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 ht="15.75" customHeight="1" x14ac:dyDescent="0.2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 ht="15.75" customHeight="1" x14ac:dyDescent="0.2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 ht="15.75" customHeight="1" x14ac:dyDescent="0.2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 ht="15.75" customHeight="1" x14ac:dyDescent="0.2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 ht="15.75" customHeight="1" x14ac:dyDescent="0.2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 ht="15.75" customHeight="1" x14ac:dyDescent="0.2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 ht="15.75" customHeight="1" x14ac:dyDescent="0.2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 ht="15.75" customHeight="1" x14ac:dyDescent="0.2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 ht="15.75" customHeight="1" x14ac:dyDescent="0.2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 ht="15.75" customHeight="1" x14ac:dyDescent="0.2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 ht="15.75" customHeight="1" x14ac:dyDescent="0.2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 ht="15.75" customHeight="1" x14ac:dyDescent="0.2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 ht="15.75" customHeight="1" x14ac:dyDescent="0.2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 ht="15.75" customHeight="1" x14ac:dyDescent="0.2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 ht="15.75" customHeight="1" x14ac:dyDescent="0.2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 ht="15.75" customHeight="1" x14ac:dyDescent="0.2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 ht="15.75" customHeight="1" x14ac:dyDescent="0.2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 ht="15.75" customHeight="1" x14ac:dyDescent="0.2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 ht="15.75" customHeight="1" x14ac:dyDescent="0.2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 ht="15.75" customHeight="1" x14ac:dyDescent="0.2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 ht="15.75" customHeight="1" x14ac:dyDescent="0.2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 ht="15.75" customHeight="1" x14ac:dyDescent="0.2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 ht="15.75" customHeight="1" x14ac:dyDescent="0.2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 ht="15.75" customHeight="1" x14ac:dyDescent="0.2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 ht="15.75" customHeight="1" x14ac:dyDescent="0.2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 ht="15.75" customHeight="1" x14ac:dyDescent="0.2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 ht="15.75" customHeight="1" x14ac:dyDescent="0.2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 ht="15.75" customHeight="1" x14ac:dyDescent="0.2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 ht="15.75" customHeight="1" x14ac:dyDescent="0.2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 ht="15.75" customHeight="1" x14ac:dyDescent="0.2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 ht="15.75" customHeight="1" x14ac:dyDescent="0.2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 ht="15.75" customHeight="1" x14ac:dyDescent="0.2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 ht="15.75" customHeight="1" x14ac:dyDescent="0.2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 ht="15.75" customHeight="1" x14ac:dyDescent="0.2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 ht="15.75" customHeight="1" x14ac:dyDescent="0.2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 ht="15.75" customHeight="1" x14ac:dyDescent="0.2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 ht="15.75" customHeight="1" x14ac:dyDescent="0.2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 ht="15.75" customHeight="1" x14ac:dyDescent="0.2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 ht="15.75" customHeight="1" x14ac:dyDescent="0.2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 ht="15.75" customHeight="1" x14ac:dyDescent="0.2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 ht="15.75" customHeight="1" x14ac:dyDescent="0.2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 ht="15.75" customHeight="1" x14ac:dyDescent="0.2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 ht="15.75" customHeight="1" x14ac:dyDescent="0.2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 ht="15.75" customHeight="1" x14ac:dyDescent="0.2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 ht="15.75" customHeight="1" x14ac:dyDescent="0.2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 ht="15.75" customHeight="1" x14ac:dyDescent="0.2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 ht="15.75" customHeight="1" x14ac:dyDescent="0.2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 ht="15.75" customHeight="1" x14ac:dyDescent="0.2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 ht="15.75" customHeight="1" x14ac:dyDescent="0.2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 ht="15.75" customHeight="1" x14ac:dyDescent="0.2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 ht="15.75" customHeight="1" x14ac:dyDescent="0.2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 ht="15.75" customHeight="1" x14ac:dyDescent="0.2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 ht="15.75" customHeight="1" x14ac:dyDescent="0.2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 ht="15.75" customHeight="1" x14ac:dyDescent="0.2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 ht="15.75" customHeight="1" x14ac:dyDescent="0.2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 ht="15.75" customHeight="1" x14ac:dyDescent="0.2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 ht="15.75" customHeight="1" x14ac:dyDescent="0.2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 ht="15.75" customHeight="1" x14ac:dyDescent="0.2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 ht="15.75" customHeight="1" x14ac:dyDescent="0.2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 ht="15.75" customHeight="1" x14ac:dyDescent="0.2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 ht="15.75" customHeight="1" x14ac:dyDescent="0.2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 ht="15.75" customHeight="1" x14ac:dyDescent="0.2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 ht="15.75" customHeight="1" x14ac:dyDescent="0.2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 ht="15.75" customHeight="1" x14ac:dyDescent="0.2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 ht="15.75" customHeight="1" x14ac:dyDescent="0.2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 ht="15.75" customHeight="1" x14ac:dyDescent="0.2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 ht="15.75" customHeight="1" x14ac:dyDescent="0.2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 ht="15.75" customHeight="1" x14ac:dyDescent="0.2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 ht="15.75" customHeight="1" x14ac:dyDescent="0.2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 ht="15.75" customHeight="1" x14ac:dyDescent="0.2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 ht="15.75" customHeight="1" x14ac:dyDescent="0.2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 ht="15.75" customHeight="1" x14ac:dyDescent="0.2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 ht="15.75" customHeight="1" x14ac:dyDescent="0.2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 ht="15.75" customHeight="1" x14ac:dyDescent="0.2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 ht="15.75" customHeight="1" x14ac:dyDescent="0.2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 ht="15.75" customHeight="1" x14ac:dyDescent="0.2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 ht="15.75" customHeight="1" x14ac:dyDescent="0.2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 ht="15.75" customHeight="1" x14ac:dyDescent="0.2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 ht="15.75" customHeight="1" x14ac:dyDescent="0.2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 ht="15.75" customHeight="1" x14ac:dyDescent="0.2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 ht="15.75" customHeight="1" x14ac:dyDescent="0.2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 ht="15.75" customHeight="1" x14ac:dyDescent="0.2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 ht="15.75" customHeight="1" x14ac:dyDescent="0.2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 ht="15.75" customHeight="1" x14ac:dyDescent="0.2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 ht="15.75" customHeight="1" x14ac:dyDescent="0.2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 ht="15.75" customHeight="1" x14ac:dyDescent="0.2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 ht="15.75" customHeight="1" x14ac:dyDescent="0.2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 ht="15.75" customHeight="1" x14ac:dyDescent="0.2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 ht="15.75" customHeight="1" x14ac:dyDescent="0.2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 ht="15.75" customHeight="1" x14ac:dyDescent="0.2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 ht="15.75" customHeight="1" x14ac:dyDescent="0.2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 ht="15.75" customHeight="1" x14ac:dyDescent="0.2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 ht="15.75" customHeight="1" x14ac:dyDescent="0.2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 ht="15.75" customHeight="1" x14ac:dyDescent="0.2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 ht="15.75" customHeight="1" x14ac:dyDescent="0.2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 ht="15.75" customHeight="1" x14ac:dyDescent="0.2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 ht="15.75" customHeight="1" x14ac:dyDescent="0.2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 ht="15.75" customHeight="1" x14ac:dyDescent="0.2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 ht="15.75" customHeight="1" x14ac:dyDescent="0.2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 ht="15.75" customHeight="1" x14ac:dyDescent="0.2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 ht="15.75" customHeight="1" x14ac:dyDescent="0.2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 ht="15.75" customHeight="1" x14ac:dyDescent="0.2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 ht="15.75" customHeight="1" x14ac:dyDescent="0.2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 ht="15.75" customHeight="1" x14ac:dyDescent="0.2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 ht="15.75" customHeight="1" x14ac:dyDescent="0.2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 ht="15.75" customHeight="1" x14ac:dyDescent="0.2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 ht="15.75" customHeight="1" x14ac:dyDescent="0.2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 ht="15.75" customHeight="1" x14ac:dyDescent="0.2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 ht="15.75" customHeight="1" x14ac:dyDescent="0.2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 ht="15.75" customHeight="1" x14ac:dyDescent="0.2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 ht="15.75" customHeight="1" x14ac:dyDescent="0.2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 ht="15.75" customHeight="1" x14ac:dyDescent="0.2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 ht="15.75" customHeight="1" x14ac:dyDescent="0.2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 ht="15.75" customHeight="1" x14ac:dyDescent="0.2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 ht="15.75" customHeight="1" x14ac:dyDescent="0.2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 ht="15.75" customHeight="1" x14ac:dyDescent="0.2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 ht="15.75" customHeight="1" x14ac:dyDescent="0.2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 ht="15.75" customHeight="1" x14ac:dyDescent="0.2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 ht="15.75" customHeight="1" x14ac:dyDescent="0.2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 ht="15.75" customHeight="1" x14ac:dyDescent="0.2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 ht="15.75" customHeight="1" x14ac:dyDescent="0.2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 ht="15.75" customHeight="1" x14ac:dyDescent="0.2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 ht="15.75" customHeight="1" x14ac:dyDescent="0.2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 ht="15.75" customHeight="1" x14ac:dyDescent="0.2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 ht="15.75" customHeight="1" x14ac:dyDescent="0.2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 ht="15.75" customHeight="1" x14ac:dyDescent="0.2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 ht="15.75" customHeight="1" x14ac:dyDescent="0.2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 ht="15.75" customHeight="1" x14ac:dyDescent="0.2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 ht="15.75" customHeight="1" x14ac:dyDescent="0.2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 ht="15.75" customHeight="1" x14ac:dyDescent="0.2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 ht="15.75" customHeight="1" x14ac:dyDescent="0.2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 ht="15.75" customHeight="1" x14ac:dyDescent="0.2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 ht="15.75" customHeight="1" x14ac:dyDescent="0.2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 ht="15.75" customHeight="1" x14ac:dyDescent="0.2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 ht="15.75" customHeight="1" x14ac:dyDescent="0.2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 ht="15.75" customHeight="1" x14ac:dyDescent="0.2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 ht="15.75" customHeight="1" x14ac:dyDescent="0.2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 ht="15.75" customHeight="1" x14ac:dyDescent="0.2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 ht="15.75" customHeight="1" x14ac:dyDescent="0.2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 ht="15.75" customHeight="1" x14ac:dyDescent="0.2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 ht="15.75" customHeight="1" x14ac:dyDescent="0.2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 ht="15.75" customHeight="1" x14ac:dyDescent="0.2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 ht="15.75" customHeight="1" x14ac:dyDescent="0.2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 ht="15.75" customHeight="1" x14ac:dyDescent="0.2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 ht="15.75" customHeight="1" x14ac:dyDescent="0.2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 ht="15.75" customHeight="1" x14ac:dyDescent="0.2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 ht="15.75" customHeight="1" x14ac:dyDescent="0.2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 ht="15.75" customHeight="1" x14ac:dyDescent="0.2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 ht="15.75" customHeight="1" x14ac:dyDescent="0.2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 ht="15.75" customHeight="1" x14ac:dyDescent="0.2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 ht="15.75" customHeight="1" x14ac:dyDescent="0.2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 ht="15.75" customHeight="1" x14ac:dyDescent="0.2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 ht="15.75" customHeight="1" x14ac:dyDescent="0.2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 ht="15.75" customHeight="1" x14ac:dyDescent="0.2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 ht="15.75" customHeight="1" x14ac:dyDescent="0.2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 ht="15.75" customHeight="1" x14ac:dyDescent="0.2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 ht="15.75" customHeight="1" x14ac:dyDescent="0.2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 ht="15.75" customHeight="1" x14ac:dyDescent="0.2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 ht="15.75" customHeight="1" x14ac:dyDescent="0.2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 ht="15.75" customHeight="1" x14ac:dyDescent="0.2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 ht="15.75" customHeight="1" x14ac:dyDescent="0.2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 ht="15.75" customHeight="1" x14ac:dyDescent="0.2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 ht="15.75" customHeight="1" x14ac:dyDescent="0.2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 ht="15.75" customHeight="1" x14ac:dyDescent="0.2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 ht="15.75" customHeight="1" x14ac:dyDescent="0.2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 ht="15.75" customHeight="1" x14ac:dyDescent="0.2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 ht="15.75" customHeight="1" x14ac:dyDescent="0.2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 ht="15.75" customHeight="1" x14ac:dyDescent="0.2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 ht="15.75" customHeight="1" x14ac:dyDescent="0.2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 ht="15.75" customHeight="1" x14ac:dyDescent="0.2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 ht="15.75" customHeight="1" x14ac:dyDescent="0.2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 ht="15.75" customHeight="1" x14ac:dyDescent="0.2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 ht="15.75" customHeight="1" x14ac:dyDescent="0.2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 ht="15.75" customHeight="1" x14ac:dyDescent="0.2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 ht="15.75" customHeight="1" x14ac:dyDescent="0.2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 ht="15.75" customHeight="1" x14ac:dyDescent="0.2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 ht="15.75" customHeight="1" x14ac:dyDescent="0.2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 ht="15.75" customHeight="1" x14ac:dyDescent="0.2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 ht="15.75" customHeight="1" x14ac:dyDescent="0.2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 ht="15.75" customHeight="1" x14ac:dyDescent="0.2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 ht="15.75" customHeight="1" x14ac:dyDescent="0.2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 ht="15.75" customHeight="1" x14ac:dyDescent="0.2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 ht="15.75" customHeight="1" x14ac:dyDescent="0.2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 ht="15.75" customHeight="1" x14ac:dyDescent="0.2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 ht="15.75" customHeight="1" x14ac:dyDescent="0.2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 ht="15.75" customHeight="1" x14ac:dyDescent="0.2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 ht="15.75" customHeight="1" x14ac:dyDescent="0.2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 ht="15.75" customHeight="1" x14ac:dyDescent="0.2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 ht="15.75" customHeight="1" x14ac:dyDescent="0.2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 ht="15.75" customHeight="1" x14ac:dyDescent="0.2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 ht="15.75" customHeight="1" x14ac:dyDescent="0.2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 ht="15.75" customHeight="1" x14ac:dyDescent="0.2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 ht="15.75" customHeight="1" x14ac:dyDescent="0.2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 ht="15.75" customHeight="1" x14ac:dyDescent="0.2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 ht="15.75" customHeight="1" x14ac:dyDescent="0.2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 ht="15.75" customHeight="1" x14ac:dyDescent="0.2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 ht="15.75" customHeight="1" x14ac:dyDescent="0.2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 ht="15.75" customHeight="1" x14ac:dyDescent="0.2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 ht="15.75" customHeight="1" x14ac:dyDescent="0.2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 ht="15.75" customHeight="1" x14ac:dyDescent="0.2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 ht="15.75" customHeight="1" x14ac:dyDescent="0.2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 ht="15.75" customHeight="1" x14ac:dyDescent="0.2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 ht="15.75" customHeight="1" x14ac:dyDescent="0.2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 ht="15.75" customHeight="1" x14ac:dyDescent="0.2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 ht="15.75" customHeight="1" x14ac:dyDescent="0.2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 ht="15.75" customHeight="1" x14ac:dyDescent="0.2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 ht="15.75" customHeight="1" x14ac:dyDescent="0.2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 ht="15.75" customHeight="1" x14ac:dyDescent="0.2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 ht="15.75" customHeight="1" x14ac:dyDescent="0.2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 ht="15.75" customHeight="1" x14ac:dyDescent="0.2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 ht="15.75" customHeight="1" x14ac:dyDescent="0.2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 ht="15.75" customHeight="1" x14ac:dyDescent="0.2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 ht="15.75" customHeight="1" x14ac:dyDescent="0.2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 ht="15.75" customHeight="1" x14ac:dyDescent="0.2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 ht="15.75" customHeight="1" x14ac:dyDescent="0.2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 ht="15.75" customHeight="1" x14ac:dyDescent="0.2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 ht="15.75" customHeight="1" x14ac:dyDescent="0.2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 ht="15.75" customHeight="1" x14ac:dyDescent="0.2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 ht="15.75" customHeight="1" x14ac:dyDescent="0.2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 ht="15.75" customHeight="1" x14ac:dyDescent="0.2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 ht="15.75" customHeight="1" x14ac:dyDescent="0.2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 ht="15.75" customHeight="1" x14ac:dyDescent="0.2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 ht="15.75" customHeight="1" x14ac:dyDescent="0.2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 ht="15.75" customHeight="1" x14ac:dyDescent="0.2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 ht="15.75" customHeight="1" x14ac:dyDescent="0.2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 ht="15.75" customHeight="1" x14ac:dyDescent="0.2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 ht="15.75" customHeight="1" x14ac:dyDescent="0.2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 ht="15.75" customHeight="1" x14ac:dyDescent="0.2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 ht="15.75" customHeight="1" x14ac:dyDescent="0.2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 ht="15.75" customHeight="1" x14ac:dyDescent="0.2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 ht="15.75" customHeight="1" x14ac:dyDescent="0.2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 ht="15.75" customHeight="1" x14ac:dyDescent="0.2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 ht="15.75" customHeight="1" x14ac:dyDescent="0.2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 ht="15.75" customHeight="1" x14ac:dyDescent="0.2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 ht="15.75" customHeight="1" x14ac:dyDescent="0.2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 ht="15.75" customHeight="1" x14ac:dyDescent="0.2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 ht="15.75" customHeight="1" x14ac:dyDescent="0.2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 ht="15.75" customHeight="1" x14ac:dyDescent="0.2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 ht="15.75" customHeight="1" x14ac:dyDescent="0.2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 ht="15.75" customHeight="1" x14ac:dyDescent="0.2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 ht="15.75" customHeight="1" x14ac:dyDescent="0.2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 ht="15.75" customHeight="1" x14ac:dyDescent="0.2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 ht="15.75" customHeight="1" x14ac:dyDescent="0.2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 ht="15.75" customHeight="1" x14ac:dyDescent="0.2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 ht="15.75" customHeight="1" x14ac:dyDescent="0.2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 ht="15.75" customHeight="1" x14ac:dyDescent="0.2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 ht="15.75" customHeight="1" x14ac:dyDescent="0.2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 ht="15.75" customHeight="1" x14ac:dyDescent="0.2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 ht="15.75" customHeight="1" x14ac:dyDescent="0.2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 ht="15.75" customHeight="1" x14ac:dyDescent="0.2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 ht="15.75" customHeight="1" x14ac:dyDescent="0.2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 ht="15.75" customHeight="1" x14ac:dyDescent="0.2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 ht="15.75" customHeight="1" x14ac:dyDescent="0.2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 ht="15.75" customHeight="1" x14ac:dyDescent="0.2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 ht="15.75" customHeight="1" x14ac:dyDescent="0.2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 ht="15.75" customHeight="1" x14ac:dyDescent="0.2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 ht="15.75" customHeight="1" x14ac:dyDescent="0.2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 ht="15.75" customHeight="1" x14ac:dyDescent="0.2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 ht="15.75" customHeight="1" x14ac:dyDescent="0.2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 ht="15.75" customHeight="1" x14ac:dyDescent="0.2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 ht="15.75" customHeight="1" x14ac:dyDescent="0.2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 ht="15.75" customHeight="1" x14ac:dyDescent="0.2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 ht="15.75" customHeight="1" x14ac:dyDescent="0.2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 ht="15.75" customHeight="1" x14ac:dyDescent="0.2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 ht="15.75" customHeight="1" x14ac:dyDescent="0.2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 ht="15.75" customHeight="1" x14ac:dyDescent="0.2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 ht="15.75" customHeight="1" x14ac:dyDescent="0.2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 ht="15.75" customHeight="1" x14ac:dyDescent="0.2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 ht="15.75" customHeight="1" x14ac:dyDescent="0.2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 ht="15.75" customHeight="1" x14ac:dyDescent="0.2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 ht="15.75" customHeight="1" x14ac:dyDescent="0.2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 ht="15.75" customHeight="1" x14ac:dyDescent="0.2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 ht="15.75" customHeight="1" x14ac:dyDescent="0.2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 ht="15.75" customHeight="1" x14ac:dyDescent="0.2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 ht="15.75" customHeight="1" x14ac:dyDescent="0.2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 ht="15.75" customHeight="1" x14ac:dyDescent="0.2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 ht="15.75" customHeight="1" x14ac:dyDescent="0.2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 ht="15.75" customHeight="1" x14ac:dyDescent="0.2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 ht="15.75" customHeight="1" x14ac:dyDescent="0.2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 ht="15.75" customHeight="1" x14ac:dyDescent="0.2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 ht="15.75" customHeight="1" x14ac:dyDescent="0.2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 ht="15.75" customHeight="1" x14ac:dyDescent="0.2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 ht="15.75" customHeight="1" x14ac:dyDescent="0.2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 ht="15.75" customHeight="1" x14ac:dyDescent="0.2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 ht="15.75" customHeight="1" x14ac:dyDescent="0.2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 ht="15.75" customHeight="1" x14ac:dyDescent="0.2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 ht="15.75" customHeight="1" x14ac:dyDescent="0.2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 ht="15.75" customHeight="1" x14ac:dyDescent="0.2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 ht="15.75" customHeight="1" x14ac:dyDescent="0.2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 ht="15.75" customHeight="1" x14ac:dyDescent="0.2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 ht="15.75" customHeight="1" x14ac:dyDescent="0.2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 ht="15.75" customHeight="1" x14ac:dyDescent="0.2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 ht="15.75" customHeight="1" x14ac:dyDescent="0.2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 ht="15.75" customHeight="1" x14ac:dyDescent="0.2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 ht="15.75" customHeight="1" x14ac:dyDescent="0.2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 ht="15.75" customHeight="1" x14ac:dyDescent="0.2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 ht="15.75" customHeight="1" x14ac:dyDescent="0.2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 ht="15.75" customHeight="1" x14ac:dyDescent="0.2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 ht="15.75" customHeight="1" x14ac:dyDescent="0.2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 ht="15.75" customHeight="1" x14ac:dyDescent="0.2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 ht="15.75" customHeight="1" x14ac:dyDescent="0.2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 ht="15.75" customHeight="1" x14ac:dyDescent="0.2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 ht="15.75" customHeight="1" x14ac:dyDescent="0.2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 ht="15.75" customHeight="1" x14ac:dyDescent="0.2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 ht="15.75" customHeight="1" x14ac:dyDescent="0.2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 ht="15.75" customHeight="1" x14ac:dyDescent="0.2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 ht="15.75" customHeight="1" x14ac:dyDescent="0.2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 ht="15.75" customHeight="1" x14ac:dyDescent="0.2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 ht="15.75" customHeight="1" x14ac:dyDescent="0.2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 ht="15.75" customHeight="1" x14ac:dyDescent="0.2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 ht="15.75" customHeight="1" x14ac:dyDescent="0.2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 ht="15.75" customHeight="1" x14ac:dyDescent="0.2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 ht="15.75" customHeight="1" x14ac:dyDescent="0.2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 ht="15.75" customHeight="1" x14ac:dyDescent="0.2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 ht="15.75" customHeight="1" x14ac:dyDescent="0.2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 ht="15.75" customHeight="1" x14ac:dyDescent="0.2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 ht="15.75" customHeight="1" x14ac:dyDescent="0.2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 ht="15.75" customHeight="1" x14ac:dyDescent="0.2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 ht="15.75" customHeight="1" x14ac:dyDescent="0.2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 ht="15.75" customHeight="1" x14ac:dyDescent="0.2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 ht="15.75" customHeight="1" x14ac:dyDescent="0.2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 ht="15.75" customHeight="1" x14ac:dyDescent="0.2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 ht="15.75" customHeight="1" x14ac:dyDescent="0.2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 ht="15.75" customHeight="1" x14ac:dyDescent="0.2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 ht="15.75" customHeight="1" x14ac:dyDescent="0.2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 ht="15.75" customHeight="1" x14ac:dyDescent="0.2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 ht="15.75" customHeight="1" x14ac:dyDescent="0.2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 ht="15.75" customHeight="1" x14ac:dyDescent="0.2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 ht="15.75" customHeight="1" x14ac:dyDescent="0.2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 ht="15.75" customHeight="1" x14ac:dyDescent="0.2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 ht="15.75" customHeight="1" x14ac:dyDescent="0.2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 ht="15.75" customHeight="1" x14ac:dyDescent="0.2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 ht="15.75" customHeight="1" x14ac:dyDescent="0.2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 ht="15.75" customHeight="1" x14ac:dyDescent="0.2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 ht="15.75" customHeight="1" x14ac:dyDescent="0.2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 ht="15.75" customHeight="1" x14ac:dyDescent="0.2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 ht="15.75" customHeight="1" x14ac:dyDescent="0.2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 ht="15.75" customHeight="1" x14ac:dyDescent="0.2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 ht="15.75" customHeight="1" x14ac:dyDescent="0.2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 ht="15.75" customHeight="1" x14ac:dyDescent="0.2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 ht="15.75" customHeight="1" x14ac:dyDescent="0.2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 ht="15.75" customHeight="1" x14ac:dyDescent="0.2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 ht="15.75" customHeight="1" x14ac:dyDescent="0.2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 ht="15.75" customHeight="1" x14ac:dyDescent="0.2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 ht="15.75" customHeight="1" x14ac:dyDescent="0.2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 ht="15.75" customHeight="1" x14ac:dyDescent="0.2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 ht="15.75" customHeight="1" x14ac:dyDescent="0.2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 ht="15.75" customHeight="1" x14ac:dyDescent="0.2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 ht="15.75" customHeight="1" x14ac:dyDescent="0.2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 ht="15.75" customHeight="1" x14ac:dyDescent="0.2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 ht="15.75" customHeight="1" x14ac:dyDescent="0.2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 ht="15.75" customHeight="1" x14ac:dyDescent="0.2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 ht="15.75" customHeight="1" x14ac:dyDescent="0.2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 ht="15.75" customHeight="1" x14ac:dyDescent="0.2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 ht="15.75" customHeight="1" x14ac:dyDescent="0.2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 ht="15.75" customHeight="1" x14ac:dyDescent="0.2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 ht="15.75" customHeight="1" x14ac:dyDescent="0.2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 ht="15.75" customHeight="1" x14ac:dyDescent="0.2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 ht="15.75" customHeight="1" x14ac:dyDescent="0.2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 ht="15.75" customHeight="1" x14ac:dyDescent="0.2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 ht="15.75" customHeight="1" x14ac:dyDescent="0.2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 ht="15.75" customHeight="1" x14ac:dyDescent="0.2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 ht="15.75" customHeight="1" x14ac:dyDescent="0.2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 ht="15.75" customHeight="1" x14ac:dyDescent="0.2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 ht="15.75" customHeight="1" x14ac:dyDescent="0.2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 ht="15.75" customHeight="1" x14ac:dyDescent="0.2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 ht="15.75" customHeight="1" x14ac:dyDescent="0.2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 ht="15.75" customHeight="1" x14ac:dyDescent="0.2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 ht="15.75" customHeight="1" x14ac:dyDescent="0.2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 ht="15.75" customHeight="1" x14ac:dyDescent="0.2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 ht="15.75" customHeight="1" x14ac:dyDescent="0.2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 ht="15.75" customHeight="1" x14ac:dyDescent="0.2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 ht="15.75" customHeight="1" x14ac:dyDescent="0.2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 ht="15.75" customHeight="1" x14ac:dyDescent="0.2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 ht="15.75" customHeight="1" x14ac:dyDescent="0.2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 ht="15.75" customHeight="1" x14ac:dyDescent="0.2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 ht="15.75" customHeight="1" x14ac:dyDescent="0.2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 ht="15.75" customHeight="1" x14ac:dyDescent="0.2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 ht="15.75" customHeight="1" x14ac:dyDescent="0.2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 ht="15.75" customHeight="1" x14ac:dyDescent="0.2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 ht="15.75" customHeight="1" x14ac:dyDescent="0.2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 ht="15.75" customHeight="1" x14ac:dyDescent="0.2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 ht="15.75" customHeight="1" x14ac:dyDescent="0.2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 ht="15.75" customHeight="1" x14ac:dyDescent="0.2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 ht="15.75" customHeight="1" x14ac:dyDescent="0.2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 ht="15.75" customHeight="1" x14ac:dyDescent="0.2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 ht="15.75" customHeight="1" x14ac:dyDescent="0.2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 ht="15.75" customHeight="1" x14ac:dyDescent="0.2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 ht="15.75" customHeight="1" x14ac:dyDescent="0.2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 ht="15.75" customHeight="1" x14ac:dyDescent="0.2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 ht="15.75" customHeight="1" x14ac:dyDescent="0.2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 ht="15.75" customHeight="1" x14ac:dyDescent="0.2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 ht="15.75" customHeight="1" x14ac:dyDescent="0.2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 ht="15.75" customHeight="1" x14ac:dyDescent="0.2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 ht="15.75" customHeight="1" x14ac:dyDescent="0.2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 ht="15.75" customHeight="1" x14ac:dyDescent="0.2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 ht="15.75" customHeight="1" x14ac:dyDescent="0.2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 ht="15.75" customHeight="1" x14ac:dyDescent="0.2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 ht="15.75" customHeight="1" x14ac:dyDescent="0.2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 ht="15.75" customHeight="1" x14ac:dyDescent="0.2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 ht="15.75" customHeight="1" x14ac:dyDescent="0.2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 ht="15.75" customHeight="1" x14ac:dyDescent="0.2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 ht="15.75" customHeight="1" x14ac:dyDescent="0.2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 ht="15.75" customHeight="1" x14ac:dyDescent="0.2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 ht="15.75" customHeight="1" x14ac:dyDescent="0.2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 ht="15.75" customHeight="1" x14ac:dyDescent="0.2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 ht="15.75" customHeight="1" x14ac:dyDescent="0.2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 ht="15.75" customHeight="1" x14ac:dyDescent="0.2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 ht="15.75" customHeight="1" x14ac:dyDescent="0.2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 ht="15.75" customHeight="1" x14ac:dyDescent="0.2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 ht="15.75" customHeight="1" x14ac:dyDescent="0.2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 ht="15.75" customHeight="1" x14ac:dyDescent="0.2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 ht="15.75" customHeight="1" x14ac:dyDescent="0.2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 ht="15.75" customHeight="1" x14ac:dyDescent="0.2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 ht="15.75" customHeight="1" x14ac:dyDescent="0.2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 ht="15.75" customHeight="1" x14ac:dyDescent="0.2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 ht="15.75" customHeight="1" x14ac:dyDescent="0.2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 ht="15.75" customHeight="1" x14ac:dyDescent="0.2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 ht="15.75" customHeight="1" x14ac:dyDescent="0.2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 ht="15.75" customHeight="1" x14ac:dyDescent="0.2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 ht="15.75" customHeight="1" x14ac:dyDescent="0.2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 ht="15.75" customHeight="1" x14ac:dyDescent="0.2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 ht="15.75" customHeight="1" x14ac:dyDescent="0.2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 ht="15.75" customHeight="1" x14ac:dyDescent="0.2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 ht="15.75" customHeight="1" x14ac:dyDescent="0.2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 ht="15.75" customHeight="1" x14ac:dyDescent="0.2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 ht="15.75" customHeight="1" x14ac:dyDescent="0.2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 ht="15.75" customHeight="1" x14ac:dyDescent="0.2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 ht="15.75" customHeight="1" x14ac:dyDescent="0.2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 ht="15.75" customHeight="1" x14ac:dyDescent="0.2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 ht="15.75" customHeight="1" x14ac:dyDescent="0.2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 ht="15.75" customHeight="1" x14ac:dyDescent="0.2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 ht="15.75" customHeight="1" x14ac:dyDescent="0.2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 ht="15.75" customHeight="1" x14ac:dyDescent="0.2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 ht="15.75" customHeight="1" x14ac:dyDescent="0.2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 ht="15.75" customHeight="1" x14ac:dyDescent="0.2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 ht="15.75" customHeight="1" x14ac:dyDescent="0.2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 ht="15.75" customHeight="1" x14ac:dyDescent="0.2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 ht="15.75" customHeight="1" x14ac:dyDescent="0.2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 ht="15.75" customHeight="1" x14ac:dyDescent="0.2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 ht="15.75" customHeight="1" x14ac:dyDescent="0.2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 ht="15.75" customHeight="1" x14ac:dyDescent="0.2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 ht="15.75" customHeight="1" x14ac:dyDescent="0.2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 ht="15.75" customHeight="1" x14ac:dyDescent="0.2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 ht="15.75" customHeight="1" x14ac:dyDescent="0.2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 ht="15.75" customHeight="1" x14ac:dyDescent="0.2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 ht="15.75" customHeight="1" x14ac:dyDescent="0.2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 ht="15.75" customHeight="1" x14ac:dyDescent="0.2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 ht="15.75" customHeight="1" x14ac:dyDescent="0.2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 ht="15.75" customHeight="1" x14ac:dyDescent="0.2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 ht="15.75" customHeight="1" x14ac:dyDescent="0.2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 ht="15.75" customHeight="1" x14ac:dyDescent="0.2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 ht="15.75" customHeight="1" x14ac:dyDescent="0.2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 ht="15.75" customHeight="1" x14ac:dyDescent="0.2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 ht="15.75" customHeight="1" x14ac:dyDescent="0.2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 ht="15.75" customHeight="1" x14ac:dyDescent="0.2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 ht="15.75" customHeight="1" x14ac:dyDescent="0.2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 ht="15.75" customHeight="1" x14ac:dyDescent="0.2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 ht="15.75" customHeight="1" x14ac:dyDescent="0.2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 ht="15.75" customHeight="1" x14ac:dyDescent="0.2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 ht="15.75" customHeight="1" x14ac:dyDescent="0.2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 ht="15.75" customHeight="1" x14ac:dyDescent="0.2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 ht="15.75" customHeight="1" x14ac:dyDescent="0.2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 ht="15.75" customHeight="1" x14ac:dyDescent="0.2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 ht="15.75" customHeight="1" x14ac:dyDescent="0.2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 ht="15.75" customHeight="1" x14ac:dyDescent="0.2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 ht="15.75" customHeight="1" x14ac:dyDescent="0.2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 ht="15.75" customHeight="1" x14ac:dyDescent="0.2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 ht="15.75" customHeight="1" x14ac:dyDescent="0.2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 ht="15.75" customHeight="1" x14ac:dyDescent="0.2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 ht="15.75" customHeight="1" x14ac:dyDescent="0.2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 ht="15.75" customHeight="1" x14ac:dyDescent="0.2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 ht="15.75" customHeight="1" x14ac:dyDescent="0.2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 ht="15.75" customHeight="1" x14ac:dyDescent="0.2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 ht="15.75" customHeight="1" x14ac:dyDescent="0.2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 ht="15.75" customHeight="1" x14ac:dyDescent="0.2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 ht="15.75" customHeight="1" x14ac:dyDescent="0.2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 ht="15.75" customHeight="1" x14ac:dyDescent="0.2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 ht="15.75" customHeight="1" x14ac:dyDescent="0.2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 ht="15.75" customHeight="1" x14ac:dyDescent="0.2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 ht="15.75" customHeight="1" x14ac:dyDescent="0.2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 ht="15.75" customHeight="1" x14ac:dyDescent="0.2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 ht="15.75" customHeight="1" x14ac:dyDescent="0.2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 ht="15.75" customHeight="1" x14ac:dyDescent="0.2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 ht="15.75" customHeight="1" x14ac:dyDescent="0.2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 ht="15.75" customHeight="1" x14ac:dyDescent="0.2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 ht="15.75" customHeight="1" x14ac:dyDescent="0.2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 ht="15.75" customHeight="1" x14ac:dyDescent="0.2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 ht="15.75" customHeight="1" x14ac:dyDescent="0.2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 ht="15.75" customHeight="1" x14ac:dyDescent="0.2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 ht="15.75" customHeight="1" x14ac:dyDescent="0.2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 ht="15.75" customHeight="1" x14ac:dyDescent="0.2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 ht="15.75" customHeight="1" x14ac:dyDescent="0.2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 ht="15.75" customHeight="1" x14ac:dyDescent="0.2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 ht="15.75" customHeight="1" x14ac:dyDescent="0.2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 ht="15.75" customHeight="1" x14ac:dyDescent="0.2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 ht="15.75" customHeight="1" x14ac:dyDescent="0.2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 ht="15.75" customHeight="1" x14ac:dyDescent="0.2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 ht="15.75" customHeight="1" x14ac:dyDescent="0.2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 ht="15.75" customHeight="1" x14ac:dyDescent="0.2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 ht="15.75" customHeight="1" x14ac:dyDescent="0.2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 ht="15.75" customHeight="1" x14ac:dyDescent="0.2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 ht="15.75" customHeight="1" x14ac:dyDescent="0.2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 ht="15.75" customHeight="1" x14ac:dyDescent="0.2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 ht="15.75" customHeight="1" x14ac:dyDescent="0.2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 ht="15.75" customHeight="1" x14ac:dyDescent="0.2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 ht="15.75" customHeight="1" x14ac:dyDescent="0.2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 ht="15.75" customHeight="1" x14ac:dyDescent="0.2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 ht="15.75" customHeight="1" x14ac:dyDescent="0.2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 ht="15.75" customHeight="1" x14ac:dyDescent="0.2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 ht="15.75" customHeight="1" x14ac:dyDescent="0.2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 ht="15.75" customHeight="1" x14ac:dyDescent="0.2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 ht="15.75" customHeight="1" x14ac:dyDescent="0.2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 ht="15.75" customHeight="1" x14ac:dyDescent="0.2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 ht="15.75" customHeight="1" x14ac:dyDescent="0.2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 ht="15.75" customHeight="1" x14ac:dyDescent="0.2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 ht="15.75" customHeight="1" x14ac:dyDescent="0.2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 ht="15.75" customHeight="1" x14ac:dyDescent="0.2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 ht="15.75" customHeight="1" x14ac:dyDescent="0.2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 ht="15.75" customHeight="1" x14ac:dyDescent="0.2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 ht="15.75" customHeight="1" x14ac:dyDescent="0.2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 ht="15.75" customHeight="1" x14ac:dyDescent="0.2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 ht="15.75" customHeight="1" x14ac:dyDescent="0.2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 ht="15.75" customHeight="1" x14ac:dyDescent="0.2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 ht="15.75" customHeight="1" x14ac:dyDescent="0.2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 ht="15.75" customHeight="1" x14ac:dyDescent="0.2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 ht="15.75" customHeight="1" x14ac:dyDescent="0.2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 ht="15.75" customHeight="1" x14ac:dyDescent="0.2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 ht="15.75" customHeight="1" x14ac:dyDescent="0.2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 ht="15.75" customHeight="1" x14ac:dyDescent="0.2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 ht="15.75" customHeight="1" x14ac:dyDescent="0.2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 ht="15.75" customHeight="1" x14ac:dyDescent="0.2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 ht="15.75" customHeight="1" x14ac:dyDescent="0.2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 ht="15.75" customHeight="1" x14ac:dyDescent="0.2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 ht="15.75" customHeight="1" x14ac:dyDescent="0.2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 ht="15.75" customHeight="1" x14ac:dyDescent="0.2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 ht="15.75" customHeight="1" x14ac:dyDescent="0.2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 ht="15.75" customHeight="1" x14ac:dyDescent="0.2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 ht="15.75" customHeight="1" x14ac:dyDescent="0.2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 ht="15.75" customHeight="1" x14ac:dyDescent="0.2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 ht="15.75" customHeight="1" x14ac:dyDescent="0.2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 ht="15.75" customHeight="1" x14ac:dyDescent="0.2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 ht="15.75" customHeight="1" x14ac:dyDescent="0.2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 ht="15.75" customHeight="1" x14ac:dyDescent="0.2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 ht="15.75" customHeight="1" x14ac:dyDescent="0.2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 ht="15.75" customHeight="1" x14ac:dyDescent="0.2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 ht="15.75" customHeight="1" x14ac:dyDescent="0.2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 ht="15.75" customHeight="1" x14ac:dyDescent="0.2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 ht="15.75" customHeight="1" x14ac:dyDescent="0.2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 ht="15.75" customHeight="1" x14ac:dyDescent="0.2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 ht="15.75" customHeight="1" x14ac:dyDescent="0.2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 ht="15.75" customHeight="1" x14ac:dyDescent="0.2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 ht="15.75" customHeight="1" x14ac:dyDescent="0.2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 ht="15.75" customHeight="1" x14ac:dyDescent="0.2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 ht="15.75" customHeight="1" x14ac:dyDescent="0.2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 ht="15.75" customHeight="1" x14ac:dyDescent="0.2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 ht="15.75" customHeight="1" x14ac:dyDescent="0.2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 ht="15.75" customHeight="1" x14ac:dyDescent="0.2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 ht="15.75" customHeight="1" x14ac:dyDescent="0.2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 ht="15.75" customHeight="1" x14ac:dyDescent="0.2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 ht="15.75" customHeight="1" x14ac:dyDescent="0.2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 ht="15.75" customHeight="1" x14ac:dyDescent="0.2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 ht="15.75" customHeight="1" x14ac:dyDescent="0.2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 ht="15.75" customHeight="1" x14ac:dyDescent="0.2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 ht="15.75" customHeight="1" x14ac:dyDescent="0.2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 ht="15.75" customHeight="1" x14ac:dyDescent="0.2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 ht="15.75" customHeight="1" x14ac:dyDescent="0.2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 ht="15.75" customHeight="1" x14ac:dyDescent="0.2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 ht="15.75" customHeight="1" x14ac:dyDescent="0.2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 ht="15.75" customHeight="1" x14ac:dyDescent="0.2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 ht="15.75" customHeight="1" x14ac:dyDescent="0.2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 ht="15.75" customHeight="1" x14ac:dyDescent="0.2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spans="1:26" ht="15.75" customHeight="1" x14ac:dyDescent="0.2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spans="1:26" ht="15.75" customHeight="1" x14ac:dyDescent="0.2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spans="1:26" ht="15.75" customHeight="1" x14ac:dyDescent="0.2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spans="1:26" ht="15.75" customHeight="1" x14ac:dyDescent="0.2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spans="1:26" ht="15.75" customHeight="1" x14ac:dyDescent="0.2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spans="1:26" ht="15.75" customHeight="1" x14ac:dyDescent="0.2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spans="1:26" ht="15.75" customHeight="1" x14ac:dyDescent="0.2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spans="1:26" ht="15.75" customHeight="1" x14ac:dyDescent="0.2">
      <c r="A994" s="117"/>
      <c r="B994" s="117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spans="1:26" ht="15.75" customHeight="1" x14ac:dyDescent="0.2">
      <c r="A995" s="117"/>
      <c r="B995" s="117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spans="1:26" ht="15.75" customHeight="1" x14ac:dyDescent="0.2">
      <c r="A996" s="117"/>
      <c r="B996" s="117"/>
      <c r="C996" s="117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spans="1:26" ht="15.75" customHeight="1" x14ac:dyDescent="0.2">
      <c r="A997" s="117"/>
      <c r="B997" s="117"/>
      <c r="C997" s="117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spans="1:26" ht="15.75" customHeight="1" x14ac:dyDescent="0.2">
      <c r="A998" s="117"/>
      <c r="B998" s="117"/>
      <c r="C998" s="117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 spans="1:26" ht="15.75" customHeight="1" x14ac:dyDescent="0.2">
      <c r="A999" s="117"/>
      <c r="B999" s="117"/>
      <c r="C999" s="117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 spans="1:26" ht="15.75" customHeight="1" x14ac:dyDescent="0.2">
      <c r="A1000" s="117"/>
      <c r="B1000" s="117"/>
      <c r="C1000" s="117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  <row r="1001" spans="1:26" ht="15.75" customHeight="1" x14ac:dyDescent="0.2">
      <c r="A1001" s="117"/>
      <c r="B1001" s="117"/>
      <c r="C1001" s="117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</row>
    <row r="1002" spans="1:26" ht="15.75" customHeight="1" x14ac:dyDescent="0.2">
      <c r="A1002" s="117"/>
      <c r="B1002" s="117"/>
      <c r="C1002" s="117"/>
      <c r="D1002" s="117"/>
      <c r="E1002" s="117"/>
      <c r="F1002" s="117"/>
      <c r="G1002" s="117"/>
      <c r="H1002" s="117"/>
      <c r="I1002" s="117"/>
      <c r="J1002" s="117"/>
      <c r="K1002" s="117"/>
      <c r="L1002" s="117"/>
      <c r="M1002" s="117"/>
      <c r="N1002" s="117"/>
      <c r="O1002" s="117"/>
      <c r="P1002" s="117"/>
      <c r="Q1002" s="117"/>
      <c r="R1002" s="117"/>
      <c r="S1002" s="117"/>
      <c r="T1002" s="117"/>
      <c r="U1002" s="117"/>
      <c r="V1002" s="117"/>
      <c r="W1002" s="117"/>
      <c r="X1002" s="117"/>
      <c r="Y1002" s="117"/>
      <c r="Z1002" s="117"/>
    </row>
    <row r="1003" spans="1:26" ht="15.75" customHeight="1" x14ac:dyDescent="0.2">
      <c r="A1003" s="117"/>
      <c r="B1003" s="117"/>
      <c r="C1003" s="117"/>
      <c r="D1003" s="117"/>
      <c r="E1003" s="117"/>
      <c r="F1003" s="117"/>
      <c r="G1003" s="117"/>
      <c r="H1003" s="117"/>
      <c r="I1003" s="117"/>
      <c r="J1003" s="117"/>
      <c r="K1003" s="117"/>
      <c r="L1003" s="117"/>
      <c r="M1003" s="117"/>
      <c r="N1003" s="117"/>
      <c r="O1003" s="117"/>
      <c r="P1003" s="117"/>
      <c r="Q1003" s="117"/>
      <c r="R1003" s="117"/>
      <c r="S1003" s="117"/>
      <c r="T1003" s="117"/>
      <c r="U1003" s="117"/>
      <c r="V1003" s="117"/>
      <c r="W1003" s="117"/>
      <c r="X1003" s="117"/>
      <c r="Y1003" s="117"/>
      <c r="Z1003" s="11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8" t="s">
        <v>106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9"/>
      <c r="B4" s="1"/>
      <c r="C4" s="1"/>
      <c r="D4" s="1"/>
      <c r="E4" s="40" t="s">
        <v>107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108</v>
      </c>
      <c r="B6" s="10" t="s">
        <v>109</v>
      </c>
      <c r="C6" s="8"/>
      <c r="D6" s="8"/>
      <c r="E6" s="8"/>
      <c r="F6" s="8"/>
      <c r="G6" s="11" t="s">
        <v>110</v>
      </c>
      <c r="H6" s="13" t="s">
        <v>111</v>
      </c>
      <c r="I6" s="8"/>
      <c r="L6" s="11"/>
      <c r="M6" s="11"/>
      <c r="N6" s="11"/>
      <c r="O6" s="11"/>
    </row>
    <row r="7" spans="1:26" ht="19.5" customHeight="1" x14ac:dyDescent="0.25">
      <c r="A7" s="8" t="s">
        <v>4</v>
      </c>
      <c r="B7" s="105" t="s">
        <v>112</v>
      </c>
      <c r="C7" s="106"/>
      <c r="D7" s="8" t="s">
        <v>113</v>
      </c>
      <c r="E7" s="10" t="s">
        <v>114</v>
      </c>
      <c r="F7" s="8"/>
      <c r="G7" s="11" t="s">
        <v>115</v>
      </c>
      <c r="H7" s="13" t="s">
        <v>116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6</v>
      </c>
      <c r="B8" s="105" t="s">
        <v>117</v>
      </c>
      <c r="C8" s="106"/>
      <c r="D8" s="8" t="s">
        <v>118</v>
      </c>
      <c r="E8" s="10" t="s">
        <v>119</v>
      </c>
      <c r="F8" s="8"/>
      <c r="G8" s="8" t="s">
        <v>120</v>
      </c>
      <c r="H8" s="13" t="s">
        <v>121</v>
      </c>
      <c r="I8" s="8"/>
      <c r="J8" s="12"/>
      <c r="K8" s="14"/>
      <c r="L8" s="14"/>
      <c r="M8" s="14"/>
      <c r="N8" s="14"/>
      <c r="O8" s="14"/>
    </row>
    <row r="9" spans="1:26" ht="19.5" customHeight="1" x14ac:dyDescent="0.25">
      <c r="A9" s="8" t="s">
        <v>122</v>
      </c>
      <c r="B9" s="105" t="s">
        <v>123</v>
      </c>
      <c r="C9" s="106"/>
      <c r="D9" s="2"/>
      <c r="E9" s="10" t="s">
        <v>124</v>
      </c>
      <c r="F9" s="12"/>
      <c r="G9" s="8" t="s">
        <v>125</v>
      </c>
      <c r="H9" s="13" t="s">
        <v>126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127</v>
      </c>
      <c r="B10" s="105" t="s">
        <v>128</v>
      </c>
      <c r="C10" s="106"/>
      <c r="D10" s="8" t="s">
        <v>13</v>
      </c>
      <c r="E10" s="12" t="s">
        <v>129</v>
      </c>
      <c r="F10" s="1"/>
      <c r="G10" s="8" t="s">
        <v>130</v>
      </c>
      <c r="H10" s="10" t="s">
        <v>131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41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42" t="s">
        <v>132</v>
      </c>
      <c r="B12" s="43" t="s">
        <v>133</v>
      </c>
      <c r="C12" s="43" t="s">
        <v>15</v>
      </c>
      <c r="D12" s="43" t="s">
        <v>16</v>
      </c>
      <c r="E12" s="44" t="s">
        <v>134</v>
      </c>
      <c r="F12" s="44" t="s">
        <v>135</v>
      </c>
      <c r="G12" s="45" t="s">
        <v>120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6" t="s">
        <v>136</v>
      </c>
      <c r="B13" s="47" t="s">
        <v>24</v>
      </c>
      <c r="C13" s="48">
        <v>43252</v>
      </c>
      <c r="D13" s="49" t="str">
        <f t="shared" ref="D13:D135" si="0">TEXT(C13,"ddd")</f>
        <v>Fri</v>
      </c>
      <c r="E13" s="49" t="s">
        <v>137</v>
      </c>
      <c r="F13" s="49" t="s">
        <v>138</v>
      </c>
      <c r="G13" s="50" t="s">
        <v>138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41"/>
      <c r="B14" s="41" t="s">
        <v>27</v>
      </c>
      <c r="C14" s="51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138</v>
      </c>
      <c r="F14" s="1" t="s">
        <v>138</v>
      </c>
      <c r="G14" s="52" t="s">
        <v>138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41"/>
      <c r="B15" s="41" t="s">
        <v>30</v>
      </c>
      <c r="C15" s="51">
        <f t="shared" si="1"/>
        <v>43256</v>
      </c>
      <c r="D15" s="1" t="str">
        <f t="shared" si="0"/>
        <v>Tue</v>
      </c>
      <c r="E15" s="1" t="s">
        <v>139</v>
      </c>
      <c r="F15" s="1" t="s">
        <v>140</v>
      </c>
      <c r="G15" s="52" t="s">
        <v>140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41"/>
      <c r="B16" s="41" t="s">
        <v>33</v>
      </c>
      <c r="C16" s="51">
        <f t="shared" si="1"/>
        <v>43257</v>
      </c>
      <c r="D16" s="1" t="str">
        <f t="shared" si="0"/>
        <v>Wed</v>
      </c>
      <c r="E16" s="1" t="s">
        <v>140</v>
      </c>
      <c r="F16" s="1" t="s">
        <v>140</v>
      </c>
      <c r="G16" s="52" t="s">
        <v>140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41"/>
      <c r="B17" s="53" t="s">
        <v>36</v>
      </c>
      <c r="C17" s="54">
        <f t="shared" si="1"/>
        <v>43258</v>
      </c>
      <c r="D17" s="55" t="str">
        <f t="shared" si="0"/>
        <v>Thu</v>
      </c>
      <c r="E17" s="55" t="s">
        <v>141</v>
      </c>
      <c r="F17" s="55" t="s">
        <v>142</v>
      </c>
      <c r="G17" s="56" t="s">
        <v>142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41"/>
      <c r="B18" s="47" t="s">
        <v>39</v>
      </c>
      <c r="C18" s="48">
        <f t="shared" si="1"/>
        <v>43259</v>
      </c>
      <c r="D18" s="49" t="str">
        <f t="shared" si="0"/>
        <v>Fri</v>
      </c>
      <c r="E18" s="49" t="s">
        <v>142</v>
      </c>
      <c r="F18" s="49" t="s">
        <v>142</v>
      </c>
      <c r="G18" s="50" t="s">
        <v>142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41"/>
      <c r="B19" s="41" t="s">
        <v>42</v>
      </c>
      <c r="C19" s="51">
        <f t="shared" si="1"/>
        <v>43262</v>
      </c>
      <c r="D19" s="1" t="str">
        <f t="shared" si="0"/>
        <v>Mon</v>
      </c>
      <c r="E19" s="1" t="s">
        <v>143</v>
      </c>
      <c r="F19" s="1" t="s">
        <v>144</v>
      </c>
      <c r="G19" s="52" t="s">
        <v>144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41"/>
      <c r="B20" s="41" t="s">
        <v>45</v>
      </c>
      <c r="C20" s="51">
        <f t="shared" si="1"/>
        <v>43263</v>
      </c>
      <c r="D20" s="1" t="str">
        <f t="shared" si="0"/>
        <v>Tue</v>
      </c>
      <c r="E20" s="1" t="s">
        <v>144</v>
      </c>
      <c r="F20" s="1" t="s">
        <v>144</v>
      </c>
      <c r="G20" s="52" t="s">
        <v>144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41"/>
      <c r="B21" s="41" t="s">
        <v>48</v>
      </c>
      <c r="C21" s="51">
        <f t="shared" si="1"/>
        <v>43264</v>
      </c>
      <c r="D21" s="1" t="str">
        <f t="shared" si="0"/>
        <v>Wed</v>
      </c>
      <c r="E21" s="1" t="s">
        <v>145</v>
      </c>
      <c r="F21" s="1" t="s">
        <v>146</v>
      </c>
      <c r="G21" s="52" t="s">
        <v>146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41"/>
      <c r="B22" s="53" t="s">
        <v>51</v>
      </c>
      <c r="C22" s="54">
        <f t="shared" si="1"/>
        <v>43265</v>
      </c>
      <c r="D22" s="55" t="str">
        <f t="shared" si="0"/>
        <v>Thu</v>
      </c>
      <c r="E22" s="57" t="s">
        <v>147</v>
      </c>
      <c r="F22" s="57" t="s">
        <v>148</v>
      </c>
      <c r="G22" s="56" t="s">
        <v>146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41"/>
      <c r="B23" s="47" t="s">
        <v>54</v>
      </c>
      <c r="C23" s="48">
        <f t="shared" si="1"/>
        <v>43266</v>
      </c>
      <c r="D23" s="49" t="str">
        <f t="shared" si="0"/>
        <v>Fri</v>
      </c>
      <c r="E23" s="49" t="s">
        <v>149</v>
      </c>
      <c r="F23" s="49" t="s">
        <v>150</v>
      </c>
      <c r="G23" s="50" t="s">
        <v>150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41"/>
      <c r="B24" s="41" t="s">
        <v>57</v>
      </c>
      <c r="C24" s="51">
        <f t="shared" si="1"/>
        <v>43269</v>
      </c>
      <c r="D24" s="1" t="str">
        <f t="shared" si="0"/>
        <v>Mon</v>
      </c>
      <c r="E24" s="1" t="s">
        <v>150</v>
      </c>
      <c r="F24" s="1" t="s">
        <v>150</v>
      </c>
      <c r="G24" s="52" t="s">
        <v>150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41"/>
      <c r="B25" s="41" t="s">
        <v>60</v>
      </c>
      <c r="C25" s="51">
        <f t="shared" si="1"/>
        <v>43270</v>
      </c>
      <c r="D25" s="1" t="str">
        <f t="shared" si="0"/>
        <v>Tue</v>
      </c>
      <c r="E25" s="1" t="s">
        <v>151</v>
      </c>
      <c r="F25" s="1" t="s">
        <v>152</v>
      </c>
      <c r="G25" s="52" t="s">
        <v>152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41"/>
      <c r="B26" s="41" t="s">
        <v>61</v>
      </c>
      <c r="C26" s="51">
        <f t="shared" si="1"/>
        <v>43271</v>
      </c>
      <c r="D26" s="1" t="str">
        <f t="shared" si="0"/>
        <v>Wed</v>
      </c>
      <c r="E26" s="1" t="s">
        <v>152</v>
      </c>
      <c r="F26" s="1" t="s">
        <v>152</v>
      </c>
      <c r="G26" s="52" t="s">
        <v>152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41"/>
      <c r="B27" s="53" t="s">
        <v>64</v>
      </c>
      <c r="C27" s="54">
        <f t="shared" si="1"/>
        <v>43272</v>
      </c>
      <c r="D27" s="55" t="str">
        <f t="shared" si="0"/>
        <v>Thu</v>
      </c>
      <c r="E27" s="55" t="s">
        <v>153</v>
      </c>
      <c r="F27" s="55" t="s">
        <v>154</v>
      </c>
      <c r="G27" s="56" t="s">
        <v>154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41"/>
      <c r="B28" s="47" t="s">
        <v>67</v>
      </c>
      <c r="C28" s="48">
        <f t="shared" si="1"/>
        <v>43273</v>
      </c>
      <c r="D28" s="49" t="str">
        <f t="shared" si="0"/>
        <v>Fri</v>
      </c>
      <c r="E28" s="49" t="s">
        <v>154</v>
      </c>
      <c r="F28" s="49" t="s">
        <v>154</v>
      </c>
      <c r="G28" s="50" t="s">
        <v>154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41"/>
      <c r="B29" s="41" t="s">
        <v>70</v>
      </c>
      <c r="C29" s="51">
        <f t="shared" si="1"/>
        <v>43276</v>
      </c>
      <c r="D29" s="1" t="str">
        <f t="shared" si="0"/>
        <v>Mon</v>
      </c>
      <c r="E29" s="1" t="s">
        <v>155</v>
      </c>
      <c r="F29" s="1" t="s">
        <v>156</v>
      </c>
      <c r="G29" s="52" t="s">
        <v>156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41"/>
      <c r="B30" s="41" t="s">
        <v>72</v>
      </c>
      <c r="C30" s="51">
        <f t="shared" si="1"/>
        <v>43277</v>
      </c>
      <c r="D30" s="1" t="str">
        <f t="shared" si="0"/>
        <v>Tue</v>
      </c>
      <c r="E30" s="1" t="s">
        <v>156</v>
      </c>
      <c r="F30" s="1" t="s">
        <v>156</v>
      </c>
      <c r="G30" s="52" t="s">
        <v>156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41"/>
      <c r="B31" s="41" t="s">
        <v>74</v>
      </c>
      <c r="C31" s="51">
        <f t="shared" si="1"/>
        <v>43278</v>
      </c>
      <c r="D31" s="1" t="str">
        <f t="shared" si="0"/>
        <v>Wed</v>
      </c>
      <c r="E31" s="1" t="s">
        <v>157</v>
      </c>
      <c r="F31" s="1" t="s">
        <v>158</v>
      </c>
      <c r="G31" s="52" t="s">
        <v>158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41"/>
      <c r="B32" s="53" t="s">
        <v>76</v>
      </c>
      <c r="C32" s="54">
        <f t="shared" si="1"/>
        <v>43279</v>
      </c>
      <c r="D32" s="55" t="str">
        <f t="shared" si="0"/>
        <v>Thu</v>
      </c>
      <c r="E32" s="57" t="s">
        <v>159</v>
      </c>
      <c r="F32" s="57" t="s">
        <v>160</v>
      </c>
      <c r="G32" s="56" t="s">
        <v>158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41"/>
      <c r="B33" s="47" t="s">
        <v>77</v>
      </c>
      <c r="C33" s="48">
        <f t="shared" si="1"/>
        <v>43280</v>
      </c>
      <c r="D33" s="49" t="str">
        <f t="shared" si="0"/>
        <v>Fri</v>
      </c>
      <c r="E33" s="49" t="s">
        <v>161</v>
      </c>
      <c r="F33" s="49" t="s">
        <v>162</v>
      </c>
      <c r="G33" s="50" t="s">
        <v>162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41"/>
      <c r="B34" s="41" t="s">
        <v>78</v>
      </c>
      <c r="C34" s="51">
        <f t="shared" si="1"/>
        <v>43283</v>
      </c>
      <c r="D34" s="1" t="str">
        <f t="shared" si="0"/>
        <v>Mon</v>
      </c>
      <c r="E34" s="1" t="s">
        <v>162</v>
      </c>
      <c r="F34" s="1" t="s">
        <v>162</v>
      </c>
      <c r="G34" s="52" t="s">
        <v>162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41"/>
      <c r="B35" s="41" t="s">
        <v>82</v>
      </c>
      <c r="C35" s="51">
        <f t="shared" si="1"/>
        <v>43284</v>
      </c>
      <c r="D35" s="1" t="str">
        <f t="shared" si="0"/>
        <v>Tue</v>
      </c>
      <c r="E35" s="1" t="s">
        <v>163</v>
      </c>
      <c r="F35" s="1" t="s">
        <v>164</v>
      </c>
      <c r="G35" s="52" t="s">
        <v>164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41"/>
      <c r="B36" s="41" t="s">
        <v>165</v>
      </c>
      <c r="C36" s="51">
        <f t="shared" si="1"/>
        <v>43285</v>
      </c>
      <c r="D36" s="1" t="str">
        <f t="shared" si="0"/>
        <v>Wed</v>
      </c>
      <c r="E36" s="1" t="s">
        <v>164</v>
      </c>
      <c r="F36" s="1" t="s">
        <v>164</v>
      </c>
      <c r="G36" s="52" t="s">
        <v>164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41"/>
      <c r="B37" s="53" t="s">
        <v>166</v>
      </c>
      <c r="C37" s="54">
        <f t="shared" si="1"/>
        <v>43286</v>
      </c>
      <c r="D37" s="55" t="str">
        <f t="shared" si="0"/>
        <v>Thu</v>
      </c>
      <c r="E37" s="55" t="s">
        <v>167</v>
      </c>
      <c r="F37" s="55" t="s">
        <v>168</v>
      </c>
      <c r="G37" s="56" t="s">
        <v>168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41"/>
      <c r="B38" s="47" t="s">
        <v>169</v>
      </c>
      <c r="C38" s="48">
        <f t="shared" si="1"/>
        <v>43287</v>
      </c>
      <c r="D38" s="49" t="str">
        <f t="shared" si="0"/>
        <v>Fri</v>
      </c>
      <c r="E38" s="49" t="s">
        <v>168</v>
      </c>
      <c r="F38" s="49" t="s">
        <v>168</v>
      </c>
      <c r="G38" s="50" t="s">
        <v>168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41"/>
      <c r="B39" s="41" t="s">
        <v>170</v>
      </c>
      <c r="C39" s="51">
        <f t="shared" si="1"/>
        <v>43290</v>
      </c>
      <c r="D39" s="1" t="str">
        <f t="shared" si="0"/>
        <v>Mon</v>
      </c>
      <c r="E39" s="1" t="s">
        <v>171</v>
      </c>
      <c r="F39" s="1" t="s">
        <v>172</v>
      </c>
      <c r="G39" s="52" t="s">
        <v>172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41"/>
      <c r="B40" s="41" t="s">
        <v>173</v>
      </c>
      <c r="C40" s="51">
        <f t="shared" si="1"/>
        <v>43291</v>
      </c>
      <c r="D40" s="1" t="str">
        <f t="shared" si="0"/>
        <v>Tue</v>
      </c>
      <c r="E40" s="1" t="s">
        <v>172</v>
      </c>
      <c r="F40" s="1" t="s">
        <v>172</v>
      </c>
      <c r="G40" s="52" t="s">
        <v>172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41"/>
      <c r="B41" s="41" t="s">
        <v>174</v>
      </c>
      <c r="C41" s="51">
        <f t="shared" si="1"/>
        <v>43292</v>
      </c>
      <c r="D41" s="1" t="str">
        <f t="shared" si="0"/>
        <v>Wed</v>
      </c>
      <c r="E41" s="1" t="s">
        <v>175</v>
      </c>
      <c r="F41" s="1" t="s">
        <v>176</v>
      </c>
      <c r="G41" s="52" t="s">
        <v>176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41"/>
      <c r="B42" s="53" t="s">
        <v>177</v>
      </c>
      <c r="C42" s="54">
        <f t="shared" si="1"/>
        <v>43293</v>
      </c>
      <c r="D42" s="55" t="str">
        <f t="shared" si="0"/>
        <v>Thu</v>
      </c>
      <c r="E42" s="57" t="s">
        <v>178</v>
      </c>
      <c r="F42" s="57" t="s">
        <v>179</v>
      </c>
      <c r="G42" s="56" t="s">
        <v>176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41"/>
      <c r="B43" s="47" t="s">
        <v>180</v>
      </c>
      <c r="C43" s="48">
        <f t="shared" si="1"/>
        <v>43294</v>
      </c>
      <c r="D43" s="49" t="str">
        <f t="shared" si="0"/>
        <v>Fri</v>
      </c>
      <c r="E43" s="49" t="s">
        <v>181</v>
      </c>
      <c r="F43" s="49" t="s">
        <v>182</v>
      </c>
      <c r="G43" s="50" t="s">
        <v>182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41"/>
      <c r="B44" s="41" t="s">
        <v>183</v>
      </c>
      <c r="C44" s="51">
        <f t="shared" si="1"/>
        <v>43297</v>
      </c>
      <c r="D44" s="1" t="str">
        <f t="shared" si="0"/>
        <v>Mon</v>
      </c>
      <c r="E44" s="1" t="s">
        <v>182</v>
      </c>
      <c r="F44" s="1" t="s">
        <v>182</v>
      </c>
      <c r="G44" s="52" t="s">
        <v>182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41"/>
      <c r="B45" s="41" t="s">
        <v>184</v>
      </c>
      <c r="C45" s="51">
        <f t="shared" si="1"/>
        <v>43298</v>
      </c>
      <c r="D45" s="1" t="str">
        <f t="shared" si="0"/>
        <v>Tue</v>
      </c>
      <c r="E45" s="1" t="s">
        <v>185</v>
      </c>
      <c r="F45" s="1" t="s">
        <v>186</v>
      </c>
      <c r="G45" s="52" t="s">
        <v>186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41"/>
      <c r="B46" s="41" t="s">
        <v>187</v>
      </c>
      <c r="C46" s="51">
        <f t="shared" si="1"/>
        <v>43299</v>
      </c>
      <c r="D46" s="1" t="str">
        <f t="shared" si="0"/>
        <v>Wed</v>
      </c>
      <c r="E46" s="1" t="s">
        <v>186</v>
      </c>
      <c r="F46" s="1" t="s">
        <v>186</v>
      </c>
      <c r="G46" s="52" t="s">
        <v>186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41"/>
      <c r="B47" s="53" t="s">
        <v>188</v>
      </c>
      <c r="C47" s="54">
        <f t="shared" si="1"/>
        <v>43300</v>
      </c>
      <c r="D47" s="55" t="str">
        <f t="shared" si="0"/>
        <v>Thu</v>
      </c>
      <c r="E47" s="55" t="s">
        <v>189</v>
      </c>
      <c r="F47" s="55" t="s">
        <v>190</v>
      </c>
      <c r="G47" s="56" t="s">
        <v>190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41"/>
      <c r="B48" s="47" t="s">
        <v>191</v>
      </c>
      <c r="C48" s="48">
        <f t="shared" si="1"/>
        <v>43301</v>
      </c>
      <c r="D48" s="49" t="str">
        <f t="shared" si="0"/>
        <v>Fri</v>
      </c>
      <c r="E48" s="49" t="s">
        <v>190</v>
      </c>
      <c r="F48" s="49" t="s">
        <v>190</v>
      </c>
      <c r="G48" s="50" t="s">
        <v>190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41"/>
      <c r="B49" s="41" t="s">
        <v>192</v>
      </c>
      <c r="C49" s="51">
        <f t="shared" si="1"/>
        <v>43304</v>
      </c>
      <c r="D49" s="1" t="str">
        <f t="shared" si="0"/>
        <v>Mon</v>
      </c>
      <c r="E49" s="1" t="s">
        <v>193</v>
      </c>
      <c r="F49" s="1" t="s">
        <v>194</v>
      </c>
      <c r="G49" s="52" t="s">
        <v>194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41"/>
      <c r="B50" s="41" t="s">
        <v>195</v>
      </c>
      <c r="C50" s="51">
        <f t="shared" si="1"/>
        <v>43305</v>
      </c>
      <c r="D50" s="1" t="str">
        <f t="shared" si="0"/>
        <v>Tue</v>
      </c>
      <c r="E50" s="1" t="s">
        <v>194</v>
      </c>
      <c r="F50" s="1" t="s">
        <v>194</v>
      </c>
      <c r="G50" s="52" t="s">
        <v>194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41"/>
      <c r="B51" s="41" t="s">
        <v>196</v>
      </c>
      <c r="C51" s="51">
        <f t="shared" si="1"/>
        <v>43306</v>
      </c>
      <c r="D51" s="1" t="str">
        <f t="shared" si="0"/>
        <v>Wed</v>
      </c>
      <c r="E51" s="1" t="s">
        <v>197</v>
      </c>
      <c r="F51" s="1" t="s">
        <v>198</v>
      </c>
      <c r="G51" s="52" t="s">
        <v>198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41"/>
      <c r="B52" s="53" t="s">
        <v>199</v>
      </c>
      <c r="C52" s="54">
        <f t="shared" si="1"/>
        <v>43307</v>
      </c>
      <c r="D52" s="55" t="str">
        <f t="shared" si="0"/>
        <v>Thu</v>
      </c>
      <c r="E52" s="57" t="s">
        <v>200</v>
      </c>
      <c r="F52" s="57" t="s">
        <v>201</v>
      </c>
      <c r="G52" s="56" t="s">
        <v>198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41"/>
      <c r="B53" s="47" t="s">
        <v>202</v>
      </c>
      <c r="C53" s="48">
        <f t="shared" si="1"/>
        <v>43308</v>
      </c>
      <c r="D53" s="49" t="str">
        <f t="shared" si="0"/>
        <v>Fri</v>
      </c>
      <c r="E53" s="49" t="s">
        <v>203</v>
      </c>
      <c r="F53" s="49" t="s">
        <v>204</v>
      </c>
      <c r="G53" s="50" t="s">
        <v>204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41"/>
      <c r="B54" s="41" t="s">
        <v>205</v>
      </c>
      <c r="C54" s="51">
        <f t="shared" si="1"/>
        <v>43311</v>
      </c>
      <c r="D54" s="1" t="str">
        <f t="shared" si="0"/>
        <v>Mon</v>
      </c>
      <c r="E54" s="1" t="s">
        <v>204</v>
      </c>
      <c r="F54" s="1" t="s">
        <v>204</v>
      </c>
      <c r="G54" s="52" t="s">
        <v>204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41"/>
      <c r="B55" s="41" t="s">
        <v>206</v>
      </c>
      <c r="C55" s="51">
        <f t="shared" si="1"/>
        <v>43312</v>
      </c>
      <c r="D55" s="1" t="str">
        <f t="shared" si="0"/>
        <v>Tue</v>
      </c>
      <c r="E55" s="1" t="s">
        <v>207</v>
      </c>
      <c r="F55" s="1" t="s">
        <v>208</v>
      </c>
      <c r="G55" s="52" t="s">
        <v>208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41"/>
      <c r="B56" s="41" t="s">
        <v>209</v>
      </c>
      <c r="C56" s="51">
        <f t="shared" si="1"/>
        <v>43313</v>
      </c>
      <c r="D56" s="1" t="str">
        <f t="shared" si="0"/>
        <v>Wed</v>
      </c>
      <c r="E56" s="1" t="s">
        <v>208</v>
      </c>
      <c r="F56" s="1" t="s">
        <v>208</v>
      </c>
      <c r="G56" s="52" t="s">
        <v>208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41"/>
      <c r="B57" s="53" t="s">
        <v>210</v>
      </c>
      <c r="C57" s="54">
        <f t="shared" si="1"/>
        <v>43314</v>
      </c>
      <c r="D57" s="55" t="str">
        <f t="shared" si="0"/>
        <v>Thu</v>
      </c>
      <c r="E57" s="55" t="s">
        <v>211</v>
      </c>
      <c r="F57" s="55" t="s">
        <v>212</v>
      </c>
      <c r="G57" s="56" t="s">
        <v>212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41"/>
      <c r="B58" s="47" t="s">
        <v>213</v>
      </c>
      <c r="C58" s="48">
        <f t="shared" si="1"/>
        <v>43315</v>
      </c>
      <c r="D58" s="49" t="str">
        <f t="shared" si="0"/>
        <v>Fri</v>
      </c>
      <c r="E58" s="49" t="s">
        <v>212</v>
      </c>
      <c r="F58" s="49" t="s">
        <v>212</v>
      </c>
      <c r="G58" s="50" t="s">
        <v>212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41"/>
      <c r="B59" s="41" t="s">
        <v>214</v>
      </c>
      <c r="C59" s="51">
        <f t="shared" si="1"/>
        <v>43318</v>
      </c>
      <c r="D59" s="1" t="str">
        <f t="shared" si="0"/>
        <v>Mon</v>
      </c>
      <c r="E59" s="1" t="s">
        <v>215</v>
      </c>
      <c r="F59" s="1" t="s">
        <v>216</v>
      </c>
      <c r="G59" s="52" t="s">
        <v>216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41"/>
      <c r="B60" s="41" t="s">
        <v>217</v>
      </c>
      <c r="C60" s="51">
        <f t="shared" si="1"/>
        <v>43319</v>
      </c>
      <c r="D60" s="1" t="str">
        <f t="shared" si="0"/>
        <v>Tue</v>
      </c>
      <c r="E60" s="1" t="s">
        <v>216</v>
      </c>
      <c r="F60" s="1" t="s">
        <v>216</v>
      </c>
      <c r="G60" s="52" t="s">
        <v>216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41"/>
      <c r="B61" s="41" t="s">
        <v>218</v>
      </c>
      <c r="C61" s="51">
        <f t="shared" si="1"/>
        <v>43320</v>
      </c>
      <c r="D61" s="1" t="str">
        <f t="shared" si="0"/>
        <v>Wed</v>
      </c>
      <c r="E61" s="1" t="s">
        <v>219</v>
      </c>
      <c r="F61" s="1" t="s">
        <v>220</v>
      </c>
      <c r="G61" s="52" t="s">
        <v>220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41"/>
      <c r="B62" s="53" t="s">
        <v>221</v>
      </c>
      <c r="C62" s="54">
        <f t="shared" si="1"/>
        <v>43321</v>
      </c>
      <c r="D62" s="55" t="str">
        <f t="shared" si="0"/>
        <v>Thu</v>
      </c>
      <c r="E62" s="57" t="s">
        <v>222</v>
      </c>
      <c r="F62" s="57" t="s">
        <v>223</v>
      </c>
      <c r="G62" s="56" t="s">
        <v>220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53"/>
      <c r="B63" s="34" t="s">
        <v>224</v>
      </c>
      <c r="C63" s="58">
        <f t="shared" si="1"/>
        <v>43322</v>
      </c>
      <c r="D63" s="59" t="str">
        <f t="shared" si="0"/>
        <v>Fri</v>
      </c>
      <c r="E63" s="60" t="s">
        <v>225</v>
      </c>
      <c r="F63" s="60" t="s">
        <v>225</v>
      </c>
      <c r="G63" s="61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6" t="s">
        <v>226</v>
      </c>
      <c r="B64" s="47" t="s">
        <v>227</v>
      </c>
      <c r="C64" s="48">
        <f t="shared" si="1"/>
        <v>43325</v>
      </c>
      <c r="D64" s="49" t="str">
        <f t="shared" si="0"/>
        <v>Mon</v>
      </c>
      <c r="E64" s="49" t="s">
        <v>228</v>
      </c>
      <c r="F64" s="49" t="s">
        <v>229</v>
      </c>
      <c r="G64" s="50" t="s">
        <v>229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62"/>
      <c r="B65" s="41" t="s">
        <v>230</v>
      </c>
      <c r="C65" s="51">
        <f t="shared" si="1"/>
        <v>43326</v>
      </c>
      <c r="D65" s="1" t="str">
        <f t="shared" si="0"/>
        <v>Tue</v>
      </c>
      <c r="E65" s="1" t="s">
        <v>229</v>
      </c>
      <c r="F65" s="1" t="s">
        <v>229</v>
      </c>
      <c r="G65" s="52" t="s">
        <v>229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62"/>
      <c r="B66" s="41" t="s">
        <v>231</v>
      </c>
      <c r="C66" s="51">
        <f t="shared" si="1"/>
        <v>43327</v>
      </c>
      <c r="D66" s="1" t="str">
        <f t="shared" si="0"/>
        <v>Wed</v>
      </c>
      <c r="E66" s="1" t="s">
        <v>232</v>
      </c>
      <c r="F66" s="1" t="s">
        <v>233</v>
      </c>
      <c r="G66" s="52" t="s">
        <v>233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62"/>
      <c r="B67" s="41" t="s">
        <v>234</v>
      </c>
      <c r="C67" s="51">
        <f t="shared" si="1"/>
        <v>43328</v>
      </c>
      <c r="D67" s="1" t="str">
        <f t="shared" si="0"/>
        <v>Thu</v>
      </c>
      <c r="E67" s="1" t="s">
        <v>233</v>
      </c>
      <c r="F67" s="1" t="s">
        <v>233</v>
      </c>
      <c r="G67" s="52" t="s">
        <v>233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62"/>
      <c r="B68" s="53" t="s">
        <v>235</v>
      </c>
      <c r="C68" s="54">
        <f t="shared" si="1"/>
        <v>43329</v>
      </c>
      <c r="D68" s="55" t="str">
        <f t="shared" si="0"/>
        <v>Fri</v>
      </c>
      <c r="E68" s="55" t="s">
        <v>236</v>
      </c>
      <c r="F68" s="55" t="s">
        <v>237</v>
      </c>
      <c r="G68" s="56" t="s">
        <v>237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63"/>
      <c r="B69" s="47" t="s">
        <v>238</v>
      </c>
      <c r="C69" s="48">
        <f t="shared" si="1"/>
        <v>43332</v>
      </c>
      <c r="D69" s="49" t="str">
        <f t="shared" si="0"/>
        <v>Mon</v>
      </c>
      <c r="E69" s="49" t="s">
        <v>237</v>
      </c>
      <c r="F69" s="49" t="s">
        <v>237</v>
      </c>
      <c r="G69" s="50" t="s">
        <v>237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41"/>
      <c r="B70" s="41" t="s">
        <v>239</v>
      </c>
      <c r="C70" s="51">
        <f t="shared" si="1"/>
        <v>43333</v>
      </c>
      <c r="D70" s="1" t="str">
        <f t="shared" si="0"/>
        <v>Tue</v>
      </c>
      <c r="E70" s="1" t="s">
        <v>240</v>
      </c>
      <c r="F70" s="1" t="s">
        <v>241</v>
      </c>
      <c r="G70" s="52" t="s">
        <v>241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41"/>
      <c r="B71" s="41" t="s">
        <v>242</v>
      </c>
      <c r="C71" s="51">
        <f t="shared" si="1"/>
        <v>43334</v>
      </c>
      <c r="D71" s="1" t="str">
        <f t="shared" si="0"/>
        <v>Wed</v>
      </c>
      <c r="E71" s="1" t="s">
        <v>241</v>
      </c>
      <c r="F71" s="1" t="s">
        <v>241</v>
      </c>
      <c r="G71" s="52" t="s">
        <v>241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41"/>
      <c r="B72" s="41" t="s">
        <v>243</v>
      </c>
      <c r="C72" s="51">
        <f t="shared" si="1"/>
        <v>43335</v>
      </c>
      <c r="D72" s="1" t="str">
        <f t="shared" si="0"/>
        <v>Thu</v>
      </c>
      <c r="E72" s="1" t="s">
        <v>244</v>
      </c>
      <c r="F72" s="1" t="s">
        <v>245</v>
      </c>
      <c r="G72" s="52" t="s">
        <v>245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41"/>
      <c r="B73" s="53" t="s">
        <v>246</v>
      </c>
      <c r="C73" s="54">
        <f t="shared" si="1"/>
        <v>43336</v>
      </c>
      <c r="D73" s="55" t="str">
        <f t="shared" si="0"/>
        <v>Fri</v>
      </c>
      <c r="E73" s="57" t="s">
        <v>247</v>
      </c>
      <c r="F73" s="57" t="s">
        <v>248</v>
      </c>
      <c r="G73" s="56" t="s">
        <v>245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41"/>
      <c r="B74" s="47" t="s">
        <v>249</v>
      </c>
      <c r="C74" s="48">
        <f t="shared" si="1"/>
        <v>43339</v>
      </c>
      <c r="D74" s="49" t="str">
        <f t="shared" si="0"/>
        <v>Mon</v>
      </c>
      <c r="E74" s="49" t="s">
        <v>250</v>
      </c>
      <c r="F74" s="49" t="s">
        <v>251</v>
      </c>
      <c r="G74" s="50" t="s">
        <v>251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41"/>
      <c r="B75" s="41" t="s">
        <v>252</v>
      </c>
      <c r="C75" s="51">
        <f t="shared" si="1"/>
        <v>43340</v>
      </c>
      <c r="D75" s="1" t="str">
        <f t="shared" si="0"/>
        <v>Tue</v>
      </c>
      <c r="E75" s="1" t="s">
        <v>251</v>
      </c>
      <c r="F75" s="1" t="s">
        <v>251</v>
      </c>
      <c r="G75" s="52" t="s">
        <v>251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41"/>
      <c r="B76" s="41" t="s">
        <v>253</v>
      </c>
      <c r="C76" s="51">
        <f t="shared" si="1"/>
        <v>43341</v>
      </c>
      <c r="D76" s="1" t="str">
        <f t="shared" si="0"/>
        <v>Wed</v>
      </c>
      <c r="E76" s="1" t="s">
        <v>254</v>
      </c>
      <c r="F76" s="1" t="s">
        <v>255</v>
      </c>
      <c r="G76" s="52" t="s">
        <v>255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41"/>
      <c r="B77" s="41" t="s">
        <v>256</v>
      </c>
      <c r="C77" s="51">
        <f t="shared" si="1"/>
        <v>43342</v>
      </c>
      <c r="D77" s="1" t="str">
        <f t="shared" si="0"/>
        <v>Thu</v>
      </c>
      <c r="E77" s="1" t="s">
        <v>255</v>
      </c>
      <c r="F77" s="1" t="s">
        <v>255</v>
      </c>
      <c r="G77" s="52" t="s">
        <v>255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41"/>
      <c r="B78" s="53" t="s">
        <v>257</v>
      </c>
      <c r="C78" s="54">
        <f t="shared" si="1"/>
        <v>43343</v>
      </c>
      <c r="D78" s="55" t="str">
        <f t="shared" si="0"/>
        <v>Fri</v>
      </c>
      <c r="E78" s="55" t="s">
        <v>258</v>
      </c>
      <c r="F78" s="55" t="s">
        <v>259</v>
      </c>
      <c r="G78" s="56" t="s">
        <v>259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41"/>
      <c r="B79" s="47" t="s">
        <v>260</v>
      </c>
      <c r="C79" s="48">
        <f t="shared" si="1"/>
        <v>43346</v>
      </c>
      <c r="D79" s="49" t="str">
        <f t="shared" si="0"/>
        <v>Mon</v>
      </c>
      <c r="E79" s="49" t="s">
        <v>259</v>
      </c>
      <c r="F79" s="49" t="s">
        <v>259</v>
      </c>
      <c r="G79" s="50" t="s">
        <v>259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41"/>
      <c r="B80" s="41" t="s">
        <v>261</v>
      </c>
      <c r="C80" s="51">
        <f t="shared" si="1"/>
        <v>43347</v>
      </c>
      <c r="D80" s="1" t="str">
        <f t="shared" si="0"/>
        <v>Tue</v>
      </c>
      <c r="E80" s="1" t="s">
        <v>262</v>
      </c>
      <c r="F80" s="1" t="s">
        <v>263</v>
      </c>
      <c r="G80" s="52" t="s">
        <v>263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41"/>
      <c r="B81" s="41" t="s">
        <v>264</v>
      </c>
      <c r="C81" s="51">
        <f t="shared" si="1"/>
        <v>43348</v>
      </c>
      <c r="D81" s="1" t="str">
        <f t="shared" si="0"/>
        <v>Wed</v>
      </c>
      <c r="E81" s="1" t="s">
        <v>263</v>
      </c>
      <c r="F81" s="1" t="s">
        <v>263</v>
      </c>
      <c r="G81" s="52" t="s">
        <v>263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41"/>
      <c r="B82" s="41" t="s">
        <v>265</v>
      </c>
      <c r="C82" s="51">
        <f t="shared" si="1"/>
        <v>43349</v>
      </c>
      <c r="D82" s="1" t="str">
        <f t="shared" si="0"/>
        <v>Thu</v>
      </c>
      <c r="E82" s="1" t="s">
        <v>266</v>
      </c>
      <c r="F82" s="1" t="s">
        <v>267</v>
      </c>
      <c r="G82" s="52" t="s">
        <v>267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41"/>
      <c r="B83" s="53" t="s">
        <v>268</v>
      </c>
      <c r="C83" s="54">
        <f t="shared" si="1"/>
        <v>43350</v>
      </c>
      <c r="D83" s="55" t="str">
        <f t="shared" si="0"/>
        <v>Fri</v>
      </c>
      <c r="E83" s="57" t="s">
        <v>269</v>
      </c>
      <c r="F83" s="57" t="s">
        <v>270</v>
      </c>
      <c r="G83" s="56" t="s">
        <v>267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53"/>
      <c r="B84" s="34" t="s">
        <v>271</v>
      </c>
      <c r="C84" s="58">
        <f t="shared" si="1"/>
        <v>43353</v>
      </c>
      <c r="D84" s="59" t="str">
        <f t="shared" si="0"/>
        <v>Mon</v>
      </c>
      <c r="E84" s="60" t="s">
        <v>272</v>
      </c>
      <c r="F84" s="60" t="s">
        <v>272</v>
      </c>
      <c r="G84" s="61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62" t="s">
        <v>273</v>
      </c>
      <c r="B85" s="47" t="s">
        <v>274</v>
      </c>
      <c r="C85" s="48">
        <f t="shared" si="1"/>
        <v>43354</v>
      </c>
      <c r="D85" s="49" t="str">
        <f t="shared" si="0"/>
        <v>Tue</v>
      </c>
      <c r="E85" s="49" t="s">
        <v>275</v>
      </c>
      <c r="F85" s="49" t="s">
        <v>275</v>
      </c>
      <c r="G85" s="50" t="s">
        <v>275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62"/>
      <c r="B86" s="41" t="s">
        <v>276</v>
      </c>
      <c r="C86" s="51">
        <f t="shared" si="1"/>
        <v>43355</v>
      </c>
      <c r="D86" s="1" t="str">
        <f t="shared" si="0"/>
        <v>Wed</v>
      </c>
      <c r="E86" s="1" t="s">
        <v>275</v>
      </c>
      <c r="F86" s="1" t="s">
        <v>275</v>
      </c>
      <c r="G86" s="52" t="s">
        <v>275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62"/>
      <c r="B87" s="41" t="s">
        <v>277</v>
      </c>
      <c r="C87" s="51">
        <f t="shared" si="1"/>
        <v>43356</v>
      </c>
      <c r="D87" s="1" t="str">
        <f t="shared" si="0"/>
        <v>Thu</v>
      </c>
      <c r="E87" s="1" t="s">
        <v>278</v>
      </c>
      <c r="F87" s="1" t="s">
        <v>279</v>
      </c>
      <c r="G87" s="52" t="s">
        <v>279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62"/>
      <c r="B88" s="41" t="s">
        <v>280</v>
      </c>
      <c r="C88" s="51">
        <f t="shared" si="1"/>
        <v>43357</v>
      </c>
      <c r="D88" s="1" t="str">
        <f t="shared" si="0"/>
        <v>Fri</v>
      </c>
      <c r="E88" s="1" t="s">
        <v>279</v>
      </c>
      <c r="F88" s="1" t="s">
        <v>279</v>
      </c>
      <c r="G88" s="52" t="s">
        <v>279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62"/>
      <c r="B89" s="53" t="s">
        <v>281</v>
      </c>
      <c r="C89" s="54">
        <f t="shared" si="1"/>
        <v>43360</v>
      </c>
      <c r="D89" s="55" t="str">
        <f t="shared" si="0"/>
        <v>Mon</v>
      </c>
      <c r="E89" s="55" t="s">
        <v>282</v>
      </c>
      <c r="F89" s="55" t="s">
        <v>282</v>
      </c>
      <c r="G89" s="56" t="s">
        <v>282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63"/>
      <c r="B90" s="47" t="s">
        <v>283</v>
      </c>
      <c r="C90" s="48">
        <f t="shared" si="1"/>
        <v>43361</v>
      </c>
      <c r="D90" s="49" t="str">
        <f t="shared" si="0"/>
        <v>Tue</v>
      </c>
      <c r="E90" s="49" t="s">
        <v>282</v>
      </c>
      <c r="F90" s="49" t="s">
        <v>282</v>
      </c>
      <c r="G90" s="50" t="s">
        <v>282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41"/>
      <c r="B91" s="41" t="s">
        <v>284</v>
      </c>
      <c r="C91" s="51">
        <f t="shared" si="1"/>
        <v>43362</v>
      </c>
      <c r="D91" s="1" t="str">
        <f t="shared" si="0"/>
        <v>Wed</v>
      </c>
      <c r="E91" s="1" t="s">
        <v>285</v>
      </c>
      <c r="F91" s="1" t="s">
        <v>285</v>
      </c>
      <c r="G91" s="52" t="s">
        <v>285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41"/>
      <c r="B92" s="41" t="s">
        <v>286</v>
      </c>
      <c r="C92" s="51">
        <f t="shared" si="1"/>
        <v>43363</v>
      </c>
      <c r="D92" s="1" t="str">
        <f t="shared" si="0"/>
        <v>Thu</v>
      </c>
      <c r="E92" s="1" t="s">
        <v>285</v>
      </c>
      <c r="F92" s="1" t="s">
        <v>285</v>
      </c>
      <c r="G92" s="52" t="s">
        <v>285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41"/>
      <c r="B93" s="41" t="s">
        <v>287</v>
      </c>
      <c r="C93" s="51">
        <f t="shared" si="1"/>
        <v>43364</v>
      </c>
      <c r="D93" s="1" t="str">
        <f t="shared" si="0"/>
        <v>Fri</v>
      </c>
      <c r="E93" s="1" t="s">
        <v>288</v>
      </c>
      <c r="F93" s="1" t="s">
        <v>288</v>
      </c>
      <c r="G93" s="52" t="s">
        <v>288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41"/>
      <c r="B94" s="53" t="s">
        <v>289</v>
      </c>
      <c r="C94" s="54">
        <f t="shared" si="1"/>
        <v>43367</v>
      </c>
      <c r="D94" s="55" t="str">
        <f t="shared" si="0"/>
        <v>Mon</v>
      </c>
      <c r="E94" s="57" t="s">
        <v>290</v>
      </c>
      <c r="F94" s="57" t="s">
        <v>291</v>
      </c>
      <c r="G94" s="56" t="s">
        <v>288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41"/>
      <c r="B95" s="47" t="s">
        <v>292</v>
      </c>
      <c r="C95" s="48">
        <f t="shared" si="1"/>
        <v>43368</v>
      </c>
      <c r="D95" s="49" t="str">
        <f t="shared" si="0"/>
        <v>Tue</v>
      </c>
      <c r="E95" s="49" t="s">
        <v>293</v>
      </c>
      <c r="F95" s="49" t="s">
        <v>293</v>
      </c>
      <c r="G95" s="50" t="s">
        <v>293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41"/>
      <c r="B96" s="41" t="s">
        <v>294</v>
      </c>
      <c r="C96" s="51">
        <f t="shared" si="1"/>
        <v>43369</v>
      </c>
      <c r="D96" s="1" t="str">
        <f t="shared" si="0"/>
        <v>Wed</v>
      </c>
      <c r="E96" s="1" t="s">
        <v>293</v>
      </c>
      <c r="F96" s="1" t="s">
        <v>293</v>
      </c>
      <c r="G96" s="52" t="s">
        <v>293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41"/>
      <c r="B97" s="41" t="s">
        <v>295</v>
      </c>
      <c r="C97" s="51">
        <f t="shared" si="1"/>
        <v>43370</v>
      </c>
      <c r="D97" s="1" t="str">
        <f t="shared" si="0"/>
        <v>Thu</v>
      </c>
      <c r="E97" s="1" t="s">
        <v>296</v>
      </c>
      <c r="F97" s="1" t="s">
        <v>296</v>
      </c>
      <c r="G97" s="52" t="s">
        <v>296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41"/>
      <c r="B98" s="41" t="s">
        <v>297</v>
      </c>
      <c r="C98" s="51">
        <f t="shared" si="1"/>
        <v>43371</v>
      </c>
      <c r="D98" s="1" t="str">
        <f t="shared" si="0"/>
        <v>Fri</v>
      </c>
      <c r="E98" s="1" t="s">
        <v>296</v>
      </c>
      <c r="F98" s="1" t="s">
        <v>296</v>
      </c>
      <c r="G98" s="52" t="s">
        <v>296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41"/>
      <c r="B99" s="53" t="s">
        <v>298</v>
      </c>
      <c r="C99" s="54">
        <f t="shared" si="1"/>
        <v>43374</v>
      </c>
      <c r="D99" s="55" t="str">
        <f t="shared" si="0"/>
        <v>Mon</v>
      </c>
      <c r="E99" s="55" t="s">
        <v>299</v>
      </c>
      <c r="F99" s="55" t="s">
        <v>299</v>
      </c>
      <c r="G99" s="56" t="s">
        <v>299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41"/>
      <c r="B100" s="47" t="s">
        <v>300</v>
      </c>
      <c r="C100" s="48">
        <f t="shared" si="1"/>
        <v>43375</v>
      </c>
      <c r="D100" s="49" t="str">
        <f t="shared" si="0"/>
        <v>Tue</v>
      </c>
      <c r="E100" s="49" t="s">
        <v>299</v>
      </c>
      <c r="F100" s="49" t="s">
        <v>299</v>
      </c>
      <c r="G100" s="50" t="s">
        <v>299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41"/>
      <c r="B101" s="41" t="s">
        <v>301</v>
      </c>
      <c r="C101" s="51">
        <f t="shared" si="1"/>
        <v>43376</v>
      </c>
      <c r="D101" s="1" t="str">
        <f t="shared" si="0"/>
        <v>Wed</v>
      </c>
      <c r="E101" s="1" t="s">
        <v>302</v>
      </c>
      <c r="F101" s="1" t="s">
        <v>302</v>
      </c>
      <c r="G101" s="52" t="s">
        <v>302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41"/>
      <c r="B102" s="41" t="s">
        <v>303</v>
      </c>
      <c r="C102" s="51">
        <f t="shared" si="1"/>
        <v>43377</v>
      </c>
      <c r="D102" s="1" t="str">
        <f t="shared" si="0"/>
        <v>Thu</v>
      </c>
      <c r="E102" s="1" t="s">
        <v>302</v>
      </c>
      <c r="F102" s="1" t="s">
        <v>302</v>
      </c>
      <c r="G102" s="52" t="s">
        <v>302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41"/>
      <c r="B103" s="41" t="s">
        <v>304</v>
      </c>
      <c r="C103" s="51">
        <f t="shared" si="1"/>
        <v>43378</v>
      </c>
      <c r="D103" s="1" t="str">
        <f t="shared" si="0"/>
        <v>Fri</v>
      </c>
      <c r="E103" s="1" t="s">
        <v>305</v>
      </c>
      <c r="F103" s="1" t="s">
        <v>305</v>
      </c>
      <c r="G103" s="52" t="s">
        <v>305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41"/>
      <c r="B104" s="53" t="s">
        <v>306</v>
      </c>
      <c r="C104" s="54">
        <f t="shared" si="1"/>
        <v>43381</v>
      </c>
      <c r="D104" s="55" t="str">
        <f t="shared" si="0"/>
        <v>Mon</v>
      </c>
      <c r="E104" s="57" t="s">
        <v>307</v>
      </c>
      <c r="F104" s="57" t="s">
        <v>308</v>
      </c>
      <c r="G104" s="56" t="s">
        <v>305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41"/>
      <c r="B105" s="47" t="s">
        <v>309</v>
      </c>
      <c r="C105" s="48">
        <f t="shared" si="1"/>
        <v>43382</v>
      </c>
      <c r="D105" s="49" t="str">
        <f t="shared" si="0"/>
        <v>Tue</v>
      </c>
      <c r="E105" s="64" t="s">
        <v>310</v>
      </c>
      <c r="F105" s="64" t="s">
        <v>310</v>
      </c>
      <c r="G105" s="65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41"/>
      <c r="B106" s="41" t="s">
        <v>311</v>
      </c>
      <c r="C106" s="51">
        <f t="shared" si="1"/>
        <v>43383</v>
      </c>
      <c r="D106" s="1" t="str">
        <f t="shared" si="0"/>
        <v>Wed</v>
      </c>
      <c r="E106" s="1" t="s">
        <v>312</v>
      </c>
      <c r="F106" s="1" t="s">
        <v>312</v>
      </c>
      <c r="G106" s="52" t="s">
        <v>312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41"/>
      <c r="B107" s="41" t="s">
        <v>313</v>
      </c>
      <c r="C107" s="51">
        <f t="shared" si="1"/>
        <v>43384</v>
      </c>
      <c r="D107" s="1" t="str">
        <f t="shared" si="0"/>
        <v>Thu</v>
      </c>
      <c r="E107" s="1" t="s">
        <v>312</v>
      </c>
      <c r="F107" s="1" t="s">
        <v>312</v>
      </c>
      <c r="G107" s="52" t="s">
        <v>312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41"/>
      <c r="B108" s="41" t="s">
        <v>314</v>
      </c>
      <c r="C108" s="51">
        <f t="shared" si="1"/>
        <v>43385</v>
      </c>
      <c r="D108" s="1" t="str">
        <f t="shared" si="0"/>
        <v>Fri</v>
      </c>
      <c r="E108" s="1" t="s">
        <v>315</v>
      </c>
      <c r="F108" s="1" t="s">
        <v>315</v>
      </c>
      <c r="G108" s="52" t="s">
        <v>315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41"/>
      <c r="B109" s="41" t="s">
        <v>316</v>
      </c>
      <c r="C109" s="51">
        <f t="shared" si="1"/>
        <v>43388</v>
      </c>
      <c r="D109" s="1" t="str">
        <f t="shared" si="0"/>
        <v>Mon</v>
      </c>
      <c r="E109" s="1" t="s">
        <v>315</v>
      </c>
      <c r="F109" s="1" t="s">
        <v>315</v>
      </c>
      <c r="G109" s="52" t="s">
        <v>315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41"/>
      <c r="B110" s="47" t="s">
        <v>317</v>
      </c>
      <c r="C110" s="48">
        <f t="shared" si="1"/>
        <v>43389</v>
      </c>
      <c r="D110" s="49" t="str">
        <f t="shared" si="0"/>
        <v>Tue</v>
      </c>
      <c r="E110" s="66" t="s">
        <v>318</v>
      </c>
      <c r="F110" s="66" t="s">
        <v>318</v>
      </c>
      <c r="G110" s="67" t="s">
        <v>318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41"/>
      <c r="B111" s="41" t="s">
        <v>319</v>
      </c>
      <c r="C111" s="51">
        <f t="shared" si="1"/>
        <v>43390</v>
      </c>
      <c r="D111" s="1" t="str">
        <f t="shared" si="0"/>
        <v>Wed</v>
      </c>
      <c r="E111" s="68" t="s">
        <v>318</v>
      </c>
      <c r="F111" s="68" t="s">
        <v>318</v>
      </c>
      <c r="G111" s="69" t="s">
        <v>318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41"/>
      <c r="B112" s="41" t="s">
        <v>320</v>
      </c>
      <c r="C112" s="51">
        <f t="shared" si="1"/>
        <v>43391</v>
      </c>
      <c r="D112" s="1" t="str">
        <f t="shared" si="0"/>
        <v>Thu</v>
      </c>
      <c r="E112" s="68" t="s">
        <v>321</v>
      </c>
      <c r="F112" s="68" t="s">
        <v>321</v>
      </c>
      <c r="G112" s="69" t="s">
        <v>321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41"/>
      <c r="B113" s="41" t="s">
        <v>322</v>
      </c>
      <c r="C113" s="51">
        <f t="shared" si="1"/>
        <v>43392</v>
      </c>
      <c r="D113" s="1" t="str">
        <f t="shared" si="0"/>
        <v>Fri</v>
      </c>
      <c r="E113" s="70" t="s">
        <v>323</v>
      </c>
      <c r="F113" s="70" t="s">
        <v>323</v>
      </c>
      <c r="G113" s="71" t="s">
        <v>324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41"/>
      <c r="B114" s="53" t="s">
        <v>325</v>
      </c>
      <c r="C114" s="54">
        <f t="shared" si="1"/>
        <v>43395</v>
      </c>
      <c r="D114" s="55" t="str">
        <f t="shared" si="0"/>
        <v>Mon</v>
      </c>
      <c r="E114" s="57" t="s">
        <v>326</v>
      </c>
      <c r="F114" s="57" t="s">
        <v>327</v>
      </c>
      <c r="G114" s="72" t="s">
        <v>327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41"/>
      <c r="B115" s="47" t="s">
        <v>328</v>
      </c>
      <c r="C115" s="48">
        <f t="shared" si="1"/>
        <v>43396</v>
      </c>
      <c r="D115" s="49" t="str">
        <f t="shared" si="0"/>
        <v>Tue</v>
      </c>
      <c r="E115" s="73" t="s">
        <v>329</v>
      </c>
      <c r="F115" s="73" t="s">
        <v>330</v>
      </c>
      <c r="G115" s="74" t="s">
        <v>330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41"/>
      <c r="B116" s="41" t="s">
        <v>331</v>
      </c>
      <c r="C116" s="51">
        <f t="shared" si="1"/>
        <v>43397</v>
      </c>
      <c r="D116" s="1" t="str">
        <f t="shared" si="0"/>
        <v>Wed</v>
      </c>
      <c r="E116" s="70" t="s">
        <v>332</v>
      </c>
      <c r="F116" s="70" t="s">
        <v>332</v>
      </c>
      <c r="G116" s="71" t="s">
        <v>333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41"/>
      <c r="B117" s="41" t="s">
        <v>334</v>
      </c>
      <c r="C117" s="51">
        <f t="shared" si="1"/>
        <v>43398</v>
      </c>
      <c r="D117" s="1" t="str">
        <f t="shared" si="0"/>
        <v>Thu</v>
      </c>
      <c r="E117" s="70" t="s">
        <v>333</v>
      </c>
      <c r="F117" s="70" t="s">
        <v>333</v>
      </c>
      <c r="G117" s="71" t="s">
        <v>333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41"/>
      <c r="B118" s="41" t="s">
        <v>335</v>
      </c>
      <c r="C118" s="51">
        <f t="shared" si="1"/>
        <v>43399</v>
      </c>
      <c r="D118" s="1" t="str">
        <f t="shared" si="0"/>
        <v>Fri</v>
      </c>
      <c r="E118" s="70" t="s">
        <v>336</v>
      </c>
      <c r="F118" s="70" t="s">
        <v>337</v>
      </c>
      <c r="G118" s="71" t="s">
        <v>337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41"/>
      <c r="B119" s="53" t="s">
        <v>338</v>
      </c>
      <c r="C119" s="54">
        <f t="shared" si="1"/>
        <v>43402</v>
      </c>
      <c r="D119" s="55" t="str">
        <f t="shared" si="0"/>
        <v>Mon</v>
      </c>
      <c r="E119" s="75" t="s">
        <v>339</v>
      </c>
      <c r="F119" s="75" t="s">
        <v>339</v>
      </c>
      <c r="G119" s="76" t="s">
        <v>339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41"/>
      <c r="B120" s="47" t="s">
        <v>340</v>
      </c>
      <c r="C120" s="48">
        <f t="shared" si="1"/>
        <v>43403</v>
      </c>
      <c r="D120" s="49" t="str">
        <f t="shared" si="0"/>
        <v>Tue</v>
      </c>
      <c r="E120" s="77" t="s">
        <v>341</v>
      </c>
      <c r="F120" s="77" t="s">
        <v>342</v>
      </c>
      <c r="G120" s="78" t="s">
        <v>342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41"/>
      <c r="B121" s="41" t="s">
        <v>343</v>
      </c>
      <c r="C121" s="51">
        <f t="shared" si="1"/>
        <v>43404</v>
      </c>
      <c r="D121" s="1" t="str">
        <f t="shared" si="0"/>
        <v>Wed</v>
      </c>
      <c r="E121" s="79" t="s">
        <v>342</v>
      </c>
      <c r="F121" s="79" t="s">
        <v>342</v>
      </c>
      <c r="G121" s="80" t="s">
        <v>342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41"/>
      <c r="B122" s="41" t="s">
        <v>344</v>
      </c>
      <c r="C122" s="51">
        <f t="shared" si="1"/>
        <v>43405</v>
      </c>
      <c r="D122" s="1" t="str">
        <f t="shared" si="0"/>
        <v>Thu</v>
      </c>
      <c r="E122" s="1" t="s">
        <v>345</v>
      </c>
      <c r="F122" s="1" t="s">
        <v>346</v>
      </c>
      <c r="G122" s="52" t="s">
        <v>346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41"/>
      <c r="B123" s="41" t="s">
        <v>347</v>
      </c>
      <c r="C123" s="51">
        <f t="shared" si="1"/>
        <v>43406</v>
      </c>
      <c r="D123" s="1" t="str">
        <f t="shared" si="0"/>
        <v>Fri</v>
      </c>
      <c r="E123" s="1" t="s">
        <v>346</v>
      </c>
      <c r="F123" s="1" t="s">
        <v>346</v>
      </c>
      <c r="G123" s="52" t="s">
        <v>346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41"/>
      <c r="B124" s="53" t="s">
        <v>348</v>
      </c>
      <c r="C124" s="54">
        <f t="shared" si="1"/>
        <v>43409</v>
      </c>
      <c r="D124" s="55" t="str">
        <f t="shared" si="0"/>
        <v>Mon</v>
      </c>
      <c r="E124" s="55" t="s">
        <v>349</v>
      </c>
      <c r="F124" s="55" t="s">
        <v>350</v>
      </c>
      <c r="G124" s="56" t="s">
        <v>350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41"/>
      <c r="B125" s="47" t="s">
        <v>351</v>
      </c>
      <c r="C125" s="48">
        <f t="shared" si="1"/>
        <v>43410</v>
      </c>
      <c r="D125" s="49" t="str">
        <f t="shared" si="0"/>
        <v>Tue</v>
      </c>
      <c r="E125" s="49" t="s">
        <v>350</v>
      </c>
      <c r="F125" s="49" t="s">
        <v>350</v>
      </c>
      <c r="G125" s="50" t="s">
        <v>350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41"/>
      <c r="B126" s="41" t="s">
        <v>352</v>
      </c>
      <c r="C126" s="51">
        <f t="shared" si="1"/>
        <v>43411</v>
      </c>
      <c r="D126" s="1" t="str">
        <f t="shared" si="0"/>
        <v>Wed</v>
      </c>
      <c r="E126" s="70" t="s">
        <v>353</v>
      </c>
      <c r="F126" s="70" t="s">
        <v>353</v>
      </c>
      <c r="G126" s="71" t="s">
        <v>353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41"/>
      <c r="B127" s="41" t="s">
        <v>354</v>
      </c>
      <c r="C127" s="51">
        <f t="shared" si="1"/>
        <v>43412</v>
      </c>
      <c r="D127" s="1" t="str">
        <f t="shared" si="0"/>
        <v>Thu</v>
      </c>
      <c r="E127" s="70" t="s">
        <v>353</v>
      </c>
      <c r="F127" s="70" t="s">
        <v>353</v>
      </c>
      <c r="G127" s="71" t="s">
        <v>353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41"/>
      <c r="B128" s="41" t="s">
        <v>355</v>
      </c>
      <c r="C128" s="51">
        <f t="shared" si="1"/>
        <v>43413</v>
      </c>
      <c r="D128" s="1" t="str">
        <f t="shared" si="0"/>
        <v>Fri</v>
      </c>
      <c r="E128" s="79" t="s">
        <v>356</v>
      </c>
      <c r="F128" s="79" t="s">
        <v>357</v>
      </c>
      <c r="G128" s="80" t="s">
        <v>357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41"/>
      <c r="B129" s="53" t="s">
        <v>358</v>
      </c>
      <c r="C129" s="54">
        <f t="shared" si="1"/>
        <v>43416</v>
      </c>
      <c r="D129" s="55" t="str">
        <f t="shared" si="0"/>
        <v>Mon</v>
      </c>
      <c r="E129" s="81" t="s">
        <v>357</v>
      </c>
      <c r="F129" s="81" t="s">
        <v>357</v>
      </c>
      <c r="G129" s="82" t="s">
        <v>357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41"/>
      <c r="B130" s="47" t="s">
        <v>359</v>
      </c>
      <c r="C130" s="48">
        <f t="shared" si="1"/>
        <v>43417</v>
      </c>
      <c r="D130" s="49" t="str">
        <f t="shared" si="0"/>
        <v>Tue</v>
      </c>
      <c r="E130" s="66" t="s">
        <v>360</v>
      </c>
      <c r="F130" s="66" t="s">
        <v>361</v>
      </c>
      <c r="G130" s="67" t="s">
        <v>361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41"/>
      <c r="B131" s="41" t="s">
        <v>362</v>
      </c>
      <c r="C131" s="51">
        <f t="shared" si="1"/>
        <v>43418</v>
      </c>
      <c r="D131" s="1" t="str">
        <f t="shared" si="0"/>
        <v>Wed</v>
      </c>
      <c r="E131" s="68" t="s">
        <v>361</v>
      </c>
      <c r="F131" s="68" t="s">
        <v>361</v>
      </c>
      <c r="G131" s="69" t="s">
        <v>361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41"/>
      <c r="B132" s="41" t="s">
        <v>363</v>
      </c>
      <c r="C132" s="51">
        <f t="shared" si="1"/>
        <v>43419</v>
      </c>
      <c r="D132" s="1" t="str">
        <f t="shared" si="0"/>
        <v>Thu</v>
      </c>
      <c r="E132" s="70" t="s">
        <v>364</v>
      </c>
      <c r="F132" s="70" t="s">
        <v>364</v>
      </c>
      <c r="G132" s="71" t="s">
        <v>364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41"/>
      <c r="B133" s="41" t="s">
        <v>365</v>
      </c>
      <c r="C133" s="51">
        <f t="shared" si="1"/>
        <v>43420</v>
      </c>
      <c r="D133" s="1" t="str">
        <f t="shared" si="0"/>
        <v>Fri</v>
      </c>
      <c r="E133" s="70" t="s">
        <v>366</v>
      </c>
      <c r="F133" s="70" t="s">
        <v>366</v>
      </c>
      <c r="G133" s="71" t="s">
        <v>366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41"/>
      <c r="B134" s="53" t="s">
        <v>367</v>
      </c>
      <c r="C134" s="54">
        <f t="shared" si="1"/>
        <v>43423</v>
      </c>
      <c r="D134" s="55" t="str">
        <f t="shared" si="0"/>
        <v>Mon</v>
      </c>
      <c r="E134" s="83" t="s">
        <v>368</v>
      </c>
      <c r="F134" s="83" t="s">
        <v>368</v>
      </c>
      <c r="G134" s="84" t="s">
        <v>368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53"/>
      <c r="B135" s="34" t="s">
        <v>369</v>
      </c>
      <c r="C135" s="58">
        <f t="shared" si="1"/>
        <v>43424</v>
      </c>
      <c r="D135" s="59" t="str">
        <f t="shared" si="0"/>
        <v>Tue</v>
      </c>
      <c r="E135" s="85" t="s">
        <v>368</v>
      </c>
      <c r="F135" s="85" t="s">
        <v>368</v>
      </c>
      <c r="G135" s="86" t="s">
        <v>368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4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36" t="s">
        <v>370</v>
      </c>
      <c r="B137" s="1" t="s">
        <v>84</v>
      </c>
      <c r="C137" s="1" t="s">
        <v>85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86</v>
      </c>
      <c r="C138" s="1" t="s">
        <v>87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7" t="s">
        <v>371</v>
      </c>
      <c r="C139" s="1" t="s">
        <v>372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7" t="s">
        <v>90</v>
      </c>
      <c r="C140" s="1" t="s">
        <v>91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373</v>
      </c>
      <c r="C141" s="1" t="s">
        <v>374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375</v>
      </c>
      <c r="C142" s="1" t="s">
        <v>376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377</v>
      </c>
      <c r="C143" s="1" t="s">
        <v>378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70" t="s">
        <v>379</v>
      </c>
      <c r="C144" s="1" t="s">
        <v>380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381</v>
      </c>
      <c r="C145" s="1" t="s">
        <v>382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8" t="s">
        <v>383</v>
      </c>
      <c r="C146" s="1" t="s">
        <v>384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385</v>
      </c>
      <c r="C147" s="1" t="s">
        <v>386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9" t="s">
        <v>387</v>
      </c>
      <c r="C148" s="1" t="s">
        <v>387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4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4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4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4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4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4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4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4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4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4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4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4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4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4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4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4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4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4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4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4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4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4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4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4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4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4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4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4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4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4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4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4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4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4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4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4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4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4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4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4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4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4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4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4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4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4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4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4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4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4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4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4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4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4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4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4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4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4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4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4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4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4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4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4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4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4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4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4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4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4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4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4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4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4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4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4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4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4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4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4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4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4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4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4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4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4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4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4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4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4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4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4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4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4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4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4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4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4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4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4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4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4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4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4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4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4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4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4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4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4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4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4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4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4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4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4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4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4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4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4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4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4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4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4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4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4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4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4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4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4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4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4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4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4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4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4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4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4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4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4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4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4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4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4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4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4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4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4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4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4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4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4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4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4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4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4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4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4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4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4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4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4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4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4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4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4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4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4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4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4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4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4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4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4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4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4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4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4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4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4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4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4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4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4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4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4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4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4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4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4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4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4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4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4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4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4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4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4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4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4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8" t="s">
        <v>388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389</v>
      </c>
      <c r="B3" s="1"/>
      <c r="C3" s="1"/>
      <c r="D3" s="1"/>
      <c r="E3" s="89" t="s">
        <v>390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9" t="s">
        <v>391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392</v>
      </c>
      <c r="B6" s="105" t="s">
        <v>112</v>
      </c>
      <c r="C6" s="106"/>
      <c r="D6" s="8" t="s">
        <v>113</v>
      </c>
      <c r="E6" s="10" t="s">
        <v>393</v>
      </c>
      <c r="F6" s="8"/>
      <c r="G6" s="11" t="s">
        <v>86</v>
      </c>
      <c r="H6" s="13" t="s">
        <v>394</v>
      </c>
      <c r="I6" s="8"/>
      <c r="K6" s="11"/>
      <c r="L6" s="11"/>
      <c r="M6" s="11"/>
      <c r="N6" s="11"/>
    </row>
    <row r="7" spans="1:14" ht="15.75" customHeight="1" x14ac:dyDescent="0.25">
      <c r="A7" s="8" t="s">
        <v>395</v>
      </c>
      <c r="B7" s="105" t="s">
        <v>117</v>
      </c>
      <c r="C7" s="106"/>
      <c r="D7" s="8" t="s">
        <v>118</v>
      </c>
      <c r="E7" s="10" t="s">
        <v>396</v>
      </c>
      <c r="F7" s="8"/>
      <c r="G7" s="11" t="s">
        <v>397</v>
      </c>
      <c r="H7" s="13" t="s">
        <v>398</v>
      </c>
      <c r="K7" s="11"/>
      <c r="L7" s="11"/>
      <c r="M7" s="11"/>
      <c r="N7" s="11"/>
    </row>
    <row r="8" spans="1:14" ht="15.75" customHeight="1" x14ac:dyDescent="0.25">
      <c r="A8" s="8" t="s">
        <v>399</v>
      </c>
      <c r="B8" s="105" t="s">
        <v>400</v>
      </c>
      <c r="C8" s="106"/>
      <c r="D8" s="8" t="s">
        <v>13</v>
      </c>
      <c r="E8" s="12" t="s">
        <v>129</v>
      </c>
      <c r="F8" s="12"/>
      <c r="G8" s="13"/>
      <c r="H8" s="8"/>
      <c r="K8" s="14"/>
      <c r="L8" s="14"/>
      <c r="M8" s="14"/>
      <c r="N8" s="14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42" t="s">
        <v>132</v>
      </c>
      <c r="B10" s="43" t="s">
        <v>133</v>
      </c>
      <c r="C10" s="43" t="s">
        <v>15</v>
      </c>
      <c r="D10" s="43" t="s">
        <v>16</v>
      </c>
      <c r="E10" s="44" t="s">
        <v>86</v>
      </c>
      <c r="F10" s="45" t="s">
        <v>397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6" t="s">
        <v>136</v>
      </c>
      <c r="B11" s="47" t="s">
        <v>24</v>
      </c>
      <c r="C11" s="48">
        <v>43252</v>
      </c>
      <c r="D11" s="49" t="str">
        <f t="shared" ref="D11:D133" si="0">TEXT(C11,"ddd")</f>
        <v>Fri</v>
      </c>
      <c r="E11" s="49" t="s">
        <v>137</v>
      </c>
      <c r="F11" s="50" t="s">
        <v>138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41"/>
      <c r="B12" s="41" t="s">
        <v>27</v>
      </c>
      <c r="C12" s="51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138</v>
      </c>
      <c r="F12" s="52" t="s">
        <v>138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41"/>
      <c r="B13" s="53" t="s">
        <v>30</v>
      </c>
      <c r="C13" s="54">
        <f t="shared" si="1"/>
        <v>43257</v>
      </c>
      <c r="D13" s="55" t="str">
        <f t="shared" si="0"/>
        <v>Wed</v>
      </c>
      <c r="E13" s="55" t="s">
        <v>139</v>
      </c>
      <c r="F13" s="56" t="s">
        <v>140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41"/>
      <c r="B14" s="47" t="s">
        <v>33</v>
      </c>
      <c r="C14" s="48">
        <f t="shared" si="1"/>
        <v>43259</v>
      </c>
      <c r="D14" s="49" t="str">
        <f t="shared" si="0"/>
        <v>Fri</v>
      </c>
      <c r="E14" s="49" t="s">
        <v>140</v>
      </c>
      <c r="F14" s="50" t="s">
        <v>140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41"/>
      <c r="B15" s="41" t="s">
        <v>36</v>
      </c>
      <c r="C15" s="51">
        <f t="shared" si="1"/>
        <v>43262</v>
      </c>
      <c r="D15" s="1" t="str">
        <f t="shared" si="0"/>
        <v>Mon</v>
      </c>
      <c r="E15" s="1" t="s">
        <v>141</v>
      </c>
      <c r="F15" s="52" t="s">
        <v>142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41"/>
      <c r="B16" s="53" t="s">
        <v>39</v>
      </c>
      <c r="C16" s="54">
        <f t="shared" si="1"/>
        <v>43264</v>
      </c>
      <c r="D16" s="55" t="str">
        <f t="shared" si="0"/>
        <v>Wed</v>
      </c>
      <c r="E16" s="55" t="s">
        <v>142</v>
      </c>
      <c r="F16" s="56" t="s">
        <v>142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41"/>
      <c r="B17" s="47" t="s">
        <v>42</v>
      </c>
      <c r="C17" s="48">
        <f t="shared" si="1"/>
        <v>43266</v>
      </c>
      <c r="D17" s="49" t="str">
        <f t="shared" si="0"/>
        <v>Fri</v>
      </c>
      <c r="E17" s="49" t="s">
        <v>143</v>
      </c>
      <c r="F17" s="50" t="s">
        <v>144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41"/>
      <c r="B18" s="41" t="s">
        <v>45</v>
      </c>
      <c r="C18" s="51">
        <f t="shared" si="1"/>
        <v>43269</v>
      </c>
      <c r="D18" s="1" t="str">
        <f t="shared" si="0"/>
        <v>Mon</v>
      </c>
      <c r="E18" s="1" t="s">
        <v>144</v>
      </c>
      <c r="F18" s="52" t="s">
        <v>144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41"/>
      <c r="B19" s="53" t="s">
        <v>48</v>
      </c>
      <c r="C19" s="54">
        <f t="shared" si="1"/>
        <v>43271</v>
      </c>
      <c r="D19" s="55" t="str">
        <f t="shared" si="0"/>
        <v>Wed</v>
      </c>
      <c r="E19" s="55" t="s">
        <v>145</v>
      </c>
      <c r="F19" s="56" t="s">
        <v>146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41"/>
      <c r="B20" s="47" t="s">
        <v>51</v>
      </c>
      <c r="C20" s="48">
        <f t="shared" si="1"/>
        <v>43273</v>
      </c>
      <c r="D20" s="49" t="str">
        <f t="shared" si="0"/>
        <v>Fri</v>
      </c>
      <c r="E20" s="73" t="s">
        <v>147</v>
      </c>
      <c r="F20" s="74" t="s">
        <v>148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41"/>
      <c r="B21" s="41" t="s">
        <v>54</v>
      </c>
      <c r="C21" s="51">
        <f t="shared" si="1"/>
        <v>43276</v>
      </c>
      <c r="D21" s="1" t="str">
        <f t="shared" si="0"/>
        <v>Mon</v>
      </c>
      <c r="E21" s="1" t="s">
        <v>149</v>
      </c>
      <c r="F21" s="52" t="s">
        <v>150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41"/>
      <c r="B22" s="53" t="s">
        <v>57</v>
      </c>
      <c r="C22" s="54">
        <f t="shared" si="1"/>
        <v>43278</v>
      </c>
      <c r="D22" s="55" t="str">
        <f t="shared" si="0"/>
        <v>Wed</v>
      </c>
      <c r="E22" s="55" t="s">
        <v>150</v>
      </c>
      <c r="F22" s="56" t="s">
        <v>150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41"/>
      <c r="B23" s="47" t="s">
        <v>60</v>
      </c>
      <c r="C23" s="48">
        <f t="shared" si="1"/>
        <v>43280</v>
      </c>
      <c r="D23" s="49" t="str">
        <f t="shared" si="0"/>
        <v>Fri</v>
      </c>
      <c r="E23" s="49" t="s">
        <v>151</v>
      </c>
      <c r="F23" s="50" t="s">
        <v>152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41"/>
      <c r="B24" s="41" t="s">
        <v>61</v>
      </c>
      <c r="C24" s="51">
        <f t="shared" si="1"/>
        <v>43283</v>
      </c>
      <c r="D24" s="1" t="str">
        <f t="shared" si="0"/>
        <v>Mon</v>
      </c>
      <c r="E24" s="1" t="s">
        <v>152</v>
      </c>
      <c r="F24" s="52" t="s">
        <v>152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41"/>
      <c r="B25" s="53" t="s">
        <v>64</v>
      </c>
      <c r="C25" s="54">
        <f t="shared" si="1"/>
        <v>43285</v>
      </c>
      <c r="D25" s="55" t="str">
        <f t="shared" si="0"/>
        <v>Wed</v>
      </c>
      <c r="E25" s="55" t="s">
        <v>153</v>
      </c>
      <c r="F25" s="56" t="s">
        <v>154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41"/>
      <c r="B26" s="47" t="s">
        <v>67</v>
      </c>
      <c r="C26" s="48">
        <f t="shared" si="1"/>
        <v>43287</v>
      </c>
      <c r="D26" s="49" t="str">
        <f t="shared" si="0"/>
        <v>Fri</v>
      </c>
      <c r="E26" s="49" t="s">
        <v>154</v>
      </c>
      <c r="F26" s="50" t="s">
        <v>154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41"/>
      <c r="B27" s="41" t="s">
        <v>70</v>
      </c>
      <c r="C27" s="51">
        <f t="shared" si="1"/>
        <v>43290</v>
      </c>
      <c r="D27" s="1" t="str">
        <f t="shared" si="0"/>
        <v>Mon</v>
      </c>
      <c r="E27" s="1" t="s">
        <v>155</v>
      </c>
      <c r="F27" s="52" t="s">
        <v>156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41"/>
      <c r="B28" s="53" t="s">
        <v>72</v>
      </c>
      <c r="C28" s="54">
        <f t="shared" si="1"/>
        <v>43292</v>
      </c>
      <c r="D28" s="55" t="str">
        <f t="shared" si="0"/>
        <v>Wed</v>
      </c>
      <c r="E28" s="55" t="s">
        <v>156</v>
      </c>
      <c r="F28" s="56" t="s">
        <v>156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41"/>
      <c r="B29" s="47" t="s">
        <v>74</v>
      </c>
      <c r="C29" s="48">
        <f t="shared" si="1"/>
        <v>43294</v>
      </c>
      <c r="D29" s="49" t="str">
        <f t="shared" si="0"/>
        <v>Fri</v>
      </c>
      <c r="E29" s="49" t="s">
        <v>157</v>
      </c>
      <c r="F29" s="50" t="s">
        <v>158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41"/>
      <c r="B30" s="41" t="s">
        <v>76</v>
      </c>
      <c r="C30" s="51">
        <f t="shared" si="1"/>
        <v>43297</v>
      </c>
      <c r="D30" s="1" t="str">
        <f t="shared" si="0"/>
        <v>Mon</v>
      </c>
      <c r="E30" s="70" t="s">
        <v>159</v>
      </c>
      <c r="F30" s="71" t="s">
        <v>160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41"/>
      <c r="B31" s="53" t="s">
        <v>77</v>
      </c>
      <c r="C31" s="54">
        <f t="shared" si="1"/>
        <v>43299</v>
      </c>
      <c r="D31" s="55" t="str">
        <f t="shared" si="0"/>
        <v>Wed</v>
      </c>
      <c r="E31" s="55" t="s">
        <v>161</v>
      </c>
      <c r="F31" s="56" t="s">
        <v>162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41"/>
      <c r="B32" s="47" t="s">
        <v>78</v>
      </c>
      <c r="C32" s="48">
        <f t="shared" si="1"/>
        <v>43301</v>
      </c>
      <c r="D32" s="49" t="str">
        <f t="shared" si="0"/>
        <v>Fri</v>
      </c>
      <c r="E32" s="49" t="s">
        <v>162</v>
      </c>
      <c r="F32" s="50" t="s">
        <v>162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41"/>
      <c r="B33" s="41" t="s">
        <v>82</v>
      </c>
      <c r="C33" s="51">
        <f t="shared" si="1"/>
        <v>43304</v>
      </c>
      <c r="D33" s="1" t="str">
        <f t="shared" si="0"/>
        <v>Mon</v>
      </c>
      <c r="E33" s="1" t="s">
        <v>163</v>
      </c>
      <c r="F33" s="52" t="s">
        <v>164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41"/>
      <c r="B34" s="53" t="s">
        <v>165</v>
      </c>
      <c r="C34" s="54">
        <f t="shared" si="1"/>
        <v>43306</v>
      </c>
      <c r="D34" s="55" t="str">
        <f t="shared" si="0"/>
        <v>Wed</v>
      </c>
      <c r="E34" s="55" t="s">
        <v>164</v>
      </c>
      <c r="F34" s="56" t="s">
        <v>164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41"/>
      <c r="B35" s="47" t="s">
        <v>166</v>
      </c>
      <c r="C35" s="48">
        <f t="shared" si="1"/>
        <v>43308</v>
      </c>
      <c r="D35" s="49" t="str">
        <f t="shared" si="0"/>
        <v>Fri</v>
      </c>
      <c r="E35" s="49" t="s">
        <v>167</v>
      </c>
      <c r="F35" s="50" t="s">
        <v>168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41"/>
      <c r="B36" s="41" t="s">
        <v>169</v>
      </c>
      <c r="C36" s="51">
        <f t="shared" si="1"/>
        <v>43311</v>
      </c>
      <c r="D36" s="1" t="str">
        <f t="shared" si="0"/>
        <v>Mon</v>
      </c>
      <c r="E36" s="1" t="s">
        <v>168</v>
      </c>
      <c r="F36" s="52" t="s">
        <v>168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41"/>
      <c r="B37" s="53" t="s">
        <v>170</v>
      </c>
      <c r="C37" s="54">
        <f t="shared" si="1"/>
        <v>43313</v>
      </c>
      <c r="D37" s="55" t="str">
        <f t="shared" si="0"/>
        <v>Wed</v>
      </c>
      <c r="E37" s="55" t="s">
        <v>171</v>
      </c>
      <c r="F37" s="56" t="s">
        <v>172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41"/>
      <c r="B38" s="47" t="s">
        <v>173</v>
      </c>
      <c r="C38" s="48">
        <f t="shared" si="1"/>
        <v>43315</v>
      </c>
      <c r="D38" s="49" t="str">
        <f t="shared" si="0"/>
        <v>Fri</v>
      </c>
      <c r="E38" s="49" t="s">
        <v>172</v>
      </c>
      <c r="F38" s="50" t="s">
        <v>172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41"/>
      <c r="B39" s="41" t="s">
        <v>174</v>
      </c>
      <c r="C39" s="51">
        <f t="shared" si="1"/>
        <v>43318</v>
      </c>
      <c r="D39" s="1" t="str">
        <f t="shared" si="0"/>
        <v>Mon</v>
      </c>
      <c r="E39" s="1" t="s">
        <v>175</v>
      </c>
      <c r="F39" s="52" t="s">
        <v>176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41"/>
      <c r="B40" s="53" t="s">
        <v>177</v>
      </c>
      <c r="C40" s="54">
        <f t="shared" si="1"/>
        <v>43320</v>
      </c>
      <c r="D40" s="55" t="str">
        <f t="shared" si="0"/>
        <v>Wed</v>
      </c>
      <c r="E40" s="57" t="s">
        <v>178</v>
      </c>
      <c r="F40" s="72" t="s">
        <v>179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41"/>
      <c r="B41" s="47" t="s">
        <v>180</v>
      </c>
      <c r="C41" s="48">
        <f t="shared" si="1"/>
        <v>43322</v>
      </c>
      <c r="D41" s="49" t="str">
        <f t="shared" si="0"/>
        <v>Fri</v>
      </c>
      <c r="E41" s="49" t="s">
        <v>181</v>
      </c>
      <c r="F41" s="50" t="s">
        <v>182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41"/>
      <c r="B42" s="41" t="s">
        <v>183</v>
      </c>
      <c r="C42" s="51">
        <f t="shared" si="1"/>
        <v>43325</v>
      </c>
      <c r="D42" s="1" t="str">
        <f t="shared" si="0"/>
        <v>Mon</v>
      </c>
      <c r="E42" s="1" t="s">
        <v>182</v>
      </c>
      <c r="F42" s="52" t="s">
        <v>182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41"/>
      <c r="B43" s="53" t="s">
        <v>184</v>
      </c>
      <c r="C43" s="54">
        <f t="shared" si="1"/>
        <v>43327</v>
      </c>
      <c r="D43" s="55" t="str">
        <f t="shared" si="0"/>
        <v>Wed</v>
      </c>
      <c r="E43" s="55" t="s">
        <v>185</v>
      </c>
      <c r="F43" s="56" t="s">
        <v>186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41"/>
      <c r="B44" s="47" t="s">
        <v>187</v>
      </c>
      <c r="C44" s="48">
        <f t="shared" si="1"/>
        <v>43329</v>
      </c>
      <c r="D44" s="49" t="str">
        <f t="shared" si="0"/>
        <v>Fri</v>
      </c>
      <c r="E44" s="49" t="s">
        <v>186</v>
      </c>
      <c r="F44" s="50" t="s">
        <v>186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41"/>
      <c r="B45" s="41" t="s">
        <v>188</v>
      </c>
      <c r="C45" s="51">
        <f t="shared" si="1"/>
        <v>43332</v>
      </c>
      <c r="D45" s="1" t="str">
        <f t="shared" si="0"/>
        <v>Mon</v>
      </c>
      <c r="E45" s="1" t="s">
        <v>189</v>
      </c>
      <c r="F45" s="52" t="s">
        <v>190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41"/>
      <c r="B46" s="53" t="s">
        <v>191</v>
      </c>
      <c r="C46" s="54">
        <f t="shared" si="1"/>
        <v>43334</v>
      </c>
      <c r="D46" s="55" t="str">
        <f t="shared" si="0"/>
        <v>Wed</v>
      </c>
      <c r="E46" s="55" t="s">
        <v>190</v>
      </c>
      <c r="F46" s="56" t="s">
        <v>190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41"/>
      <c r="B47" s="47" t="s">
        <v>192</v>
      </c>
      <c r="C47" s="48">
        <f t="shared" si="1"/>
        <v>43336</v>
      </c>
      <c r="D47" s="49" t="str">
        <f t="shared" si="0"/>
        <v>Fri</v>
      </c>
      <c r="E47" s="49" t="s">
        <v>193</v>
      </c>
      <c r="F47" s="50" t="s">
        <v>194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41"/>
      <c r="B48" s="41" t="s">
        <v>195</v>
      </c>
      <c r="C48" s="51">
        <f t="shared" si="1"/>
        <v>43339</v>
      </c>
      <c r="D48" s="1" t="str">
        <f t="shared" si="0"/>
        <v>Mon</v>
      </c>
      <c r="E48" s="1" t="s">
        <v>194</v>
      </c>
      <c r="F48" s="52" t="s">
        <v>194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41"/>
      <c r="B49" s="53" t="s">
        <v>196</v>
      </c>
      <c r="C49" s="54">
        <f t="shared" si="1"/>
        <v>43341</v>
      </c>
      <c r="D49" s="55" t="str">
        <f t="shared" si="0"/>
        <v>Wed</v>
      </c>
      <c r="E49" s="55" t="s">
        <v>197</v>
      </c>
      <c r="F49" s="56" t="s">
        <v>198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41"/>
      <c r="B50" s="47" t="s">
        <v>199</v>
      </c>
      <c r="C50" s="48">
        <f t="shared" si="1"/>
        <v>43343</v>
      </c>
      <c r="D50" s="49" t="str">
        <f t="shared" si="0"/>
        <v>Fri</v>
      </c>
      <c r="E50" s="73" t="s">
        <v>200</v>
      </c>
      <c r="F50" s="74" t="s">
        <v>201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41"/>
      <c r="B51" s="41" t="s">
        <v>202</v>
      </c>
      <c r="C51" s="51">
        <f t="shared" si="1"/>
        <v>43346</v>
      </c>
      <c r="D51" s="1" t="str">
        <f t="shared" si="0"/>
        <v>Mon</v>
      </c>
      <c r="E51" s="1" t="s">
        <v>203</v>
      </c>
      <c r="F51" s="52" t="s">
        <v>204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41"/>
      <c r="B52" s="53" t="s">
        <v>205</v>
      </c>
      <c r="C52" s="54">
        <f t="shared" si="1"/>
        <v>43348</v>
      </c>
      <c r="D52" s="55" t="str">
        <f t="shared" si="0"/>
        <v>Wed</v>
      </c>
      <c r="E52" s="55" t="s">
        <v>204</v>
      </c>
      <c r="F52" s="56" t="s">
        <v>204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41"/>
      <c r="B53" s="47" t="s">
        <v>206</v>
      </c>
      <c r="C53" s="48">
        <f t="shared" si="1"/>
        <v>43350</v>
      </c>
      <c r="D53" s="49" t="str">
        <f t="shared" si="0"/>
        <v>Fri</v>
      </c>
      <c r="E53" s="49" t="s">
        <v>207</v>
      </c>
      <c r="F53" s="50" t="s">
        <v>208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41"/>
      <c r="B54" s="41" t="s">
        <v>209</v>
      </c>
      <c r="C54" s="51">
        <f t="shared" si="1"/>
        <v>43353</v>
      </c>
      <c r="D54" s="1" t="str">
        <f t="shared" si="0"/>
        <v>Mon</v>
      </c>
      <c r="E54" s="1" t="s">
        <v>208</v>
      </c>
      <c r="F54" s="52" t="s">
        <v>208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41"/>
      <c r="B55" s="53" t="s">
        <v>210</v>
      </c>
      <c r="C55" s="54">
        <f t="shared" si="1"/>
        <v>43355</v>
      </c>
      <c r="D55" s="55" t="str">
        <f t="shared" si="0"/>
        <v>Wed</v>
      </c>
      <c r="E55" s="55" t="s">
        <v>211</v>
      </c>
      <c r="F55" s="56" t="s">
        <v>212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41"/>
      <c r="B56" s="47" t="s">
        <v>213</v>
      </c>
      <c r="C56" s="48">
        <f t="shared" si="1"/>
        <v>43357</v>
      </c>
      <c r="D56" s="49" t="str">
        <f t="shared" si="0"/>
        <v>Fri</v>
      </c>
      <c r="E56" s="49" t="s">
        <v>212</v>
      </c>
      <c r="F56" s="50" t="s">
        <v>212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41"/>
      <c r="B57" s="41" t="s">
        <v>214</v>
      </c>
      <c r="C57" s="51">
        <f t="shared" si="1"/>
        <v>43360</v>
      </c>
      <c r="D57" s="1" t="str">
        <f t="shared" si="0"/>
        <v>Mon</v>
      </c>
      <c r="E57" s="1" t="s">
        <v>215</v>
      </c>
      <c r="F57" s="52" t="s">
        <v>216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41"/>
      <c r="B58" s="53" t="s">
        <v>217</v>
      </c>
      <c r="C58" s="54">
        <f t="shared" si="1"/>
        <v>43362</v>
      </c>
      <c r="D58" s="55" t="str">
        <f t="shared" si="0"/>
        <v>Wed</v>
      </c>
      <c r="E58" s="55" t="s">
        <v>216</v>
      </c>
      <c r="F58" s="56" t="s">
        <v>216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41"/>
      <c r="B59" s="47" t="s">
        <v>218</v>
      </c>
      <c r="C59" s="48">
        <f t="shared" si="1"/>
        <v>43364</v>
      </c>
      <c r="D59" s="49" t="str">
        <f t="shared" si="0"/>
        <v>Fri</v>
      </c>
      <c r="E59" s="49" t="s">
        <v>219</v>
      </c>
      <c r="F59" s="50" t="s">
        <v>220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41"/>
      <c r="B60" s="41" t="s">
        <v>221</v>
      </c>
      <c r="C60" s="51">
        <f t="shared" si="1"/>
        <v>43367</v>
      </c>
      <c r="D60" s="1" t="str">
        <f t="shared" si="0"/>
        <v>Mon</v>
      </c>
      <c r="E60" s="70" t="s">
        <v>222</v>
      </c>
      <c r="F60" s="71" t="s">
        <v>223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41"/>
      <c r="B61" s="53" t="s">
        <v>224</v>
      </c>
      <c r="C61" s="54">
        <f t="shared" si="1"/>
        <v>43369</v>
      </c>
      <c r="D61" s="55" t="str">
        <f t="shared" si="0"/>
        <v>Wed</v>
      </c>
      <c r="E61" s="90" t="s">
        <v>225</v>
      </c>
      <c r="F61" s="91" t="s">
        <v>225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6" t="s">
        <v>226</v>
      </c>
      <c r="B62" s="47" t="s">
        <v>227</v>
      </c>
      <c r="C62" s="48">
        <f t="shared" si="1"/>
        <v>43371</v>
      </c>
      <c r="D62" s="49" t="str">
        <f t="shared" si="0"/>
        <v>Fri</v>
      </c>
      <c r="E62" s="49" t="s">
        <v>228</v>
      </c>
      <c r="F62" s="50" t="s">
        <v>229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62"/>
      <c r="B63" s="41" t="s">
        <v>230</v>
      </c>
      <c r="C63" s="51">
        <f t="shared" si="1"/>
        <v>43374</v>
      </c>
      <c r="D63" s="1" t="str">
        <f t="shared" si="0"/>
        <v>Mon</v>
      </c>
      <c r="E63" s="1" t="s">
        <v>229</v>
      </c>
      <c r="F63" s="52" t="s">
        <v>229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62"/>
      <c r="B64" s="53" t="s">
        <v>231</v>
      </c>
      <c r="C64" s="54">
        <f t="shared" si="1"/>
        <v>43376</v>
      </c>
      <c r="D64" s="55" t="str">
        <f t="shared" si="0"/>
        <v>Wed</v>
      </c>
      <c r="E64" s="55" t="s">
        <v>232</v>
      </c>
      <c r="F64" s="56" t="s">
        <v>233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62"/>
      <c r="B65" s="47" t="s">
        <v>234</v>
      </c>
      <c r="C65" s="48">
        <f t="shared" si="1"/>
        <v>43378</v>
      </c>
      <c r="D65" s="49" t="str">
        <f t="shared" si="0"/>
        <v>Fri</v>
      </c>
      <c r="E65" s="49" t="s">
        <v>233</v>
      </c>
      <c r="F65" s="50" t="s">
        <v>233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62"/>
      <c r="B66" s="41" t="s">
        <v>235</v>
      </c>
      <c r="C66" s="51">
        <f t="shared" si="1"/>
        <v>43381</v>
      </c>
      <c r="D66" s="1" t="str">
        <f t="shared" si="0"/>
        <v>Mon</v>
      </c>
      <c r="E66" s="1" t="s">
        <v>236</v>
      </c>
      <c r="F66" s="52" t="s">
        <v>237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63"/>
      <c r="B67" s="53" t="s">
        <v>238</v>
      </c>
      <c r="C67" s="54">
        <f t="shared" si="1"/>
        <v>43383</v>
      </c>
      <c r="D67" s="55" t="str">
        <f t="shared" si="0"/>
        <v>Wed</v>
      </c>
      <c r="E67" s="55" t="s">
        <v>237</v>
      </c>
      <c r="F67" s="56" t="s">
        <v>237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41"/>
      <c r="B68" s="47" t="s">
        <v>239</v>
      </c>
      <c r="C68" s="48">
        <f t="shared" si="1"/>
        <v>43385</v>
      </c>
      <c r="D68" s="49" t="str">
        <f t="shared" si="0"/>
        <v>Fri</v>
      </c>
      <c r="E68" s="49" t="s">
        <v>240</v>
      </c>
      <c r="F68" s="50" t="s">
        <v>241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41"/>
      <c r="B69" s="41" t="s">
        <v>242</v>
      </c>
      <c r="C69" s="51">
        <f t="shared" si="1"/>
        <v>43388</v>
      </c>
      <c r="D69" s="1" t="str">
        <f t="shared" si="0"/>
        <v>Mon</v>
      </c>
      <c r="E69" s="1" t="s">
        <v>241</v>
      </c>
      <c r="F69" s="52" t="s">
        <v>241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41"/>
      <c r="B70" s="53" t="s">
        <v>243</v>
      </c>
      <c r="C70" s="54">
        <f t="shared" si="1"/>
        <v>43390</v>
      </c>
      <c r="D70" s="55" t="str">
        <f t="shared" si="0"/>
        <v>Wed</v>
      </c>
      <c r="E70" s="55" t="s">
        <v>244</v>
      </c>
      <c r="F70" s="56" t="s">
        <v>245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41"/>
      <c r="B71" s="47" t="s">
        <v>246</v>
      </c>
      <c r="C71" s="48">
        <f t="shared" si="1"/>
        <v>43392</v>
      </c>
      <c r="D71" s="49" t="str">
        <f t="shared" si="0"/>
        <v>Fri</v>
      </c>
      <c r="E71" s="73" t="s">
        <v>247</v>
      </c>
      <c r="F71" s="74" t="s">
        <v>248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41"/>
      <c r="B72" s="41" t="s">
        <v>249</v>
      </c>
      <c r="C72" s="51">
        <f t="shared" si="1"/>
        <v>43395</v>
      </c>
      <c r="D72" s="1" t="str">
        <f t="shared" si="0"/>
        <v>Mon</v>
      </c>
      <c r="E72" s="1" t="s">
        <v>250</v>
      </c>
      <c r="F72" s="52" t="s">
        <v>251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41"/>
      <c r="B73" s="53" t="s">
        <v>252</v>
      </c>
      <c r="C73" s="54">
        <f t="shared" si="1"/>
        <v>43397</v>
      </c>
      <c r="D73" s="55" t="str">
        <f t="shared" si="0"/>
        <v>Wed</v>
      </c>
      <c r="E73" s="55" t="s">
        <v>251</v>
      </c>
      <c r="F73" s="56" t="s">
        <v>251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41"/>
      <c r="B74" s="47" t="s">
        <v>253</v>
      </c>
      <c r="C74" s="48">
        <f t="shared" si="1"/>
        <v>43399</v>
      </c>
      <c r="D74" s="49" t="str">
        <f t="shared" si="0"/>
        <v>Fri</v>
      </c>
      <c r="E74" s="49" t="s">
        <v>254</v>
      </c>
      <c r="F74" s="50" t="s">
        <v>255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41"/>
      <c r="B75" s="41" t="s">
        <v>256</v>
      </c>
      <c r="C75" s="51">
        <f t="shared" si="1"/>
        <v>43402</v>
      </c>
      <c r="D75" s="1" t="str">
        <f t="shared" si="0"/>
        <v>Mon</v>
      </c>
      <c r="E75" s="1" t="s">
        <v>255</v>
      </c>
      <c r="F75" s="52" t="s">
        <v>255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41"/>
      <c r="B76" s="53" t="s">
        <v>257</v>
      </c>
      <c r="C76" s="54">
        <f t="shared" si="1"/>
        <v>43404</v>
      </c>
      <c r="D76" s="55" t="str">
        <f t="shared" si="0"/>
        <v>Wed</v>
      </c>
      <c r="E76" s="55" t="s">
        <v>258</v>
      </c>
      <c r="F76" s="56" t="s">
        <v>259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41"/>
      <c r="B77" s="47" t="s">
        <v>260</v>
      </c>
      <c r="C77" s="48">
        <f t="shared" si="1"/>
        <v>43406</v>
      </c>
      <c r="D77" s="49" t="str">
        <f t="shared" si="0"/>
        <v>Fri</v>
      </c>
      <c r="E77" s="49" t="s">
        <v>259</v>
      </c>
      <c r="F77" s="50" t="s">
        <v>259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41"/>
      <c r="B78" s="41" t="s">
        <v>261</v>
      </c>
      <c r="C78" s="51">
        <f t="shared" si="1"/>
        <v>43409</v>
      </c>
      <c r="D78" s="1" t="str">
        <f t="shared" si="0"/>
        <v>Mon</v>
      </c>
      <c r="E78" s="1" t="s">
        <v>262</v>
      </c>
      <c r="F78" s="52" t="s">
        <v>263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41"/>
      <c r="B79" s="53" t="s">
        <v>264</v>
      </c>
      <c r="C79" s="54">
        <f t="shared" si="1"/>
        <v>43411</v>
      </c>
      <c r="D79" s="55" t="str">
        <f t="shared" si="0"/>
        <v>Wed</v>
      </c>
      <c r="E79" s="55" t="s">
        <v>263</v>
      </c>
      <c r="F79" s="56" t="s">
        <v>263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41"/>
      <c r="B80" s="47" t="s">
        <v>265</v>
      </c>
      <c r="C80" s="48">
        <f t="shared" si="1"/>
        <v>43413</v>
      </c>
      <c r="D80" s="49" t="str">
        <f t="shared" si="0"/>
        <v>Fri</v>
      </c>
      <c r="E80" s="49" t="s">
        <v>266</v>
      </c>
      <c r="F80" s="50" t="s">
        <v>267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41"/>
      <c r="B81" s="41" t="s">
        <v>268</v>
      </c>
      <c r="C81" s="51">
        <f t="shared" si="1"/>
        <v>43416</v>
      </c>
      <c r="D81" s="1" t="str">
        <f t="shared" si="0"/>
        <v>Mon</v>
      </c>
      <c r="E81" s="70" t="s">
        <v>269</v>
      </c>
      <c r="F81" s="71" t="s">
        <v>270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41"/>
      <c r="B82" s="53" t="s">
        <v>271</v>
      </c>
      <c r="C82" s="54">
        <f t="shared" si="1"/>
        <v>43418</v>
      </c>
      <c r="D82" s="55" t="str">
        <f t="shared" si="0"/>
        <v>Wed</v>
      </c>
      <c r="E82" s="90" t="s">
        <v>272</v>
      </c>
      <c r="F82" s="91" t="s">
        <v>272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6" t="s">
        <v>273</v>
      </c>
      <c r="B83" s="47" t="s">
        <v>274</v>
      </c>
      <c r="C83" s="48">
        <f t="shared" si="1"/>
        <v>43420</v>
      </c>
      <c r="D83" s="49" t="str">
        <f t="shared" si="0"/>
        <v>Fri</v>
      </c>
      <c r="E83" s="49" t="s">
        <v>275</v>
      </c>
      <c r="F83" s="50" t="s">
        <v>275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62"/>
      <c r="B84" s="41" t="s">
        <v>276</v>
      </c>
      <c r="C84" s="51">
        <f t="shared" si="1"/>
        <v>43423</v>
      </c>
      <c r="D84" s="1" t="str">
        <f t="shared" si="0"/>
        <v>Mon</v>
      </c>
      <c r="E84" s="1" t="s">
        <v>275</v>
      </c>
      <c r="F84" s="52" t="s">
        <v>275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62"/>
      <c r="B85" s="53" t="s">
        <v>277</v>
      </c>
      <c r="C85" s="54">
        <f t="shared" si="1"/>
        <v>43425</v>
      </c>
      <c r="D85" s="55" t="str">
        <f t="shared" si="0"/>
        <v>Wed</v>
      </c>
      <c r="E85" s="55" t="s">
        <v>278</v>
      </c>
      <c r="F85" s="56" t="s">
        <v>279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62"/>
      <c r="B86" s="47" t="s">
        <v>280</v>
      </c>
      <c r="C86" s="48">
        <f t="shared" si="1"/>
        <v>43427</v>
      </c>
      <c r="D86" s="49" t="str">
        <f t="shared" si="0"/>
        <v>Fri</v>
      </c>
      <c r="E86" s="49" t="s">
        <v>279</v>
      </c>
      <c r="F86" s="50" t="s">
        <v>279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62"/>
      <c r="B87" s="41" t="s">
        <v>281</v>
      </c>
      <c r="C87" s="51">
        <f t="shared" si="1"/>
        <v>43430</v>
      </c>
      <c r="D87" s="1" t="str">
        <f t="shared" si="0"/>
        <v>Mon</v>
      </c>
      <c r="E87" s="1" t="s">
        <v>282</v>
      </c>
      <c r="F87" s="52" t="s">
        <v>282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63"/>
      <c r="B88" s="53" t="s">
        <v>283</v>
      </c>
      <c r="C88" s="54">
        <f t="shared" si="1"/>
        <v>43432</v>
      </c>
      <c r="D88" s="55" t="str">
        <f t="shared" si="0"/>
        <v>Wed</v>
      </c>
      <c r="E88" s="55" t="s">
        <v>282</v>
      </c>
      <c r="F88" s="56" t="s">
        <v>282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41"/>
      <c r="B89" s="47" t="s">
        <v>284</v>
      </c>
      <c r="C89" s="48">
        <f t="shared" si="1"/>
        <v>43434</v>
      </c>
      <c r="D89" s="49" t="str">
        <f t="shared" si="0"/>
        <v>Fri</v>
      </c>
      <c r="E89" s="49" t="s">
        <v>285</v>
      </c>
      <c r="F89" s="50" t="s">
        <v>285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41"/>
      <c r="B90" s="41" t="s">
        <v>286</v>
      </c>
      <c r="C90" s="51">
        <f t="shared" si="1"/>
        <v>43437</v>
      </c>
      <c r="D90" s="1" t="str">
        <f t="shared" si="0"/>
        <v>Mon</v>
      </c>
      <c r="E90" s="1" t="s">
        <v>285</v>
      </c>
      <c r="F90" s="52" t="s">
        <v>285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41"/>
      <c r="B91" s="53" t="s">
        <v>287</v>
      </c>
      <c r="C91" s="54">
        <f t="shared" si="1"/>
        <v>43439</v>
      </c>
      <c r="D91" s="55" t="str">
        <f t="shared" si="0"/>
        <v>Wed</v>
      </c>
      <c r="E91" s="55" t="s">
        <v>288</v>
      </c>
      <c r="F91" s="56" t="s">
        <v>288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41"/>
      <c r="B92" s="47" t="s">
        <v>289</v>
      </c>
      <c r="C92" s="48">
        <f t="shared" si="1"/>
        <v>43441</v>
      </c>
      <c r="D92" s="49" t="str">
        <f t="shared" si="0"/>
        <v>Fri</v>
      </c>
      <c r="E92" s="73" t="s">
        <v>290</v>
      </c>
      <c r="F92" s="74" t="s">
        <v>291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41"/>
      <c r="B93" s="41" t="s">
        <v>292</v>
      </c>
      <c r="C93" s="51">
        <f t="shared" si="1"/>
        <v>43444</v>
      </c>
      <c r="D93" s="1" t="str">
        <f t="shared" si="0"/>
        <v>Mon</v>
      </c>
      <c r="E93" s="1" t="s">
        <v>293</v>
      </c>
      <c r="F93" s="52" t="s">
        <v>293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41"/>
      <c r="B94" s="53" t="s">
        <v>294</v>
      </c>
      <c r="C94" s="54">
        <f t="shared" si="1"/>
        <v>43446</v>
      </c>
      <c r="D94" s="55" t="str">
        <f t="shared" si="0"/>
        <v>Wed</v>
      </c>
      <c r="E94" s="55" t="s">
        <v>293</v>
      </c>
      <c r="F94" s="56" t="s">
        <v>293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41"/>
      <c r="B95" s="47" t="s">
        <v>295</v>
      </c>
      <c r="C95" s="48">
        <f t="shared" si="1"/>
        <v>43448</v>
      </c>
      <c r="D95" s="49" t="str">
        <f t="shared" si="0"/>
        <v>Fri</v>
      </c>
      <c r="E95" s="49" t="s">
        <v>296</v>
      </c>
      <c r="F95" s="50" t="s">
        <v>296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41"/>
      <c r="B96" s="41" t="s">
        <v>297</v>
      </c>
      <c r="C96" s="51">
        <f t="shared" si="1"/>
        <v>43451</v>
      </c>
      <c r="D96" s="1" t="str">
        <f t="shared" si="0"/>
        <v>Mon</v>
      </c>
      <c r="E96" s="1" t="s">
        <v>296</v>
      </c>
      <c r="F96" s="52" t="s">
        <v>296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41"/>
      <c r="B97" s="53" t="s">
        <v>298</v>
      </c>
      <c r="C97" s="54">
        <f t="shared" si="1"/>
        <v>43453</v>
      </c>
      <c r="D97" s="55" t="str">
        <f t="shared" si="0"/>
        <v>Wed</v>
      </c>
      <c r="E97" s="55" t="s">
        <v>299</v>
      </c>
      <c r="F97" s="56" t="s">
        <v>299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41"/>
      <c r="B98" s="47" t="s">
        <v>300</v>
      </c>
      <c r="C98" s="48">
        <f t="shared" si="1"/>
        <v>43455</v>
      </c>
      <c r="D98" s="49" t="str">
        <f t="shared" si="0"/>
        <v>Fri</v>
      </c>
      <c r="E98" s="49" t="s">
        <v>299</v>
      </c>
      <c r="F98" s="50" t="s">
        <v>299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41"/>
      <c r="B99" s="41" t="s">
        <v>301</v>
      </c>
      <c r="C99" s="51">
        <f t="shared" si="1"/>
        <v>43458</v>
      </c>
      <c r="D99" s="1" t="str">
        <f t="shared" si="0"/>
        <v>Mon</v>
      </c>
      <c r="E99" s="1" t="s">
        <v>302</v>
      </c>
      <c r="F99" s="52" t="s">
        <v>302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41"/>
      <c r="B100" s="53" t="s">
        <v>303</v>
      </c>
      <c r="C100" s="54">
        <f t="shared" si="1"/>
        <v>43460</v>
      </c>
      <c r="D100" s="55" t="str">
        <f t="shared" si="0"/>
        <v>Wed</v>
      </c>
      <c r="E100" s="55" t="s">
        <v>302</v>
      </c>
      <c r="F100" s="56" t="s">
        <v>302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41"/>
      <c r="B101" s="47" t="s">
        <v>304</v>
      </c>
      <c r="C101" s="48">
        <f t="shared" si="1"/>
        <v>43462</v>
      </c>
      <c r="D101" s="49" t="str">
        <f t="shared" si="0"/>
        <v>Fri</v>
      </c>
      <c r="E101" s="49" t="s">
        <v>305</v>
      </c>
      <c r="F101" s="50" t="s">
        <v>305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41"/>
      <c r="B102" s="41" t="s">
        <v>306</v>
      </c>
      <c r="C102" s="51">
        <f t="shared" si="1"/>
        <v>43465</v>
      </c>
      <c r="D102" s="1" t="str">
        <f t="shared" si="0"/>
        <v>Mon</v>
      </c>
      <c r="E102" s="70" t="s">
        <v>307</v>
      </c>
      <c r="F102" s="71" t="s">
        <v>308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41"/>
      <c r="B103" s="53" t="s">
        <v>309</v>
      </c>
      <c r="C103" s="54">
        <f t="shared" si="1"/>
        <v>43467</v>
      </c>
      <c r="D103" s="55" t="str">
        <f t="shared" si="0"/>
        <v>Wed</v>
      </c>
      <c r="E103" s="92" t="s">
        <v>310</v>
      </c>
      <c r="F103" s="93" t="s">
        <v>310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41"/>
      <c r="B104" s="47" t="s">
        <v>311</v>
      </c>
      <c r="C104" s="48">
        <f t="shared" si="1"/>
        <v>43469</v>
      </c>
      <c r="D104" s="49" t="str">
        <f t="shared" si="0"/>
        <v>Fri</v>
      </c>
      <c r="E104" s="49" t="s">
        <v>312</v>
      </c>
      <c r="F104" s="50" t="s">
        <v>312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41"/>
      <c r="B105" s="41" t="s">
        <v>313</v>
      </c>
      <c r="C105" s="51">
        <f t="shared" si="1"/>
        <v>43472</v>
      </c>
      <c r="D105" s="1" t="str">
        <f t="shared" si="0"/>
        <v>Mon</v>
      </c>
      <c r="E105" s="1" t="s">
        <v>312</v>
      </c>
      <c r="F105" s="52" t="s">
        <v>312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41"/>
      <c r="B106" s="53" t="s">
        <v>314</v>
      </c>
      <c r="C106" s="54">
        <f t="shared" si="1"/>
        <v>43474</v>
      </c>
      <c r="D106" s="55" t="str">
        <f t="shared" si="0"/>
        <v>Wed</v>
      </c>
      <c r="E106" s="55" t="s">
        <v>315</v>
      </c>
      <c r="F106" s="56" t="s">
        <v>315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41"/>
      <c r="B107" s="47" t="s">
        <v>316</v>
      </c>
      <c r="C107" s="48">
        <f t="shared" si="1"/>
        <v>43476</v>
      </c>
      <c r="D107" s="49" t="str">
        <f t="shared" si="0"/>
        <v>Fri</v>
      </c>
      <c r="E107" s="49" t="s">
        <v>315</v>
      </c>
      <c r="F107" s="50" t="s">
        <v>315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41"/>
      <c r="B108" s="41" t="s">
        <v>317</v>
      </c>
      <c r="C108" s="51">
        <f t="shared" si="1"/>
        <v>43479</v>
      </c>
      <c r="D108" s="1" t="str">
        <f t="shared" si="0"/>
        <v>Mon</v>
      </c>
      <c r="E108" s="68" t="s">
        <v>318</v>
      </c>
      <c r="F108" s="69" t="s">
        <v>318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41"/>
      <c r="B109" s="53" t="s">
        <v>319</v>
      </c>
      <c r="C109" s="54">
        <f t="shared" si="1"/>
        <v>43481</v>
      </c>
      <c r="D109" s="55" t="str">
        <f t="shared" si="0"/>
        <v>Wed</v>
      </c>
      <c r="E109" s="75" t="s">
        <v>318</v>
      </c>
      <c r="F109" s="76" t="s">
        <v>318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41"/>
      <c r="B110" s="47" t="s">
        <v>320</v>
      </c>
      <c r="C110" s="48">
        <f t="shared" si="1"/>
        <v>43483</v>
      </c>
      <c r="D110" s="49" t="str">
        <f t="shared" si="0"/>
        <v>Fri</v>
      </c>
      <c r="E110" s="64" t="s">
        <v>321</v>
      </c>
      <c r="F110" s="94" t="s">
        <v>321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41"/>
      <c r="B111" s="41" t="s">
        <v>322</v>
      </c>
      <c r="C111" s="51">
        <f t="shared" si="1"/>
        <v>43486</v>
      </c>
      <c r="D111" s="1" t="str">
        <f t="shared" si="0"/>
        <v>Mon</v>
      </c>
      <c r="E111" s="70" t="s">
        <v>323</v>
      </c>
      <c r="F111" s="71" t="s">
        <v>324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41"/>
      <c r="B112" s="53" t="s">
        <v>325</v>
      </c>
      <c r="C112" s="54">
        <f t="shared" si="1"/>
        <v>43488</v>
      </c>
      <c r="D112" s="55" t="str">
        <f t="shared" si="0"/>
        <v>Wed</v>
      </c>
      <c r="E112" s="57" t="s">
        <v>326</v>
      </c>
      <c r="F112" s="72" t="s">
        <v>327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41"/>
      <c r="B113" s="47" t="s">
        <v>328</v>
      </c>
      <c r="C113" s="48">
        <f t="shared" si="1"/>
        <v>43490</v>
      </c>
      <c r="D113" s="49" t="str">
        <f t="shared" si="0"/>
        <v>Fri</v>
      </c>
      <c r="E113" s="73" t="s">
        <v>329</v>
      </c>
      <c r="F113" s="74" t="s">
        <v>330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41"/>
      <c r="B114" s="41" t="s">
        <v>331</v>
      </c>
      <c r="C114" s="51">
        <f t="shared" si="1"/>
        <v>43493</v>
      </c>
      <c r="D114" s="1" t="str">
        <f t="shared" si="0"/>
        <v>Mon</v>
      </c>
      <c r="E114" s="70" t="s">
        <v>332</v>
      </c>
      <c r="F114" s="71" t="s">
        <v>332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41"/>
      <c r="B115" s="53" t="s">
        <v>334</v>
      </c>
      <c r="C115" s="54">
        <f t="shared" si="1"/>
        <v>43495</v>
      </c>
      <c r="D115" s="55" t="str">
        <f t="shared" si="0"/>
        <v>Wed</v>
      </c>
      <c r="E115" s="57" t="s">
        <v>333</v>
      </c>
      <c r="F115" s="72" t="s">
        <v>333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41"/>
      <c r="B116" s="47" t="s">
        <v>335</v>
      </c>
      <c r="C116" s="48">
        <f t="shared" si="1"/>
        <v>43497</v>
      </c>
      <c r="D116" s="49" t="str">
        <f t="shared" si="0"/>
        <v>Fri</v>
      </c>
      <c r="E116" s="73" t="s">
        <v>336</v>
      </c>
      <c r="F116" s="74" t="s">
        <v>337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41"/>
      <c r="B117" s="41" t="s">
        <v>338</v>
      </c>
      <c r="C117" s="51">
        <f t="shared" si="1"/>
        <v>43500</v>
      </c>
      <c r="D117" s="1" t="str">
        <f t="shared" si="0"/>
        <v>Mon</v>
      </c>
      <c r="E117" s="68" t="s">
        <v>339</v>
      </c>
      <c r="F117" s="69" t="s">
        <v>339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41"/>
      <c r="B118" s="53" t="s">
        <v>340</v>
      </c>
      <c r="C118" s="54">
        <f t="shared" si="1"/>
        <v>43502</v>
      </c>
      <c r="D118" s="55" t="str">
        <f t="shared" si="0"/>
        <v>Wed</v>
      </c>
      <c r="E118" s="81" t="s">
        <v>341</v>
      </c>
      <c r="F118" s="82" t="s">
        <v>342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41"/>
      <c r="B119" s="47" t="s">
        <v>343</v>
      </c>
      <c r="C119" s="48">
        <f t="shared" si="1"/>
        <v>43504</v>
      </c>
      <c r="D119" s="49" t="str">
        <f t="shared" si="0"/>
        <v>Fri</v>
      </c>
      <c r="E119" s="77" t="s">
        <v>342</v>
      </c>
      <c r="F119" s="78" t="s">
        <v>342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41"/>
      <c r="B120" s="41" t="s">
        <v>344</v>
      </c>
      <c r="C120" s="51">
        <f t="shared" si="1"/>
        <v>43507</v>
      </c>
      <c r="D120" s="1" t="str">
        <f t="shared" si="0"/>
        <v>Mon</v>
      </c>
      <c r="E120" s="1" t="s">
        <v>345</v>
      </c>
      <c r="F120" s="52" t="s">
        <v>346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41"/>
      <c r="B121" s="53" t="s">
        <v>347</v>
      </c>
      <c r="C121" s="54">
        <f t="shared" si="1"/>
        <v>43509</v>
      </c>
      <c r="D121" s="55" t="str">
        <f t="shared" si="0"/>
        <v>Wed</v>
      </c>
      <c r="E121" s="55" t="s">
        <v>346</v>
      </c>
      <c r="F121" s="56" t="s">
        <v>346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41"/>
      <c r="B122" s="47" t="s">
        <v>348</v>
      </c>
      <c r="C122" s="48">
        <f t="shared" si="1"/>
        <v>43511</v>
      </c>
      <c r="D122" s="49" t="str">
        <f t="shared" si="0"/>
        <v>Fri</v>
      </c>
      <c r="E122" s="49" t="s">
        <v>349</v>
      </c>
      <c r="F122" s="50" t="s">
        <v>350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41"/>
      <c r="B123" s="41" t="s">
        <v>351</v>
      </c>
      <c r="C123" s="51">
        <f t="shared" si="1"/>
        <v>43514</v>
      </c>
      <c r="D123" s="1" t="str">
        <f t="shared" si="0"/>
        <v>Mon</v>
      </c>
      <c r="E123" s="1" t="s">
        <v>350</v>
      </c>
      <c r="F123" s="52" t="s">
        <v>350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41"/>
      <c r="B124" s="53" t="s">
        <v>352</v>
      </c>
      <c r="C124" s="54">
        <f t="shared" si="1"/>
        <v>43516</v>
      </c>
      <c r="D124" s="55" t="str">
        <f t="shared" si="0"/>
        <v>Wed</v>
      </c>
      <c r="E124" s="57" t="s">
        <v>353</v>
      </c>
      <c r="F124" s="72" t="s">
        <v>353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41"/>
      <c r="B125" s="47" t="s">
        <v>354</v>
      </c>
      <c r="C125" s="48">
        <f t="shared" si="1"/>
        <v>43518</v>
      </c>
      <c r="D125" s="49" t="str">
        <f t="shared" si="0"/>
        <v>Fri</v>
      </c>
      <c r="E125" s="73" t="s">
        <v>353</v>
      </c>
      <c r="F125" s="74" t="s">
        <v>353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41"/>
      <c r="B126" s="41" t="s">
        <v>355</v>
      </c>
      <c r="C126" s="51">
        <f t="shared" si="1"/>
        <v>43521</v>
      </c>
      <c r="D126" s="1" t="str">
        <f t="shared" si="0"/>
        <v>Mon</v>
      </c>
      <c r="E126" s="79" t="s">
        <v>356</v>
      </c>
      <c r="F126" s="80" t="s">
        <v>357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41"/>
      <c r="B127" s="53" t="s">
        <v>358</v>
      </c>
      <c r="C127" s="54">
        <f t="shared" si="1"/>
        <v>43523</v>
      </c>
      <c r="D127" s="55" t="str">
        <f t="shared" si="0"/>
        <v>Wed</v>
      </c>
      <c r="E127" s="81" t="s">
        <v>357</v>
      </c>
      <c r="F127" s="82" t="s">
        <v>357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41"/>
      <c r="B128" s="47" t="s">
        <v>359</v>
      </c>
      <c r="C128" s="48">
        <f t="shared" si="1"/>
        <v>43525</v>
      </c>
      <c r="D128" s="49" t="str">
        <f t="shared" si="0"/>
        <v>Fri</v>
      </c>
      <c r="E128" s="66" t="s">
        <v>360</v>
      </c>
      <c r="F128" s="67" t="s">
        <v>361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41"/>
      <c r="B129" s="41" t="s">
        <v>362</v>
      </c>
      <c r="C129" s="51">
        <f t="shared" si="1"/>
        <v>43528</v>
      </c>
      <c r="D129" s="1" t="str">
        <f t="shared" si="0"/>
        <v>Mon</v>
      </c>
      <c r="E129" s="68" t="s">
        <v>361</v>
      </c>
      <c r="F129" s="69" t="s">
        <v>361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41"/>
      <c r="B130" s="53" t="s">
        <v>363</v>
      </c>
      <c r="C130" s="54">
        <f t="shared" si="1"/>
        <v>43530</v>
      </c>
      <c r="D130" s="55" t="str">
        <f t="shared" si="0"/>
        <v>Wed</v>
      </c>
      <c r="E130" s="57" t="s">
        <v>364</v>
      </c>
      <c r="F130" s="72" t="s">
        <v>364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41"/>
      <c r="B131" s="47" t="s">
        <v>365</v>
      </c>
      <c r="C131" s="48">
        <f t="shared" si="1"/>
        <v>43532</v>
      </c>
      <c r="D131" s="49" t="str">
        <f t="shared" si="0"/>
        <v>Fri</v>
      </c>
      <c r="E131" s="73" t="s">
        <v>366</v>
      </c>
      <c r="F131" s="74" t="s">
        <v>366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41"/>
      <c r="B132" s="41" t="s">
        <v>367</v>
      </c>
      <c r="C132" s="51">
        <f t="shared" si="1"/>
        <v>43535</v>
      </c>
      <c r="D132" s="1" t="str">
        <f t="shared" si="0"/>
        <v>Mon</v>
      </c>
      <c r="E132" s="36" t="s">
        <v>368</v>
      </c>
      <c r="F132" s="95" t="s">
        <v>368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53"/>
      <c r="B133" s="53" t="s">
        <v>369</v>
      </c>
      <c r="C133" s="54">
        <f t="shared" si="1"/>
        <v>43537</v>
      </c>
      <c r="D133" s="55" t="str">
        <f t="shared" si="0"/>
        <v>Wed</v>
      </c>
      <c r="E133" s="83" t="s">
        <v>368</v>
      </c>
      <c r="F133" s="84" t="s">
        <v>368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36" t="s">
        <v>370</v>
      </c>
      <c r="B135" s="1" t="s">
        <v>84</v>
      </c>
      <c r="C135" s="1" t="s">
        <v>85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86</v>
      </c>
      <c r="C136" s="1" t="s">
        <v>87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7" t="s">
        <v>371</v>
      </c>
      <c r="C137" s="1" t="s">
        <v>372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7" t="s">
        <v>90</v>
      </c>
      <c r="C138" s="1" t="s">
        <v>91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373</v>
      </c>
      <c r="C139" s="1" t="s">
        <v>374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375</v>
      </c>
      <c r="C140" s="1" t="s">
        <v>376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377</v>
      </c>
      <c r="C141" s="1" t="s">
        <v>378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70" t="s">
        <v>379</v>
      </c>
      <c r="C142" s="1" t="s">
        <v>380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381</v>
      </c>
      <c r="C143" s="1" t="s">
        <v>382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8" t="s">
        <v>383</v>
      </c>
      <c r="C144" s="1" t="s">
        <v>384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385</v>
      </c>
      <c r="C145" s="1" t="s">
        <v>386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9" t="s">
        <v>387</v>
      </c>
      <c r="C146" s="1" t="s">
        <v>387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WBDS 8x5</vt:lpstr>
      <vt:lpstr>Holiday2023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2022-12-13T07:26:37Z</dcterms:modified>
</cp:coreProperties>
</file>