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TANVI\OneDrive\Desktop\excel\"/>
    </mc:Choice>
  </mc:AlternateContent>
  <xr:revisionPtr revIDLastSave="0" documentId="13_ncr:1_{C6069727-561A-41ED-AFFD-5D68CF8B26F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 sheetId="2" r:id="rId2"/>
    <sheet name="Pivot table" sheetId="3" r:id="rId3"/>
    <sheet name="Dashboard" sheetId="4"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<sst xmlns="http://schemas.openxmlformats.org/spreadsheetml/2006/main" count="16277" uniqueCount="51">
  <si>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</si>
  <si>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</si>
  <si>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</si>
  <si>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</si>
  <si>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</si>
  <si>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</si>
  <si>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</si>
  <si>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</si>
  <si>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</si>
  <si>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</si>
  <si>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</si>
  <si>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</si>
  <si>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</si>
  <si>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</si>
  <si>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</si>
  <si>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</si>
  <si>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</si>
  <si>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</si>
  <si>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</si>
  <si>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</si>
  <si>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</si>
  <si>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</si>
  <si>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</si>
  <si>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</si>
  <si>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</si>
  <si>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</si>
  <si>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</si>
  <si>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</si>
  <si>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</si>
  <si>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</si>
  <si>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</si>
  <si>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</si>
  <si>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</si>
  <si>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</si>
  <si>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</si>
  <si>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</si>
  <si>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</si>
  <si>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</si>
  <si>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</si>
  <si>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</si>
  <si>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</si>
  <si>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</si>
  <si>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</si>
  <si>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Count of Purchased Bike</t>
  </si>
  <si>
    <t>Column Labels</t>
  </si>
  <si>
    <t>Sum of Income</t>
  </si>
  <si>
    <t>More than 10 Miles</t>
  </si>
  <si>
    <t>Middle Age 31-54</t>
  </si>
  <si>
    <t>Old 55+</t>
  </si>
  <si>
    <t>Teen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</si>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</sst>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1" fontId="0" fillId="0" borderId="0" xfId="42" applyNumberFormat="1" applyFont="1"/>
    <xf numFmtId="0" fontId="0" fillId="33" borderId="0" xfId="0" applyFill="1"/>
    <xf numFmtId="0" fontId="19" fillId="33" borderId="0" xfId="0" applyFont="1" applyFill="1" applyAlignment="1">
      <alignment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8035411198600174"/>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No</c:v>
                </c:pt>
                <c:pt idx="1">
                  <c:v>Yes</c:v>
                </c:pt>
              </c:strCache>
            </c:strRef>
          </c:cat>
          <c:val>
            <c:numRef>
              <c:f>'Pivot table'!$B$3:$B$5</c:f>
              <c:numCache>
                <c:formatCode>_ * #,##0_ ;_ * \-#,##0_ ;_ * "-"??_ ;_ @_ </c:formatCode>
                <c:ptCount val="2"/>
                <c:pt idx="0">
                  <c:v>13360000</c:v>
                </c:pt>
                <c:pt idx="1">
                  <c:v>13330000</c:v>
                </c:pt>
              </c:numCache>
            </c:numRef>
          </c:val>
          <c:extLst>
            <c:ext xmlns:c16="http://schemas.microsoft.com/office/drawing/2014/chart" uri="{C3380CC4-5D6E-409C-BE32-E72D297353CC}">
              <c16:uniqueId val="{00000000-3692-4B06-B7DB-05EA54489473}"/>
            </c:ext>
          </c:extLst>
        </c:ser>
        <c:ser>
          <c:idx val="1"/>
          <c:order val="1"/>
          <c:tx>
            <c:strRef>
              <c:f>'Pivot table'!$C$1:$C$2</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No</c:v>
                </c:pt>
                <c:pt idx="1">
                  <c:v>Yes</c:v>
                </c:pt>
              </c:strCache>
            </c:strRef>
          </c:cat>
          <c:val>
            <c:numRef>
              <c:f>'Pivot table'!$C$3:$C$5</c:f>
              <c:numCache>
                <c:formatCode>_ * #,##0_ ;_ * \-#,##0_ ;_ * "-"??_ ;_ @_ </c:formatCode>
                <c:ptCount val="2"/>
                <c:pt idx="0">
                  <c:v>15120000</c:v>
                </c:pt>
                <c:pt idx="1">
                  <c:v>14550000</c:v>
                </c:pt>
              </c:numCache>
            </c:numRef>
          </c:val>
          <c:extLst>
            <c:ext xmlns:c16="http://schemas.microsoft.com/office/drawing/2014/chart" uri="{C3380CC4-5D6E-409C-BE32-E72D297353CC}">
              <c16:uniqueId val="{00000001-3692-4B06-B7DB-05EA54489473}"/>
            </c:ext>
          </c:extLst>
        </c:ser>
        <c:dLbls>
          <c:dLblPos val="outEnd"/>
          <c:showLegendKey val="0"/>
          <c:showVal val="1"/>
          <c:showCatName val="0"/>
          <c:showSerName val="0"/>
          <c:showPercent val="0"/>
          <c:showBubbleSize val="0"/>
        </c:dLbls>
        <c:gapWidth val="219"/>
        <c:overlap val="-27"/>
        <c:axId val="31205456"/>
        <c:axId val="31205936"/>
      </c:barChart>
      <c:catAx>
        <c:axId val="3120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5936"/>
        <c:crosses val="autoZero"/>
        <c:auto val="1"/>
        <c:lblAlgn val="ctr"/>
        <c:lblOffset val="100"/>
        <c:noMultiLvlLbl val="0"/>
      </c:catAx>
      <c:valAx>
        <c:axId val="3120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42105638783788385"/>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11-407B-829C-F1E0D618DDD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11-407B-829C-F1E0D618DDD7}"/>
            </c:ext>
          </c:extLst>
        </c:ser>
        <c:dLbls>
          <c:showLegendKey val="0"/>
          <c:showVal val="0"/>
          <c:showCatName val="0"/>
          <c:showSerName val="0"/>
          <c:showPercent val="0"/>
          <c:showBubbleSize val="0"/>
        </c:dLbls>
        <c:smooth val="0"/>
        <c:axId val="2029234560"/>
        <c:axId val="2029242240"/>
      </c:lineChart>
      <c:catAx>
        <c:axId val="202923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242240"/>
        <c:crosses val="autoZero"/>
        <c:auto val="1"/>
        <c:lblAlgn val="ctr"/>
        <c:lblOffset val="100"/>
        <c:noMultiLvlLbl val="0"/>
      </c:catAx>
      <c:valAx>
        <c:axId val="202924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23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Middle Age 31-54</c:v>
                </c:pt>
                <c:pt idx="1">
                  <c:v>Old 55+</c:v>
                </c:pt>
                <c:pt idx="2">
                  <c:v>Teen 0-30</c:v>
                </c:pt>
              </c:strCache>
            </c:strRef>
          </c:cat>
          <c:val>
            <c:numRef>
              <c:f>'Pivot table'!$B$41:$B$44</c:f>
              <c:numCache>
                <c:formatCode>General</c:formatCode>
                <c:ptCount val="3"/>
                <c:pt idx="0">
                  <c:v>341</c:v>
                </c:pt>
                <c:pt idx="1">
                  <c:v>130</c:v>
                </c:pt>
                <c:pt idx="2">
                  <c:v>48</c:v>
                </c:pt>
              </c:numCache>
            </c:numRef>
          </c:val>
          <c:smooth val="0"/>
          <c:extLst>
            <c:ext xmlns:c16="http://schemas.microsoft.com/office/drawing/2014/chart" uri="{C3380CC4-5D6E-409C-BE32-E72D297353CC}">
              <c16:uniqueId val="{00000000-B5C1-430D-B570-B980C6085D4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Middle Age 31-54</c:v>
                </c:pt>
                <c:pt idx="1">
                  <c:v>Old 55+</c:v>
                </c:pt>
                <c:pt idx="2">
                  <c:v>Teen 0-30</c:v>
                </c:pt>
              </c:strCache>
            </c:strRef>
          </c:cat>
          <c:val>
            <c:numRef>
              <c:f>'Pivot table'!$C$41:$C$44</c:f>
              <c:numCache>
                <c:formatCode>General</c:formatCode>
                <c:ptCount val="3"/>
                <c:pt idx="0">
                  <c:v>387</c:v>
                </c:pt>
                <c:pt idx="1">
                  <c:v>59</c:v>
                </c:pt>
                <c:pt idx="2">
                  <c:v>35</c:v>
                </c:pt>
              </c:numCache>
            </c:numRef>
          </c:val>
          <c:smooth val="0"/>
          <c:extLst>
            <c:ext xmlns:c16="http://schemas.microsoft.com/office/drawing/2014/chart" uri="{C3380CC4-5D6E-409C-BE32-E72D297353CC}">
              <c16:uniqueId val="{00000001-B5C1-430D-B570-B980C6085D4C}"/>
            </c:ext>
          </c:extLst>
        </c:ser>
        <c:dLbls>
          <c:showLegendKey val="0"/>
          <c:showVal val="0"/>
          <c:showCatName val="0"/>
          <c:showSerName val="0"/>
          <c:showPercent val="0"/>
          <c:showBubbleSize val="0"/>
        </c:dLbls>
        <c:marker val="1"/>
        <c:smooth val="0"/>
        <c:axId val="1746126592"/>
        <c:axId val="31220336"/>
      </c:lineChart>
      <c:catAx>
        <c:axId val="174612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0336"/>
        <c:crosses val="autoZero"/>
        <c:auto val="1"/>
        <c:lblAlgn val="ctr"/>
        <c:lblOffset val="100"/>
        <c:noMultiLvlLbl val="0"/>
      </c:catAx>
      <c:valAx>
        <c:axId val="3122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2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table!PivotTable1</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Average income per purchase</a:t>
            </a:r>
          </a:p>
        </c:rich>
      </c:tx>
      <c:layout>
        <c:manualLayout>
          <c:xMode val="edge"/>
          <c:yMode val="edge"/>
          <c:x val="0.27731834067189687"/>
          <c:y val="5.4534946376736018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No</c:v>
                </c:pt>
                <c:pt idx="1">
                  <c:v>Yes</c:v>
                </c:pt>
              </c:strCache>
            </c:strRef>
          </c:cat>
          <c:val>
            <c:numRef>
              <c:f>'Pivot table'!$B$3:$B$5</c:f>
              <c:numCache>
                <c:formatCode>_ * #,##0_ ;_ * \-#,##0_ ;_ * "-"??_ ;_ @_ </c:formatCode>
                <c:ptCount val="2"/>
                <c:pt idx="0">
                  <c:v>13360000</c:v>
                </c:pt>
                <c:pt idx="1">
                  <c:v>13330000</c:v>
                </c:pt>
              </c:numCache>
            </c:numRef>
          </c:val>
          <c:extLst>
            <c:ext xmlns:c16="http://schemas.microsoft.com/office/drawing/2014/chart" uri="{C3380CC4-5D6E-409C-BE32-E72D297353CC}">
              <c16:uniqueId val="{00000000-102B-48AF-8EB0-B443B395BC1C}"/>
            </c:ext>
          </c:extLst>
        </c:ser>
        <c:ser>
          <c:idx val="1"/>
          <c:order val="1"/>
          <c:tx>
            <c:strRef>
              <c:f>'Pivot table'!$C$1:$C$2</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No</c:v>
                </c:pt>
                <c:pt idx="1">
                  <c:v>Yes</c:v>
                </c:pt>
              </c:strCache>
            </c:strRef>
          </c:cat>
          <c:val>
            <c:numRef>
              <c:f>'Pivot table'!$C$3:$C$5</c:f>
              <c:numCache>
                <c:formatCode>_ * #,##0_ ;_ * \-#,##0_ ;_ * "-"??_ ;_ @_ </c:formatCode>
                <c:ptCount val="2"/>
                <c:pt idx="0">
                  <c:v>15120000</c:v>
                </c:pt>
                <c:pt idx="1">
                  <c:v>14550000</c:v>
                </c:pt>
              </c:numCache>
            </c:numRef>
          </c:val>
          <c:extLst>
            <c:ext xmlns:c16="http://schemas.microsoft.com/office/drawing/2014/chart" uri="{C3380CC4-5D6E-409C-BE32-E72D297353CC}">
              <c16:uniqueId val="{00000001-102B-48AF-8EB0-B443B395BC1C}"/>
            </c:ext>
          </c:extLst>
        </c:ser>
        <c:dLbls>
          <c:dLblPos val="outEnd"/>
          <c:showLegendKey val="0"/>
          <c:showVal val="1"/>
          <c:showCatName val="0"/>
          <c:showSerName val="0"/>
          <c:showPercent val="0"/>
          <c:showBubbleSize val="0"/>
        </c:dLbls>
        <c:gapWidth val="199"/>
        <c:axId val="31205456"/>
        <c:axId val="31205936"/>
      </c:barChart>
      <c:catAx>
        <c:axId val="3120545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1205936"/>
        <c:crosses val="autoZero"/>
        <c:auto val="1"/>
        <c:lblAlgn val="ctr"/>
        <c:lblOffset val="100"/>
        <c:noMultiLvlLbl val="0"/>
      </c:catAx>
      <c:valAx>
        <c:axId val="312059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2813072376744268"/>
          <c:y val="0.1153403504974249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8BC-49DB-86F2-A161FDD79930}"/>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8BC-49DB-86F2-A161FDD79930}"/>
            </c:ext>
          </c:extLst>
        </c:ser>
        <c:dLbls>
          <c:showLegendKey val="0"/>
          <c:showVal val="0"/>
          <c:showCatName val="0"/>
          <c:showSerName val="0"/>
          <c:showPercent val="0"/>
          <c:showBubbleSize val="0"/>
        </c:dLbls>
        <c:marker val="1"/>
        <c:smooth val="0"/>
        <c:axId val="2029234560"/>
        <c:axId val="2029242240"/>
      </c:lineChart>
      <c:catAx>
        <c:axId val="20292345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9242240"/>
        <c:crosses val="autoZero"/>
        <c:auto val="1"/>
        <c:lblAlgn val="ctr"/>
        <c:lblOffset val="100"/>
        <c:noMultiLvlLbl val="0"/>
      </c:catAx>
      <c:valAx>
        <c:axId val="20292422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923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Middle Age 31-54</c:v>
                </c:pt>
                <c:pt idx="1">
                  <c:v>Old 55+</c:v>
                </c:pt>
                <c:pt idx="2">
                  <c:v>Teen 0-30</c:v>
                </c:pt>
              </c:strCache>
            </c:strRef>
          </c:cat>
          <c:val>
            <c:numRef>
              <c:f>'Pivot table'!$B$41:$B$44</c:f>
              <c:numCache>
                <c:formatCode>General</c:formatCode>
                <c:ptCount val="3"/>
                <c:pt idx="0">
                  <c:v>341</c:v>
                </c:pt>
                <c:pt idx="1">
                  <c:v>130</c:v>
                </c:pt>
                <c:pt idx="2">
                  <c:v>48</c:v>
                </c:pt>
              </c:numCache>
            </c:numRef>
          </c:val>
          <c:smooth val="0"/>
          <c:extLst>
            <c:ext xmlns:c16="http://schemas.microsoft.com/office/drawing/2014/chart" uri="{C3380CC4-5D6E-409C-BE32-E72D297353CC}">
              <c16:uniqueId val="{00000000-F88C-456B-A437-E8B2C809248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Middle Age 31-54</c:v>
                </c:pt>
                <c:pt idx="1">
                  <c:v>Old 55+</c:v>
                </c:pt>
                <c:pt idx="2">
                  <c:v>Teen 0-30</c:v>
                </c:pt>
              </c:strCache>
            </c:strRef>
          </c:cat>
          <c:val>
            <c:numRef>
              <c:f>'Pivot table'!$C$41:$C$44</c:f>
              <c:numCache>
                <c:formatCode>General</c:formatCode>
                <c:ptCount val="3"/>
                <c:pt idx="0">
                  <c:v>387</c:v>
                </c:pt>
                <c:pt idx="1">
                  <c:v>59</c:v>
                </c:pt>
                <c:pt idx="2">
                  <c:v>35</c:v>
                </c:pt>
              </c:numCache>
            </c:numRef>
          </c:val>
          <c:smooth val="0"/>
          <c:extLst>
            <c:ext xmlns:c16="http://schemas.microsoft.com/office/drawing/2014/chart" uri="{C3380CC4-5D6E-409C-BE32-E72D297353CC}">
              <c16:uniqueId val="{00000001-F88C-456B-A437-E8B2C8092486}"/>
            </c:ext>
          </c:extLst>
        </c:ser>
        <c:dLbls>
          <c:showLegendKey val="0"/>
          <c:showVal val="0"/>
          <c:showCatName val="0"/>
          <c:showSerName val="0"/>
          <c:showPercent val="0"/>
          <c:showBubbleSize val="0"/>
        </c:dLbls>
        <c:marker val="1"/>
        <c:smooth val="0"/>
        <c:axId val="1746126592"/>
        <c:axId val="31220336"/>
      </c:lineChart>
      <c:catAx>
        <c:axId val="174612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0336"/>
        <c:crosses val="autoZero"/>
        <c:auto val="1"/>
        <c:lblAlgn val="ctr"/>
        <c:lblOffset val="100"/>
        <c:noMultiLvlLbl val="0"/>
      </c:catAx>
      <c:valAx>
        <c:axId val="3122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2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220980</xdr:colOff>
      <xdr:row>0</xdr:row>
      <xdr:rowOff>26670</xdr:rowOff>
    </xdr:from>
    <xdr:to>
      <xdr:col>13</xdr:col>
      <xdr:colOff>525780</xdr:colOff>
      <xdr:row>15</xdr:row>
      <xdr:rowOff>26670</xdr:rowOff>
    </xdr:to>
    <xdr:graphicFrame macro="">
      <xdr:nvGraphicFramePr>
        <xdr:cNvPr id="2" name="Chart 1">
          <a:extLst>
            <a:ext uri="{FF2B5EF4-FFF2-40B4-BE49-F238E27FC236}">
              <a16:creationId xmlns:a16="http://schemas.microsoft.com/office/drawing/2014/main" id="{83026EB6-C9ED-76F7-CA80-681937873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121920</xdr:colOff>
      <xdr:row>18</xdr:row>
      <xdr:rowOff>171450</xdr:rowOff>
    </xdr:from>
    <xdr:to>
      <xdr:col>12</xdr:col>
      <xdr:colOff>548640</xdr:colOff>
      <xdr:row>33</xdr:row>
      <xdr:rowOff>171450</xdr:rowOff>
    </xdr:to>
    <xdr:graphicFrame macro="">
      <xdr:nvGraphicFramePr>
        <xdr:cNvPr id="4" name="Chart 3">
          <a:extLst>
            <a:ext uri="{FF2B5EF4-FFF2-40B4-BE49-F238E27FC236}">
              <a16:creationId xmlns:a16="http://schemas.microsoft.com/office/drawing/2014/main" id="{62A94F27-26C0-00F7-47CE-366232B3AE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137160</xdr:colOff>
      <xdr:row>36</xdr:row>
      <xdr:rowOff>87630</xdr:rowOff>
    </xdr:from>
    <xdr:to>
      <xdr:col>12</xdr:col>
      <xdr:colOff>441960</xdr:colOff>
      <xdr:row>51</xdr:row>
      <xdr:rowOff>87630</xdr:rowOff>
    </xdr:to>
    <xdr:graphicFrame macro="">
      <xdr:nvGraphicFramePr>
        <xdr:cNvPr id="5" name="Chart 4">
          <a:extLst>
            <a:ext uri="{FF2B5EF4-FFF2-40B4-BE49-F238E27FC236}">
              <a16:creationId xmlns:a16="http://schemas.microsoft.com/office/drawing/2014/main" id="{DA7AEBC3-F85B-1A65-94B5-12A532096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434340</xdr:colOff>
      <xdr:row>6</xdr:row>
      <xdr:rowOff>0</xdr:rowOff>
    </xdr:from>
    <xdr:to>
      <xdr:col>10</xdr:col>
      <xdr:colOff>83820</xdr:colOff>
      <xdr:row>18</xdr:row>
      <xdr:rowOff>167640</xdr:rowOff>
    </xdr:to>
    <xdr:graphicFrame macro="">
      <xdr:nvGraphicFramePr>
        <xdr:cNvPr id="3" name="Chart 2">
          <a:extLst>
            <a:ext uri="{FF2B5EF4-FFF2-40B4-BE49-F238E27FC236}">
              <a16:creationId xmlns:a16="http://schemas.microsoft.com/office/drawing/2014/main" id="{C8391DAE-53D7-45DD-9D70-175137CA1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18</xdr:row>
      <xdr:rowOff>137160</xdr:rowOff>
    </xdr:from>
    <xdr:to>
      <xdr:col>16</xdr:col>
      <xdr:colOff>381000</xdr:colOff>
      <xdr:row>32</xdr:row>
      <xdr:rowOff>106680</xdr:rowOff>
    </xdr:to>
    <xdr:graphicFrame macro="">
      <xdr:nvGraphicFramePr>
        <xdr:cNvPr id="7" name="Chart 6">
          <a:extLst>
            <a:ext uri="{FF2B5EF4-FFF2-40B4-BE49-F238E27FC236}">
              <a16:creationId xmlns:a16="http://schemas.microsoft.com/office/drawing/2014/main" id="{4F13A5CD-8605-512A-1D9C-4D764AB28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83820</xdr:colOff>
      <xdr:row>6</xdr:row>
      <xdr:rowOff>0</xdr:rowOff>
    </xdr:from>
    <xdr:to>
      <xdr:col>16</xdr:col>
      <xdr:colOff>381000</xdr:colOff>
      <xdr:row>18</xdr:row>
      <xdr:rowOff>167640</xdr:rowOff>
    </xdr:to>
    <xdr:graphicFrame macro="">
      <xdr:nvGraphicFramePr>
        <xdr:cNvPr id="8" name="Chart 7">
          <a:extLst>
            <a:ext uri="{FF2B5EF4-FFF2-40B4-BE49-F238E27FC236}">
              <a16:creationId xmlns:a16="http://schemas.microsoft.com/office/drawing/2014/main" id="{B6EB5A52-585A-730A-CE6D-49994B906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149679</xdr:rowOff>
    </xdr:from>
    <xdr:to>
      <xdr:col>2</xdr:col>
      <xdr:colOff>434340</xdr:colOff>
      <xdr:row>12</xdr:row>
      <xdr:rowOff>149678</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4B066490-11B1-ACC1-094E-643D97E840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840367"/>
              <a:ext cx="1656715" cy="1095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33337</xdr:rowOff>
    </xdr:from>
    <xdr:to>
      <xdr:col>2</xdr:col>
      <xdr:colOff>434340</xdr:colOff>
      <xdr:row>29</xdr:row>
      <xdr:rowOff>127000</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E4BF26ED-858E-85D5-A4E9-42C19F9EB9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097337"/>
              <a:ext cx="1656715" cy="19192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12701</xdr:colOff>
      <xdr:row>12</xdr:row>
      <xdr:rowOff>104776</xdr:rowOff>
    </xdr:from>
    <xdr:to>
      <xdr:col>2</xdr:col>
      <xdr:colOff>434340</xdr:colOff>
      <xdr:row>19</xdr:row>
      <xdr:rowOff>1</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7B04E27B-742C-0397-FC79-994E005592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01" y="2890839"/>
              <a:ext cx="1644014" cy="11731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VI" refreshedDate="45554.915168171297" createdVersion="8" refreshedVersion="8" minRefreshableVersion="3" recordCount="1000" xr:uid="{E65E0837-DFCB-4551-A4B8-00E0F44EB1F2}">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Teen 0-30"/>
        <s v="Middle Age" u="1"/>
        <s v="Old" u="1"/>
        <s v="Teen" u="1"/>
      </sharedItems>
    </cacheField>
    <cacheField name="Purchased Bike" numFmtId="0">
      <sharedItems count="2">
        <s v="No"/>
        <s v="Yes"/>
      </sharedItems>
    </cacheField>
  </cacheFields>
  <extLst>
    <ext xmlns:x14="http://schemas.microsoft.com/office/spreadsheetml/2009/9/main" uri="{725AE2AE-9491-48be-B2B4-4EB974FC3084}">
      <x14:pivotCacheDefinition pivotCacheId="12424066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BF8C5D-50E9-4E48-AB58-16773DADDFA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85BEED-5321-4F1F-BE48-52C00C97825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Col" showAll="0">
      <items count="3">
        <item sd="0" x="0"/>
        <item sd="0" x="1"/>
        <item t="default" sd="0"/>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Sum of Income" fld="3" baseField="0" baseItem="0" numFmtId="166"/>
  </dataFields>
  <formats count="1">
    <format dxfId="9">
      <pivotArea type="all" dataOnly="0"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EE8C9F-B4EB-4908-8E60-339A47CAF97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6:D61"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7">
        <item m="1" x="3"/>
        <item x="0"/>
        <item m="1" x="4"/>
        <item x="1"/>
        <item m="1" x="5"/>
        <item x="2"/>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0A9A01-B14B-4E45-923A-AE775CD3C47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210E06-A446-46F1-95B6-AC8CBB3FB70D}" sourceName="Marital Status">
  <pivotTables>
    <pivotTable tabId="3" name="PivotTable1"/>
    <pivotTable tabId="3" name="PivotTable2"/>
    <pivotTable tabId="3" name="PivotTable3"/>
    <pivotTable tabId="3" name="PivotTable4"/>
  </pivotTables>
  <data>
    <tabular pivotCacheId="12424066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DAEE22-A0D2-4C16-8010-0A9709D3A5C1}" sourceName="Education">
  <pivotTables>
    <pivotTable tabId="3" name="PivotTable1"/>
    <pivotTable tabId="3" name="PivotTable2"/>
    <pivotTable tabId="3" name="PivotTable3"/>
  </pivotTables>
  <data>
    <tabular pivotCacheId="12424066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3AA8E0-EC2A-4664-B898-DC183FF3CF6B}" sourceName="Region">
  <pivotTables>
    <pivotTable tabId="3" name="PivotTable1"/>
    <pivotTable tabId="3" name="PivotTable2"/>
    <pivotTable tabId="3" name="PivotTable3"/>
  </pivotTables>
  <data>
    <tabular pivotCacheId="12424066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70F1348-68BD-4859-8B95-B38666841CD0}" cache="Slicer_Marital_Status" caption="Marital Status" rowHeight="234950"/>
  <slicer name="Education" xr10:uid="{CA1D318F-D6B0-4E55-98DE-50DAF75ED20D}" cache="Slicer_Education" caption="Education" rowHeight="234950"/>
  <slicer name="Region" xr10:uid="{25027035-CFF6-4AF2-BFE6-7B857C0708FE}"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514E1D-B2BA-4DB9-8836-415C4DBC0D23}" name="Table1" displayName="Table1" ref="A1:N1001" totalsRowShown="0">
  <autoFilter ref="A1:N1001" xr:uid="{96514E1D-B2BA-4DB9-8836-415C4DBC0D23}"/>
  <tableColumns count="14">
    <tableColumn id="1" xr3:uid="{0621AA60-8B74-42E5-81A0-D88BC2E28B78}" name="ID"/>
    <tableColumn id="2" xr3:uid="{48754986-E97C-4B22-9101-5C345D55700F}" name="Marital Status"/>
    <tableColumn id="3" xr3:uid="{701C6FD8-0CD4-4113-996E-C09DF2555F19}" name="Gender"/>
    <tableColumn id="4" xr3:uid="{75FF43F1-2E9B-43DE-9DEF-85AB81586D5E}" name="Income" dataDxfId="10"/>
    <tableColumn id="5" xr3:uid="{F68A47AC-4AE4-4E6A-BD1D-784A83CEBB43}" name="Children"/>
    <tableColumn id="6" xr3:uid="{3081FA1B-777B-4956-B895-2D8D1888EFC0}" name="Education"/>
    <tableColumn id="7" xr3:uid="{782F17DD-84FB-4762-95DE-4AAD75DF69E6}" name="Occupation"/>
    <tableColumn id="8" xr3:uid="{DA556759-5A08-4164-955C-E4ABF8C72736}" name="Home Owner"/>
    <tableColumn id="9" xr3:uid="{E5FF3167-0872-4AA4-BF5B-A200027B5562}" name="Cars"/>
    <tableColumn id="10" xr3:uid="{A4907F0A-F579-42C3-8943-8A732AD3CDCB}" name="Commute Distance"/>
    <tableColumn id="11" xr3:uid="{55C399A5-2C7B-476D-AA1C-8D1839654E6E}" name="Region"/>
    <tableColumn id="12" xr3:uid="{4DE90B93-2AC7-407E-A53B-B2BAF7116C20}" name="Age"/>
    <tableColumn id="13" xr3:uid="{C981C4F9-76D8-4AEB-96B3-1367FB850677}" name="age brackets">
      <calculatedColumnFormula>IF(L2&gt;54,"Old 55+",IF(L2&gt;=30,"Middle Age 31-54",IF(L2&lt;30,"Teen 0-30","Adult")))</calculatedColumnFormula>
    </tableColumn>
    <tableColumn id="14" xr3:uid="{E09EA3BE-DE1C-4858-BCE0-45011C46169F}" name="Purchased Bike"/>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7" sqref="P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BA650-2979-4893-8A49-60696D8A7809}">
  <dimension ref="A1:N1001"/>
  <sheetViews>
    <sheetView workbookViewId="0">
      <selection activeCell="O6" sqref="O6"/>
    </sheetView>
  </sheetViews>
  <sheetFormatPr defaultColWidth="11.88671875" defaultRowHeight="14.4" x14ac:dyDescent="0.3"/>
  <cols>
    <col min="1" max="1" width="7.77734375" customWidth="1"/>
    <col min="2" max="2" width="14.5546875" bestFit="1" customWidth="1"/>
    <col min="3" max="3" width="9.109375" bestFit="1" customWidth="1"/>
    <col min="4" max="4" width="11.88671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21875" bestFit="1"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55+",IF(L2&gt;=30,"Middle Age 31-54",IF(L2&lt;30,"Teen 0-30","Adult")))</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55+",IF(L3&gt;=30,"Middle Age 31-54",IF(L3&lt;30,"Teen 0-30","Adult")))</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Teen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Teen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Middle Age 31-54</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Teen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Teen 0-30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55+",IF(L67&gt;=30,"Middle Age 31-54",IF(L67&lt;30,"Teen 0-30","Adult")))</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Middle Age 31-54</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Teen 0-30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Teen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Teen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Teen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Teen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Teen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Middle Age 31-54</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Teen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Middle Age 31-54</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Teen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Middle Age 31-54</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Teen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55+",IF(L131&gt;=30,"Middle Age 31-54",IF(L131&lt;30,"Teen 0-30","Adult")))</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Teen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Teen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Teen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Teen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Teen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Teen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 55+",IF(L195&gt;=30,"Middle Age 31-54",IF(L195&lt;30,"Teen 0-30","Adult")))</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Teen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Teen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Teen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Middle Age 31-54</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Teen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Teen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Teen 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Teen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Teen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Teen 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55+",IF(L259&gt;=30,"Middle Age 31-54",IF(L259&lt;30,"Teen 0-30","Adult")))</f>
        <v>Middle Age 31-54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Teen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Teen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Middle Age 31-54</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Teen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55+",IF(L323&gt;=30,"Middle Age 31-54",IF(L323&lt;30,"Teen 0-30","Adult")))</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Teen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Middle Age 31-54</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Middle Age 31-54</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Teen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Teen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Middle Age 31-54</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Teen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Middle Age 31-54</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Middle Age 31-54</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Teen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55+",IF(L387&gt;=30,"Middle Age 31-54",IF(L387&lt;30,"Teen 0-30","Adult")))</f>
        <v>Middle Age 31-54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Teen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Teen 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Teen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Teen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55+",IF(L451&gt;=30,"Middle Age 31-54",IF(L451&lt;30,"Teen 0-30","Adult")))</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Teen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Teen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Teen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 55+",IF(L515&gt;=30,"Middle Age 31-54",IF(L515&lt;30,"Teen 0-30","Adult")))</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Teen 0-30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Teen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Teen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Teen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Teen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Teen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Teen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Middle Age 31-54</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55+",IF(L579&gt;=30,"Middle Age 31-54",IF(L579&lt;30,"Teen 0-30","Adult")))</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Teen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Teen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Teen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Middle Age 31-54</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Teen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Teen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Middle Age 31-54</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Middle Age 31-54</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 55+",IF(L643&gt;=30,"Middle Age 31-54",IF(L643&lt;30,"Teen 0-30","Adult")))</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Teen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Middle Age 31-54</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Middle Age 31-54</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Middle Age 31-54</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Teen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Middle Age 31-54</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Teen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Teen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 55+",IF(L707&gt;=30,"Middle Age 31-54",IF(L707&lt;30,"Teen 0-30","Adult")))</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Teen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Teen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Teen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Middle Age 31-54</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Middle Age 31-54</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Teen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Teen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55+",IF(L771&gt;=30,"Middle Age 31-54",IF(L771&lt;30,"Teen 0-30","Adult")))</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Teen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Teen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Teen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Teen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Teen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Teen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Teen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Teen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Middle Age 31-54</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Middle Age 31-54</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Middle Age 31-54</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Teen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55+",IF(L835&gt;=30,"Middle Age 31-54",IF(L835&lt;30,"Teen 0-30","Adult")))</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Teen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Teen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Teen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Teen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55+",IF(L899&gt;=30,"Middle Age 31-54",IF(L899&lt;30,"Teen 0-30","Adult")))</f>
        <v>Teen 0-30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Teen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Teen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Teen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Middle Age 31-54</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Middle Age 31-54</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55+",IF(L963&gt;=30,"Middle Age 31-54",IF(L963&lt;30,"Teen 0-30","Adult")))</f>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Teen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Teen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E8287-3D8D-4F9C-899B-9136633B4058}">
  <dimension ref="A1:H61"/>
  <sheetViews>
    <sheetView workbookViewId="0">
      <selection activeCell="B59" sqref="B5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8" x14ac:dyDescent="0.3">
      <c r="A1" s="6" t="s">
        <v>45</v>
      </c>
      <c r="B1" s="6" t="s">
        <v>44</v>
      </c>
      <c r="C1" s="7"/>
      <c r="D1" s="7"/>
    </row>
    <row r="2" spans="1:8" x14ac:dyDescent="0.3">
      <c r="A2" s="6" t="s">
        <v>41</v>
      </c>
      <c r="B2" s="7" t="s">
        <v>39</v>
      </c>
      <c r="C2" s="7" t="s">
        <v>38</v>
      </c>
      <c r="D2" s="7" t="s">
        <v>42</v>
      </c>
    </row>
    <row r="3" spans="1:8" x14ac:dyDescent="0.3">
      <c r="A3" s="8" t="s">
        <v>18</v>
      </c>
      <c r="B3" s="7">
        <v>13360000</v>
      </c>
      <c r="C3" s="7">
        <v>15120000</v>
      </c>
      <c r="D3" s="7">
        <v>28480000</v>
      </c>
    </row>
    <row r="4" spans="1:8" x14ac:dyDescent="0.3">
      <c r="A4" s="8" t="s">
        <v>15</v>
      </c>
      <c r="B4" s="7">
        <v>13330000</v>
      </c>
      <c r="C4" s="7">
        <v>14550000</v>
      </c>
      <c r="D4" s="7">
        <v>27880000</v>
      </c>
    </row>
    <row r="5" spans="1:8" x14ac:dyDescent="0.3">
      <c r="A5" s="8" t="s">
        <v>42</v>
      </c>
      <c r="B5" s="7">
        <v>26690000</v>
      </c>
      <c r="C5" s="7">
        <v>29670000</v>
      </c>
      <c r="D5" s="7">
        <v>56360000</v>
      </c>
    </row>
    <row r="14" spans="1:8" x14ac:dyDescent="0.3">
      <c r="H14" s="9"/>
    </row>
    <row r="22" spans="1:4" x14ac:dyDescent="0.3">
      <c r="A22" s="4" t="s">
        <v>43</v>
      </c>
      <c r="B22" s="4" t="s">
        <v>44</v>
      </c>
    </row>
    <row r="23" spans="1:4" x14ac:dyDescent="0.3">
      <c r="A23" s="4" t="s">
        <v>41</v>
      </c>
      <c r="B23" t="s">
        <v>18</v>
      </c>
      <c r="C23" t="s">
        <v>15</v>
      </c>
      <c r="D23" t="s">
        <v>42</v>
      </c>
    </row>
    <row r="24" spans="1:4" x14ac:dyDescent="0.3">
      <c r="A24" s="5" t="s">
        <v>16</v>
      </c>
      <c r="B24" s="12">
        <v>166</v>
      </c>
      <c r="C24" s="12">
        <v>200</v>
      </c>
      <c r="D24" s="12">
        <v>366</v>
      </c>
    </row>
    <row r="25" spans="1:4" x14ac:dyDescent="0.3">
      <c r="A25" s="5" t="s">
        <v>26</v>
      </c>
      <c r="B25" s="12">
        <v>92</v>
      </c>
      <c r="C25" s="12">
        <v>77</v>
      </c>
      <c r="D25" s="12">
        <v>169</v>
      </c>
    </row>
    <row r="26" spans="1:4" x14ac:dyDescent="0.3">
      <c r="A26" s="5" t="s">
        <v>22</v>
      </c>
      <c r="B26" s="12">
        <v>67</v>
      </c>
      <c r="C26" s="12">
        <v>95</v>
      </c>
      <c r="D26" s="12">
        <v>162</v>
      </c>
    </row>
    <row r="27" spans="1:4" x14ac:dyDescent="0.3">
      <c r="A27" s="5" t="s">
        <v>23</v>
      </c>
      <c r="B27" s="12">
        <v>116</v>
      </c>
      <c r="C27" s="12">
        <v>76</v>
      </c>
      <c r="D27" s="12">
        <v>192</v>
      </c>
    </row>
    <row r="28" spans="1:4" x14ac:dyDescent="0.3">
      <c r="A28" s="5" t="s">
        <v>46</v>
      </c>
      <c r="B28" s="12">
        <v>78</v>
      </c>
      <c r="C28" s="12">
        <v>33</v>
      </c>
      <c r="D28" s="12">
        <v>111</v>
      </c>
    </row>
    <row r="29" spans="1:4" x14ac:dyDescent="0.3">
      <c r="A29" s="5" t="s">
        <v>42</v>
      </c>
      <c r="B29" s="12">
        <v>519</v>
      </c>
      <c r="C29" s="12">
        <v>481</v>
      </c>
      <c r="D29" s="12">
        <v>1000</v>
      </c>
    </row>
    <row r="39" spans="1:4" x14ac:dyDescent="0.3">
      <c r="A39" s="4" t="s">
        <v>43</v>
      </c>
      <c r="B39" s="4" t="s">
        <v>44</v>
      </c>
    </row>
    <row r="40" spans="1:4" x14ac:dyDescent="0.3">
      <c r="A40" s="4" t="s">
        <v>41</v>
      </c>
      <c r="B40" t="s">
        <v>18</v>
      </c>
      <c r="C40" t="s">
        <v>15</v>
      </c>
      <c r="D40" t="s">
        <v>42</v>
      </c>
    </row>
    <row r="41" spans="1:4" x14ac:dyDescent="0.3">
      <c r="A41" s="5" t="s">
        <v>47</v>
      </c>
      <c r="B41" s="12">
        <v>341</v>
      </c>
      <c r="C41" s="12">
        <v>387</v>
      </c>
      <c r="D41" s="12">
        <v>728</v>
      </c>
    </row>
    <row r="42" spans="1:4" x14ac:dyDescent="0.3">
      <c r="A42" s="5" t="s">
        <v>48</v>
      </c>
      <c r="B42" s="12">
        <v>130</v>
      </c>
      <c r="C42" s="12">
        <v>59</v>
      </c>
      <c r="D42" s="12">
        <v>189</v>
      </c>
    </row>
    <row r="43" spans="1:4" x14ac:dyDescent="0.3">
      <c r="A43" s="5" t="s">
        <v>49</v>
      </c>
      <c r="B43" s="12">
        <v>48</v>
      </c>
      <c r="C43" s="12">
        <v>35</v>
      </c>
      <c r="D43" s="12">
        <v>83</v>
      </c>
    </row>
    <row r="44" spans="1:4" x14ac:dyDescent="0.3">
      <c r="A44" s="5" t="s">
        <v>42</v>
      </c>
      <c r="B44" s="12">
        <v>519</v>
      </c>
      <c r="C44" s="12">
        <v>481</v>
      </c>
      <c r="D44" s="12">
        <v>1000</v>
      </c>
    </row>
    <row r="56" spans="1:4" x14ac:dyDescent="0.3">
      <c r="A56" s="4" t="s">
        <v>43</v>
      </c>
      <c r="B56" s="4" t="s">
        <v>44</v>
      </c>
    </row>
    <row r="57" spans="1:4" x14ac:dyDescent="0.3">
      <c r="A57" s="4" t="s">
        <v>41</v>
      </c>
      <c r="B57" t="s">
        <v>18</v>
      </c>
      <c r="C57" t="s">
        <v>15</v>
      </c>
      <c r="D57" t="s">
        <v>42</v>
      </c>
    </row>
    <row r="58" spans="1:4" x14ac:dyDescent="0.3">
      <c r="A58" s="5" t="s">
        <v>47</v>
      </c>
      <c r="B58" s="12">
        <v>341</v>
      </c>
      <c r="C58" s="12">
        <v>387</v>
      </c>
      <c r="D58" s="12">
        <v>728</v>
      </c>
    </row>
    <row r="59" spans="1:4" x14ac:dyDescent="0.3">
      <c r="A59" s="5" t="s">
        <v>48</v>
      </c>
      <c r="B59" s="12">
        <v>130</v>
      </c>
      <c r="C59" s="12">
        <v>59</v>
      </c>
      <c r="D59" s="12">
        <v>189</v>
      </c>
    </row>
    <row r="60" spans="1:4" x14ac:dyDescent="0.3">
      <c r="A60" s="5" t="s">
        <v>49</v>
      </c>
      <c r="B60" s="12">
        <v>48</v>
      </c>
      <c r="C60" s="12">
        <v>35</v>
      </c>
      <c r="D60" s="12">
        <v>83</v>
      </c>
    </row>
    <row r="61" spans="1:4" x14ac:dyDescent="0.3">
      <c r="A61" s="5" t="s">
        <v>42</v>
      </c>
      <c r="B61" s="12">
        <v>519</v>
      </c>
      <c r="C61" s="12">
        <v>481</v>
      </c>
      <c r="D61" s="1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76062-89DE-4AEC-8A2C-F9D21FF2AB5C}">
  <dimension ref="A1:O5"/>
  <sheetViews>
    <sheetView showGridLines="0" tabSelected="1" topLeftCell="A3" zoomScale="96" zoomScaleNormal="96" workbookViewId="0">
      <selection activeCell="S5" sqref="S5"/>
    </sheetView>
  </sheetViews>
  <sheetFormatPr defaultRowHeight="14.4" x14ac:dyDescent="0.3"/>
  <sheetData>
    <row r="1" spans="1:15" x14ac:dyDescent="0.3">
      <c r="A1" s="10"/>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ht="61.2" x14ac:dyDescent="0.3">
      <c r="A3" s="10"/>
      <c r="B3" s="11" t="s">
        <v>50</v>
      </c>
      <c r="C3" s="11"/>
      <c r="D3" s="11"/>
      <c r="E3" s="11"/>
      <c r="F3" s="11"/>
      <c r="G3" s="11"/>
      <c r="H3" s="11"/>
      <c r="I3" s="11"/>
      <c r="J3" s="11"/>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f a c z W b 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H 2 n M 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9 p z N Z K I p H u A 4 A A A A R A A A A E w A c A E Z v c m 1 1 b G F z L 1 N l Y 3 R p b 2 4 x L m 0 g o h g A K K A U A A A A A A A A A A A A A A A A A A A A A A A A A A A A K 0 5 N L s n M z 1 M I h t C G 1 g B Q S w E C L Q A U A A I A C A B 9 p z N Z u 2 P I V K U A A A D 2 A A A A E g A A A A A A A A A A A A A A A A A A A A A A Q 2 9 u Z m l n L 1 B h Y 2 t h Z 2 U u e G 1 s U E s B A i 0 A F A A C A A g A f a c z W Q / K 6 a u k A A A A 6 Q A A A B M A A A A A A A A A A A A A A A A A 8 Q A A A F t D b 2 5 0 Z W 5 0 X 1 R 5 c G V z X S 5 4 b W x Q S w E C L Q A U A A I A C A B 9 p z N 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S M v U E m B X Z U S j F r r j x y o u K Q A A A A A C A A A A A A A Q Z g A A A A E A A C A A A A B r M N j S n h 1 c n h s j L l w T c N y z 0 d l c B S 1 7 q e n O H 0 f j 5 0 2 7 n g A A A A A O g A A A A A I A A C A A A A C P h W I a Z Y 5 R P T B L 8 L D h 0 U I Z f 9 l G N 8 r j F C P 5 E L 6 o Y t t + 6 l A A A A B 4 + Z N v K V o x A 1 o p k q d 3 y w J o 7 8 w q z 6 C g 2 g k J y B I U n 0 g J 1 l 1 v b A T + N N P o f 5 P + 7 b 5 K a a 9 o Z W r R R T A b B y E u u X c C e z C 4 X 2 2 i I A E n d 7 v c 2 I + l A U F c W 0 A A A A C 7 V 9 / m y M 7 w H 4 8 n h y f / L Z t G G h W p u + O S p m P l B l G 3 a i n 3 5 9 P U p S m O c G p v 9 i t A h n o 4 K R 1 V Q i Q g 6 p C d F 5 y T n a D G D z D f < / D a t a M a s h u p > 
</file>

<file path=customXml/itemProps1.xml><?xml version="1.0" encoding="utf-8"?>
<ds:datastoreItem xmlns:ds="http://schemas.openxmlformats.org/officeDocument/2006/customXml" ds:itemID="{78B12926-7A60-4FFB-952A-19DB186528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TANVI</dc:creator>
  <cp:lastModifiedBy>Tanvi Padave</cp:lastModifiedBy>
  <dcterms:created xsi:type="dcterms:W3CDTF">2022-03-18T02:50:57Z</dcterms:created>
  <dcterms:modified xsi:type="dcterms:W3CDTF">2024-09-26T13:03:46Z</dcterms:modified>
</cp:coreProperties>
</file>