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  <sheet state="visible" name="Sheet3" sheetId="4" r:id="rId7"/>
  </sheets>
  <definedNames>
    <definedName hidden="1" localSheetId="0" name="_xlnm._FilterDatabase">Sheet1!$A$1:$M$45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<sst xmlns="http://schemas.openxmlformats.org/spreadsheetml/2006/main" count="331" uniqueCount="157">
  <si>
    <t>experiment</t>
  </si>
  <si>
    <t>dataset</t>
  </si>
  <si>
    <t>len_RNA</t>
  </si>
  <si>
    <t>model</t>
  </si>
  <si>
    <t>best test accuracy</t>
  </si>
  <si>
    <t>best test f1</t>
  </si>
  <si>
    <t>best test auroc</t>
  </si>
  <si>
    <t>best test auprc</t>
  </si>
  <si>
    <t>test auprc</t>
  </si>
  <si>
    <t>test auprc range</t>
  </si>
  <si>
    <t>avg auprc</t>
  </si>
  <si>
    <t>avg # epochs</t>
  </si>
  <si>
    <t>avg time per epochs</t>
  </si>
  <si>
    <t>HelaS3_model_1_4_layer_FFN</t>
  </si>
  <si>
    <t>HelaS3</t>
  </si>
  <si>
    <t>FFN</t>
  </si>
  <si>
    <t>[0.5256, 0.5182, 0.5063, 0.5116, 0.5097, 0.5057, 0.5158, 0.526, 0.5037, 0.5219]</t>
  </si>
  <si>
    <t>[0.5037, 0.526]</t>
  </si>
  <si>
    <t>K562_model_1_4_layer_FFN</t>
  </si>
  <si>
    <t>K562</t>
  </si>
  <si>
    <t>[0.5529, 0.4831, 0.5304, 0.55, 0.5646, 0.539, 0.5313, 0.5565, 0.5296, 0.5561]</t>
  </si>
  <si>
    <t>[0.4831, 0.5646]</t>
  </si>
  <si>
    <t>IMR90_model_1_4_layer_FFN</t>
  </si>
  <si>
    <t>IMR90</t>
  </si>
  <si>
    <t>[0.6202, 0.6154, 0.6211, 0.6068, 0.6118, 0.6153, 0.6097, 0.6072, 0.635, 0.628]</t>
  </si>
  <si>
    <t>[0.6068, 0.635]</t>
  </si>
  <si>
    <t>GM12878_model_1_4_layer_FFN</t>
  </si>
  <si>
    <t>GM12878</t>
  </si>
  <si>
    <t>[0.5384, 0.5053, 0.5247, 0.5117, 0.5345, 0.5359, 0.5305, 0.5205, 0.5177, 0.544]</t>
  </si>
  <si>
    <t>[0.5053, 0.544]</t>
  </si>
  <si>
    <t>HelaS3_model_2_2_layer_16_LSTM_4_layer_FFN</t>
  </si>
  <si>
    <t>LSTM</t>
  </si>
  <si>
    <t>[0.5461, 0.5431, 0.5497, 0.5708, 0.5721, 0.5967, 0.531, 0.5371, 0.5406, 0.566]</t>
  </si>
  <si>
    <t>[0.531, 0.5967]</t>
  </si>
  <si>
    <t>K562_model_2_2_layer_16_LSTM_4_layer_FFN</t>
  </si>
  <si>
    <t>[0.5946, 0.6126, 0.6063, 0.6204, 0.6127, 0.615, 0.5976, 0.6082, 0.607, 0.5965]</t>
  </si>
  <si>
    <t>[0.5946, 0.6204]</t>
  </si>
  <si>
    <t>IMR90_model_2_2_layer_16_LSTM_4_layer_FFN</t>
  </si>
  <si>
    <t>[0.6325, 0.6598, 0.6304, 0.6508, 0.5908, 0.6028, 0.6417, 0.6137, 0.636, 0.6594]</t>
  </si>
  <si>
    <t>[0.5908, 0.6598]</t>
  </si>
  <si>
    <t>GM12878_model_2_2_layer_16_LSTM_4_layer_FFN</t>
  </si>
  <si>
    <t>[0.6168, 0.616, 0.6285, 0.6426, 0.6118, 0.6001, 0.5981, 0.6451, 0.6156, 0.6125]</t>
  </si>
  <si>
    <t>[0.5981, 0.6451]</t>
  </si>
  <si>
    <t>HelaS3_model_3_2_layer_64_128_CNN_4_layer_FFN</t>
  </si>
  <si>
    <t>CNN</t>
  </si>
  <si>
    <t>[0.4187, 0.4327, 0.3795, 0.3662, 0.4175, 0.4559, 0.5275, 0.4275, 0.4494, 0.3854]</t>
  </si>
  <si>
    <t>[0.3662, 0.5275]</t>
  </si>
  <si>
    <t>K562_model_3_2_layer_64_128_CNN_4_layer_FFN</t>
  </si>
  <si>
    <t>[0.5286, 0.4368, 0.4123, 0.4818, 0.4486, 0.5141, 0.5133, 0.4096, 0.3381, 0.5203]</t>
  </si>
  <si>
    <t>[0.3381, 0.5286]</t>
  </si>
  <si>
    <t>IMR90_model_3_2_layer_64_128_CNN_4_layer_FFN</t>
  </si>
  <si>
    <t>[0.5333, 0.5719, 0.5618, 0.6176, 0.5229, 0.5473, 0.5797, 0.4428, 0.5655, 0.5526]</t>
  </si>
  <si>
    <t>[0.4428, 0.6176]</t>
  </si>
  <si>
    <t>GM12878_model_3_2_layer_64_128_CNN_4_layer_FFN</t>
  </si>
  <si>
    <t>[0.4652, 0.4646, 0.4794, 0.3335, 0.4375, 0.4028, 0.3531, 0.4772, 0.4891, 0.4896]</t>
  </si>
  <si>
    <t>[0.3335, 0.4896]</t>
  </si>
  <si>
    <t>HelaS3_model_7_1_layer_transformer_encoder_2_layer_FFN</t>
  </si>
  <si>
    <t>Encoder</t>
  </si>
  <si>
    <t>[0.1192, 0.1192, 0.1192, 0.1192, 0.1192, 0.1192, 0.1192, 0.1192, 0.1192, 0.1192]</t>
  </si>
  <si>
    <t>[0.1192, 0.1192]</t>
  </si>
  <si>
    <t>K562_model_7_1_layer_transformer_encoder_2_layer_FFN</t>
  </si>
  <si>
    <t>[0.1249, 0.1249, 0.1249, 0.1249, 0.1249, 0.1249, 0.1249, 0.1249, 0.1249, 0.1249]</t>
  </si>
  <si>
    <t>[0.1249, 0.1249]</t>
  </si>
  <si>
    <t>IMR90_model_7_1_layer_transformer_encoder_2_layer_FFN</t>
  </si>
  <si>
    <t>[0.1558, 0.1558, 0.1558, 0.1558, 0.1558, 0.1558, 0.1558, 0.1558, 0.1558, 0.1558]</t>
  </si>
  <si>
    <t>[0.1558, 0.1558]</t>
  </si>
  <si>
    <t>GM12878_model_7_1_layer_transformer_encoder_2_layer_FFN</t>
  </si>
  <si>
    <t>[0.1345, 0.1345, 0.1345, 0.1345, 0.1345, 0.1345, 0.1345, 0.1345, 0.1345, 0.1345]</t>
  </si>
  <si>
    <t>[0.1345, 0.1345]</t>
  </si>
  <si>
    <t>HelaS3_model_13</t>
  </si>
  <si>
    <t>LSTM + Soft Attention</t>
  </si>
  <si>
    <t>[0.5587, 0.5858, 0.5433, 0.5461, 0.5319, 0.5563, 0.5488, 0.5387, 0.5463, 0.5259]</t>
  </si>
  <si>
    <t>[0.5259, 0.5858]</t>
  </si>
  <si>
    <t>K562_model_13</t>
  </si>
  <si>
    <t>[0.5381, 0.3042, 0.5774, 0.5955, 0.6342, 0.645, 0.6194, 0.6244, 0.6461, 0.6585]</t>
  </si>
  <si>
    <t>[0.3042, 0.6585]</t>
  </si>
  <si>
    <t>IMR90_model_13</t>
  </si>
  <si>
    <t>[0.5934, 0.6318, 0.5719, 0.6401, 0.6206, 0.5478, 0.6517, 0.6708, 0.6093, 0.6224]</t>
  </si>
  <si>
    <t>[0.5478, 0.6708]</t>
  </si>
  <si>
    <t>GM12878_model_13</t>
  </si>
  <si>
    <t>[0.5373, 0.5744, 0.6271, 0.5848, 0.6198, 0.5856, 0.6339, 0.609, 0.6283, 0.6007]</t>
  </si>
  <si>
    <t>[0.5373, 0.6339]</t>
  </si>
  <si>
    <t>HelaS3_model_10_1_layer_16_LSTM_1_layer_transformer_encoder_1_layer_16_LSTM_3_layer_FFN</t>
  </si>
  <si>
    <t>LSTM + Encoder</t>
  </si>
  <si>
    <t>[0.5748, 0.5518, 0.558, 0.5617, 0.5641, 0.549, 0.5878, 0.58, 0.5793, 0.5718]</t>
  </si>
  <si>
    <t>[0.549, 0.5878]</t>
  </si>
  <si>
    <t>K562_model_10_1_layer_16_LSTM_1_layer_transformer_encoder_1_layer_16_LSTM_3_layer_FFN</t>
  </si>
  <si>
    <t>[0.6444, 0.6421, 0.6394, 0.6247, 0.6221, 0.623, 0.6362, 0.6275, 0.6376, 0.635]</t>
  </si>
  <si>
    <t>[0.6221, 0.6444]</t>
  </si>
  <si>
    <t>IMR90_model_10_1_layer_16_LSTM_1_layer_transformer_encoder_1_layer_16_LSTM_3_layer_FFN</t>
  </si>
  <si>
    <t>[0.6182, 0.6305, 0.6351, 0.6152, 0.6388, 0.6698, 0.6423, 0.653, 0.6051, 0.6447]</t>
  </si>
  <si>
    <t>[0.6051, 0.6698]</t>
  </si>
  <si>
    <t>GM12878_model_10_1_layer_16_LSTM_1_layer_transformer_encoder_1_layer_16_LSTM_3_layer_FFN</t>
  </si>
  <si>
    <t>[0.645, 0.6212, 0.6661, 0.6428, 0.6061, 0.6486, 0.6261, 0.6444, 0.6379, 0.6343]</t>
  </si>
  <si>
    <t>[0.6061, 0.6661]</t>
  </si>
  <si>
    <t>HelaS3_model_14_2_layer_64_128_CNN_SA_3_layer_FFN</t>
  </si>
  <si>
    <t>CNN + Soft Attention</t>
  </si>
  <si>
    <t>[0.5667, 0.4972, 0.6122, 0.4956, 0.5411, 0.5847, 0.5389, 0.5771, 0.4986, 0.533]</t>
  </si>
  <si>
    <t>[0.4956, 0.6122]</t>
  </si>
  <si>
    <t>K562_model_14_2_layer_64_128_CNN_SA_3_layer_FFN</t>
  </si>
  <si>
    <t>[0.4889, 0.5609, 0.5485, 0.5198, 0.3987, 0.5153, 0.5384, 0.5444, 0.498, 0.4434]</t>
  </si>
  <si>
    <t>[0.3987, 0.5609]</t>
  </si>
  <si>
    <t>IMR90_model_14_2_layer_64_128_CNN_SA_3_layer_FFN</t>
  </si>
  <si>
    <t>[0.6904, 0.6236, 0.6825, 0.6956, 0.585, 0.6882, 0.6752, 0.6997, 0.6768, 0.6552]</t>
  </si>
  <si>
    <t>[0.585, 0.6997]</t>
  </si>
  <si>
    <t>GM12878_model_14_2_layer_64_128_CNN_SA_3_layer_FFN</t>
  </si>
  <si>
    <t>[0.5939, 0.6093, 0.6527, 0.4667, 0.6362, 0.6429, 0.6065, 0.5888, 0.5114, 0.6279]</t>
  </si>
  <si>
    <t>[0.4667, 0.6527]</t>
  </si>
  <si>
    <t>HelaS3_model_15_2_layer_64_128_CNN_1_layer_transformer_encoder_4_layer_FFN</t>
  </si>
  <si>
    <t>EnChINN (CNN + Encoder)</t>
  </si>
  <si>
    <t>[0.5914, 0.6053, 0.5635, 0.6256, 0.6059, 0.5754, 0.6114, 0.6014, 0.5882, 0.6108]</t>
  </si>
  <si>
    <t>[0.5635, 0.6256]</t>
  </si>
  <si>
    <t>K562_model_15_2_layer_64_128_CNN_1_layer_transformer_encoder_4_layer_FFN</t>
  </si>
  <si>
    <t>[0.6378, 0.658, 0.6496, 0.6186, 0.6424, 0.6424, 0.6459, 0.6281, 0.6279, 0.6447]</t>
  </si>
  <si>
    <t>[0.6186, 0.658]</t>
  </si>
  <si>
    <t>IMR90_model_15_2_layer_64_128_CNN_1_layer_transformer_encoder_4_layer_FFN</t>
  </si>
  <si>
    <t>[0.7321, 0.6984, 0.6993, 0.7149, 0.7253, 0.6932, 0.7039, 0.7016, 0.7001, 0.7078]</t>
  </si>
  <si>
    <t>[0.6932, 0.7321]</t>
  </si>
  <si>
    <t>GM12878_model_15_2_layer_64_128_CNN_1_layer_transformer_encoder_4_layer_FFN</t>
  </si>
  <si>
    <t>[0.6708, 0.7306, 0.7269, 0.7274, 0.7152, 0.6733, 0.7244, 0.7228, 0.7205, 0.7246]</t>
  </si>
  <si>
    <t>[0.6708, 0.7306]</t>
  </si>
  <si>
    <t>AVERAGE of avg auprc</t>
  </si>
  <si>
    <t>Grand Total</t>
  </si>
  <si>
    <t>No. of Parameters</t>
  </si>
  <si>
    <t>Mean AuPRC</t>
  </si>
  <si>
    <t>Total</t>
  </si>
  <si>
    <t>Feature Extractor</t>
  </si>
  <si>
    <t>Classifier</t>
  </si>
  <si>
    <t>CNN kernels: 16, 32, 1 Encoder layer</t>
  </si>
  <si>
    <t>CNN kernels: 32, 64, 1 Encoder layer</t>
  </si>
  <si>
    <t>CNN kernels: 64, 128, 1 Encoder layer</t>
  </si>
  <si>
    <t>Feed Forward Network</t>
  </si>
  <si>
    <t>1 Dense layer</t>
  </si>
  <si>
    <t>2 Dense layers</t>
  </si>
  <si>
    <t>3 Dense layers</t>
  </si>
  <si>
    <t>4 Dense layers</t>
  </si>
  <si>
    <t>4 Dense layers, Dropout = 0.3</t>
  </si>
  <si>
    <t>4 Dense layers, Dropout = 0.5</t>
  </si>
  <si>
    <t>4 Dense layers, Dropout = 0.7</t>
  </si>
  <si>
    <t>Long Short Term Memory (LSTM)</t>
  </si>
  <si>
    <t>1 LSTM layer, 8 units</t>
  </si>
  <si>
    <t>1 LSTM layer, 16 units</t>
  </si>
  <si>
    <t>2 LSTM layers, 8 units</t>
  </si>
  <si>
    <t>2 LSTM layers, 16 units</t>
  </si>
  <si>
    <t>Convolution Neural Network (CNN)</t>
  </si>
  <si>
    <t>CNN kernels: 16, 32</t>
  </si>
  <si>
    <t>CNN kernels: 32, 64</t>
  </si>
  <si>
    <t>CNN kernels: 64, 128</t>
  </si>
  <si>
    <t>Transformer Encoder</t>
  </si>
  <si>
    <t>1 Encoder layer</t>
  </si>
  <si>
    <t>LSTM + Transformer Encoder</t>
  </si>
  <si>
    <t>1 LSTM layer (16 units), 1 Encoder layer, 1 LSTM layer (16 units)</t>
  </si>
  <si>
    <t>2 LSTM layers (16 units), SA</t>
  </si>
  <si>
    <t>CNN kernels: 16, 32, SA</t>
  </si>
  <si>
    <t>CNN kernels: 32, 64, SA</t>
  </si>
  <si>
    <t>CNN kernels: 64, 128, SA</t>
  </si>
  <si>
    <t>Models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</si>
</sst>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2.0"/>
      <color rgb="FF000000"/>
      <name val="&quot;Times New Roman&quot;"/>
    </font>
    <font/>
    <font>
      <sz val="12.0"/>
      <color theme="1"/>
      <name val="&quot;Times New Roman&quot;"/>
    </font>
    <font>
      <b/>
      <sz val="12.0"/>
      <color theme="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4" numFmtId="0" xfId="0" applyFont="1"/>
    <xf borderId="0" fillId="0" fontId="4" numFmtId="164" xfId="0" applyFont="1" applyNumberFormat="1"/>
    <xf borderId="1" fillId="2" fontId="5" numFmtId="0" xfId="0" applyAlignment="1" applyBorder="1" applyFill="1" applyFont="1">
      <alignment horizontal="center" readingOrder="0"/>
    </xf>
    <xf borderId="2" fillId="2" fontId="5" numFmtId="0" xfId="0" applyAlignment="1" applyBorder="1" applyFont="1">
      <alignment horizontal="center" readingOrder="0" vertical="top"/>
    </xf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5" fillId="2" fontId="5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readingOrder="0" vertical="top"/>
    </xf>
    <xf borderId="5" fillId="0" fontId="7" numFmtId="3" xfId="0" applyAlignment="1" applyBorder="1" applyFont="1" applyNumberFormat="1">
      <alignment horizontal="center" readingOrder="0" vertical="top"/>
    </xf>
    <xf borderId="5" fillId="0" fontId="8" numFmtId="0" xfId="0" applyAlignment="1" applyBorder="1" applyFont="1">
      <alignment horizontal="center" readingOrder="0" vertical="top"/>
    </xf>
    <xf borderId="5" fillId="0" fontId="7" numFmtId="0" xfId="0" applyAlignment="1" applyBorder="1" applyFont="1">
      <alignment horizontal="center" readingOrder="0" vertical="top"/>
    </xf>
    <xf borderId="0" fillId="0" fontId="7" numFmtId="0" xfId="0" applyFont="1"/>
    <xf borderId="6" fillId="2" fontId="5" numFmtId="0" xfId="0" applyAlignment="1" applyBorder="1" applyFont="1">
      <alignment horizontal="center" readingOrder="0" vertical="top"/>
    </xf>
    <xf borderId="6" fillId="0" fontId="7" numFmtId="3" xfId="0" applyAlignment="1" applyBorder="1" applyFont="1" applyNumberFormat="1">
      <alignment horizontal="center" readingOrder="0" vertical="top"/>
    </xf>
    <xf borderId="6" fillId="0" fontId="4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 vertical="top"/>
    </xf>
    <xf borderId="6" fillId="0" fontId="8" numFmtId="0" xfId="0" applyAlignment="1" applyBorder="1" applyFont="1">
      <alignment horizontal="center" readingOrder="0" vertical="top"/>
    </xf>
    <xf borderId="7" fillId="2" fontId="5" numFmtId="0" xfId="0" applyAlignment="1" applyBorder="1" applyFont="1">
      <alignment horizontal="center" readingOrder="0" vertical="top"/>
    </xf>
    <xf borderId="7" fillId="2" fontId="5" numFmtId="0" xfId="0" applyAlignment="1" applyBorder="1" applyFont="1">
      <alignment horizontal="center" readingOrder="0"/>
    </xf>
    <xf borderId="6" fillId="0" fontId="7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3" sheet="Sheet1"/>
  </cacheSource>
  <cacheFields>
    <cacheField name="experiment" numFmtId="0">
      <sharedItems>
        <s v="HelaS3_model_1_4_layer_FFN"/>
        <s v="K562_model_1_4_layer_FFN"/>
        <s v="IMR90_model_1_4_layer_FFN"/>
        <s v="GM12878_model_1_4_layer_FFN"/>
        <s v="HelaS3_model_2_2_layer_16_LSTM_4_layer_FFN"/>
        <s v="K562_model_2_2_layer_16_LSTM_4_layer_FFN"/>
        <s v="IMR90_model_2_2_layer_16_LSTM_4_layer_FFN"/>
        <s v="GM12878_model_2_2_layer_16_LSTM_4_layer_FFN"/>
        <s v="HelaS3_model_3_2_layer_64_128_CNN_4_layer_FFN"/>
        <s v="K562_model_3_2_layer_64_128_CNN_4_layer_FFN"/>
        <s v="IMR90_model_3_2_layer_64_128_CNN_4_layer_FFN"/>
        <s v="GM12878_model_3_2_layer_64_128_CNN_4_layer_FFN"/>
        <s v="HelaS3_model_7_1_layer_transformer_encoder_2_layer_FFN"/>
        <s v="K562_model_7_1_layer_transformer_encoder_2_layer_FFN"/>
        <s v="IMR90_model_7_1_layer_transformer_encoder_2_layer_FFN"/>
        <s v="GM12878_model_7_1_layer_transformer_encoder_2_layer_FFN"/>
        <s v="HelaS3_model_13"/>
        <s v="K562_model_13"/>
        <s v="IMR90_model_13"/>
        <s v="GM12878_model_13"/>
        <s v="HelaS3_model_10_1_layer_16_LSTM_1_layer_transformer_encoder_1_layer_16_LSTM_3_layer_FFN"/>
        <s v="K562_model_10_1_layer_16_LSTM_1_layer_transformer_encoder_1_layer_16_LSTM_3_layer_FFN"/>
        <s v="IMR90_model_10_1_layer_16_LSTM_1_layer_transformer_encoder_1_layer_16_LSTM_3_layer_FFN"/>
        <s v="GM12878_model_10_1_layer_16_LSTM_1_layer_transformer_encoder_1_layer_16_LSTM_3_layer_FFN"/>
        <s v="HelaS3_model_14_2_layer_64_128_CNN_SA_3_layer_FFN"/>
        <s v="K562_model_14_2_layer_64_128_CNN_SA_3_layer_FFN"/>
        <s v="IMR90_model_14_2_layer_64_128_CNN_SA_3_layer_FFN"/>
        <s v="GM12878_model_14_2_layer_64_128_CNN_SA_3_layer_FFN"/>
        <s v="HelaS3_model_15_2_layer_64_128_CNN_1_layer_transformer_encoder_4_layer_FFN"/>
        <s v="K562_model_15_2_layer_64_128_CNN_1_layer_transformer_encoder_4_layer_FFN"/>
        <s v="IMR90_model_15_2_layer_64_128_CNN_1_layer_transformer_encoder_4_layer_FFN"/>
        <s v="GM12878_model_15_2_layer_64_128_CNN_1_layer_transformer_encoder_4_layer_FFN"/>
      </sharedItems>
    </cacheField>
    <cacheField name="dataset" numFmtId="0">
      <sharedItems>
        <s v="HelaS3"/>
        <s v="K562"/>
        <s v="IMR90"/>
        <s v="GM12878"/>
      </sharedItems>
    </cacheField>
    <cacheField name="len_RNA" numFmtId="0">
      <sharedItems containsSemiMixedTypes="0" containsString="0" containsNumber="1" containsInteger="1">
        <n v="20000.0"/>
      </sharedItems>
    </cacheField>
    <cacheField name="model" numFmtId="0">
      <sharedItems>
        <s v="FFN"/>
        <s v="LSTM"/>
        <s v="CNN"/>
        <s v="Encoder"/>
        <s v="LSTM + Soft Attention"/>
        <s v="LSTM + Encoder"/>
        <s v="CNN + Soft Attention"/>
        <s v="EnChINN (CNN + Encoder)"/>
      </sharedItems>
    </cacheField>
    <cacheField name="best test accuracy" numFmtId="0">
      <sharedItems containsSemiMixedTypes="0" containsString="0" containsNumber="1">
        <n v="0.8819"/>
        <n v="0.878"/>
        <n v="0.8704"/>
        <n v="0.8504"/>
        <n v="0.8924"/>
        <n v="0.8802"/>
        <n v="0.8749"/>
        <n v="0.8646"/>
        <n v="0.8809"/>
        <n v="0.8638"/>
        <n v="0.8464"/>
        <n v="0.8808"/>
        <n v="0.8751"/>
        <n v="0.8442"/>
        <n v="0.8655"/>
        <n v="0.8877"/>
        <n v="0.8873"/>
        <n v="0.8738"/>
        <n v="0.8789"/>
        <n v="0.8866"/>
        <n v="0.8823"/>
        <n v="0.8826"/>
        <n v="0.8797"/>
        <n v="0.868"/>
        <n v="0.8804"/>
        <n v="0.8935"/>
        <n v="0.8845"/>
        <n v="0.8926"/>
        <n v="0.8963"/>
      </sharedItems>
    </cacheField>
    <cacheField name="best test f1" numFmtId="0">
      <sharedItems containsSemiMixedTypes="0" containsString="0" containsNumber="1">
        <n v="0.5038"/>
        <n v="0.4802"/>
        <n v="0.6168"/>
        <n v="0.5531"/>
        <n v="0.5472"/>
        <n v="0.5316"/>
        <n v="0.5981"/>
        <n v="0.5574"/>
        <n v="0.5339"/>
        <n v="0.5553"/>
        <n v="0.6184"/>
        <n v="0.5256"/>
        <n v="0.2131"/>
        <n v="0.2221"/>
        <n v="0.2696"/>
        <n v="0.237"/>
        <n v="0.531"/>
        <n v="0.542"/>
        <n v="0.6006"/>
        <n v="0.5292"/>
        <n v="0.552"/>
        <n v="0.5307"/>
        <n v="0.6131"/>
        <n v="0.5824"/>
        <n v="0.5103"/>
        <n v="0.4835"/>
        <n v="0.5861"/>
        <n v="0.5081"/>
        <n v="0.5662"/>
        <n v="0.5854"/>
        <n v="0.6644"/>
        <n v="0.6733"/>
      </sharedItems>
    </cacheField>
    <cacheField name="best test auroc" numFmtId="0">
      <sharedItems containsSemiMixedTypes="0" containsString="0" containsNumber="1">
        <n v="0.8815"/>
        <n v="0.8816"/>
        <n v="0.8855"/>
        <n v="0.855"/>
        <n v="0.9006"/>
        <n v="0.8992"/>
        <n v="0.8781"/>
        <n v="0.8903"/>
        <n v="0.8545"/>
        <n v="0.8648"/>
        <n v="0.8754"/>
        <n v="0.8554"/>
        <n v="0.5"/>
        <n v="0.9041"/>
        <n v="0.8839"/>
        <n v="0.8896"/>
        <n v="0.9045"/>
        <n v="0.9037"/>
        <n v="0.9043"/>
        <n v="0.9034"/>
        <n v="0.868"/>
        <n v="0.8895"/>
        <n v="0.8943"/>
        <n v="0.9172"/>
        <n v="0.9064"/>
        <n v="0.917"/>
        <n v="0.9294"/>
      </sharedItems>
    </cacheField>
    <cacheField name="best test auprc" numFmtId="0">
      <sharedItems containsSemiMixedTypes="0" containsString="0" containsNumber="1">
        <n v="0.526"/>
        <n v="0.5646"/>
        <n v="0.635"/>
        <n v="0.544"/>
        <n v="0.5967"/>
        <n v="0.6204"/>
        <n v="0.6598"/>
        <n v="0.6451"/>
        <n v="0.5275"/>
        <n v="0.5286"/>
        <n v="0.6176"/>
        <n v="0.4896"/>
        <n v="0.1192"/>
        <n v="0.1249"/>
        <n v="0.1558"/>
        <n v="0.1345"/>
        <n v="0.5858"/>
        <n v="0.6585"/>
        <n v="0.6708"/>
        <n v="0.6339"/>
        <n v="0.5878"/>
        <n v="0.6444"/>
        <n v="0.6698"/>
        <n v="0.6661"/>
        <n v="0.6122"/>
        <n v="0.5609"/>
        <n v="0.6997"/>
        <n v="0.6527"/>
        <n v="0.6256"/>
        <n v="0.658"/>
        <n v="0.7321"/>
        <n v="0.7306"/>
      </sharedItems>
    </cacheField>
    <cacheField name="test auprc" numFmtId="0">
      <sharedItems>
        <s v="[0.5256, 0.5182, 0.5063, 0.5116, 0.5097, 0.5057, 0.5158, 0.526, 0.5037, 0.5219]"/>
        <s v="[0.5529, 0.4831, 0.5304, 0.55, 0.5646, 0.539, 0.5313, 0.5565, 0.5296, 0.5561]"/>
        <s v="[0.6202, 0.6154, 0.6211, 0.6068, 0.6118, 0.6153, 0.6097, 0.6072, 0.635, 0.628]"/>
        <s v="[0.5384, 0.5053, 0.5247, 0.5117, 0.5345, 0.5359, 0.5305, 0.5205, 0.5177, 0.544]"/>
        <s v="[0.5461, 0.5431, 0.5497, 0.5708, 0.5721, 0.5967, 0.531, 0.5371, 0.5406, 0.566]"/>
        <s v="[0.5946, 0.6126, 0.6063, 0.6204, 0.6127, 0.615, 0.5976, 0.6082, 0.607, 0.5965]"/>
        <s v="[0.6325, 0.6598, 0.6304, 0.6508, 0.5908, 0.6028, 0.6417, 0.6137, 0.636, 0.6594]"/>
        <s v="[0.6168, 0.616, 0.6285, 0.6426, 0.6118, 0.6001, 0.5981, 0.6451, 0.6156, 0.6125]"/>
        <s v="[0.4187, 0.4327, 0.3795, 0.3662, 0.4175, 0.4559, 0.5275, 0.4275, 0.4494, 0.3854]"/>
        <s v="[0.5286, 0.4368, 0.4123, 0.4818, 0.4486, 0.5141, 0.5133, 0.4096, 0.3381, 0.5203]"/>
        <s v="[0.5333, 0.5719, 0.5618, 0.6176, 0.5229, 0.5473, 0.5797, 0.4428, 0.5655, 0.5526]"/>
        <s v="[0.4652, 0.4646, 0.4794, 0.3335, 0.4375, 0.4028, 0.3531, 0.4772, 0.4891, 0.4896]"/>
        <s v="[0.1192, 0.1192, 0.1192, 0.1192, 0.1192, 0.1192, 0.1192, 0.1192, 0.1192, 0.1192]"/>
        <s v="[0.1249, 0.1249, 0.1249, 0.1249, 0.1249, 0.1249, 0.1249, 0.1249, 0.1249, 0.1249]"/>
        <s v="[0.1558, 0.1558, 0.1558, 0.1558, 0.1558, 0.1558, 0.1558, 0.1558, 0.1558, 0.1558]"/>
        <s v="[0.1345, 0.1345, 0.1345, 0.1345, 0.1345, 0.1345, 0.1345, 0.1345, 0.1345, 0.1345]"/>
        <s v="[0.5587, 0.5858, 0.5433, 0.5461, 0.5319, 0.5563, 0.5488, 0.5387, 0.5463, 0.5259]"/>
        <s v="[0.5381, 0.3042, 0.5774, 0.5955, 0.6342, 0.645, 0.6194, 0.6244, 0.6461, 0.6585]"/>
        <s v="[0.5934, 0.6318, 0.5719, 0.6401, 0.6206, 0.5478, 0.6517, 0.6708, 0.6093, 0.6224]"/>
        <s v="[0.5373, 0.5744, 0.6271, 0.5848, 0.6198, 0.5856, 0.6339, 0.609, 0.6283, 0.6007]"/>
        <s v="[0.5748, 0.5518, 0.558, 0.5617, 0.5641, 0.549, 0.5878, 0.58, 0.5793, 0.5718]"/>
        <s v="[0.6444, 0.6421, 0.6394, 0.6247, 0.6221, 0.623, 0.6362, 0.6275, 0.6376, 0.635]"/>
        <s v="[0.6182, 0.6305, 0.6351, 0.6152, 0.6388, 0.6698, 0.6423, 0.653, 0.6051, 0.6447]"/>
        <s v="[0.645, 0.6212, 0.6661, 0.6428, 0.6061, 0.6486, 0.6261, 0.6444, 0.6379, 0.6343]"/>
        <s v="[0.5667, 0.4972, 0.6122, 0.4956, 0.5411, 0.5847, 0.5389, 0.5771, 0.4986, 0.533]"/>
        <s v="[0.4889, 0.5609, 0.5485, 0.5198, 0.3987, 0.5153, 0.5384, 0.5444, 0.498, 0.4434]"/>
        <s v="[0.6904, 0.6236, 0.6825, 0.6956, 0.585, 0.6882, 0.6752, 0.6997, 0.6768, 0.6552]"/>
        <s v="[0.5939, 0.6093, 0.6527, 0.4667, 0.6362, 0.6429, 0.6065, 0.5888, 0.5114, 0.6279]"/>
        <s v="[0.5914, 0.6053, 0.5635, 0.6256, 0.6059, 0.5754, 0.6114, 0.6014, 0.5882, 0.6108]"/>
        <s v="[0.6378, 0.658, 0.6496, 0.6186, 0.6424, 0.6424, 0.6459, 0.6281, 0.6279, 0.6447]"/>
        <s v="[0.7321, 0.6984, 0.6993, 0.7149, 0.7253, 0.6932, 0.7039, 0.7016, 0.7001, 0.7078]"/>
        <s v="[0.6708, 0.7306, 0.7269, 0.7274, 0.7152, 0.6733, 0.7244, 0.7228, 0.7205, 0.7246]"/>
      </sharedItems>
    </cacheField>
    <cacheField name="test auprc range" numFmtId="0">
      <sharedItems>
        <s v="[0.5037, 0.526]"/>
        <s v="[0.4831, 0.5646]"/>
        <s v="[0.6068, 0.635]"/>
        <s v="[0.5053, 0.544]"/>
        <s v="[0.531, 0.5967]"/>
        <s v="[0.5946, 0.6204]"/>
        <s v="[0.5908, 0.6598]"/>
        <s v="[0.5981, 0.6451]"/>
        <s v="[0.3662, 0.5275]"/>
        <s v="[0.3381, 0.5286]"/>
        <s v="[0.4428, 0.6176]"/>
        <s v="[0.3335, 0.4896]"/>
        <s v="[0.1192, 0.1192]"/>
        <s v="[0.1249, 0.1249]"/>
        <s v="[0.1558, 0.1558]"/>
        <s v="[0.1345, 0.1345]"/>
        <s v="[0.5259, 0.5858]"/>
        <s v="[0.3042, 0.6585]"/>
        <s v="[0.5478, 0.6708]"/>
        <s v="[0.5373, 0.6339]"/>
        <s v="[0.549, 0.5878]"/>
        <s v="[0.6221, 0.6444]"/>
        <s v="[0.6051, 0.6698]"/>
        <s v="[0.6061, 0.6661]"/>
        <s v="[0.4956, 0.6122]"/>
        <s v="[0.3987, 0.5609]"/>
        <s v="[0.585, 0.6997]"/>
        <s v="[0.4667, 0.6527]"/>
        <s v="[0.5635, 0.6256]"/>
        <s v="[0.6186, 0.658]"/>
        <s v="[0.6932, 0.7321]"/>
        <s v="[0.6708, 0.7306]"/>
      </sharedItems>
    </cacheField>
    <cacheField name="avg auprc" numFmtId="0">
      <sharedItems containsSemiMixedTypes="0" containsString="0" containsNumber="1">
        <n v="0.5144500000000001"/>
        <n v="0.53935"/>
        <n v="0.61705"/>
        <n v="0.5263200000000001"/>
        <n v="0.5553199999999999"/>
        <n v="0.60709"/>
        <n v="0.63179"/>
        <n v="0.6187099999999999"/>
        <n v="0.4260299999999999"/>
        <n v="0.46035000000000004"/>
        <n v="0.5495399999999999"/>
        <n v="0.43920000000000003"/>
        <n v="0.1192"/>
        <n v="0.12489999999999998"/>
        <n v="0.15579999999999997"/>
        <n v="0.13450000000000004"/>
        <n v="0.54818"/>
        <n v="0.5842799999999999"/>
        <n v="0.61598"/>
        <n v="0.60009"/>
        <n v="0.56783"/>
        <n v="0.6332"/>
        <n v="0.63527"/>
        <n v="0.63725"/>
        <n v="0.54451"/>
        <n v="0.50563"/>
        <n v="0.66722"/>
        <n v="0.59363"/>
        <n v="0.5979"/>
        <n v="0.6396"/>
        <n v="0.7077"/>
        <n v="0.7136"/>
      </sharedItems>
    </cacheField>
    <cacheField name="avg # epochs" numFmtId="0">
      <sharedItems containsSemiMixedTypes="0" containsString="0" containsNumber="1">
        <n v="58.3"/>
        <n v="70.1"/>
        <n v="55.2"/>
        <n v="78.1"/>
        <n v="60.9"/>
        <n v="89.6"/>
        <n v="78.6"/>
        <n v="67.1"/>
        <n v="37.0"/>
        <n v="42.3"/>
        <n v="48.4"/>
        <n v="47.0"/>
        <n v="11.0"/>
        <n v="94.6"/>
        <n v="106.7"/>
        <n v="103.8"/>
        <n v="120.3"/>
        <n v="40.3"/>
        <n v="55.6"/>
        <n v="48.3"/>
        <n v="52.0"/>
        <n v="58.6"/>
        <n v="57.5"/>
        <n v="70.8"/>
        <n v="68.6"/>
        <n v="71.2"/>
        <n v="71.6"/>
        <n v="63.9"/>
        <n v="75.3"/>
      </sharedItems>
    </cacheField>
    <cacheField name="avg time per epochs" numFmtId="0">
      <sharedItems containsSemiMixedTypes="0" containsString="0" containsNumber="1">
        <n v="0.238273403195315"/>
        <n v="0.348421845124139"/>
        <n v="0.280366919830667"/>
        <n v="0.330755845022217"/>
        <n v="1.23659518488724"/>
        <n v="1.76664418446023"/>
        <n v="1.26878229087759"/>
        <n v="1.68420203565798"/>
        <n v="0.417633183750296"/>
        <n v="0.572381119399829"/>
        <n v="0.438536640390294"/>
        <n v="0.531099541090643"/>
        <n v="0.982810135321183"/>
        <n v="1.16427218697287"/>
        <n v="1.00833487077192"/>
        <n v="1.1655465667898"/>
        <n v="1.5787047801904"/>
        <n v="2.3281409359558"/>
        <n v="1.68439269601015"/>
        <n v="2.09068832288742"/>
        <n v="1.57163603045656"/>
        <n v="2.17549766932363"/>
        <n v="1.65663079926164"/>
        <n v="2.04627681169227"/>
        <n v="0.406788735085028"/>
        <n v="0.618924768712577"/>
        <n v="0.447920178668757"/>
        <n v="0.563731289523775"/>
        <n v="0.562097013715399"/>
        <n v="0.901510560338987"/>
        <n v="0.674600991730114"/>
        <n v="0.82620183124086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11" firstHeaderRow="0" firstDataRow="1" firstDataCol="1"/>
  <pivotFields>
    <pivotField name="experi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ataset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len_RNA" compact="0" outline="0" multipleItemSelectionAllowed="1" showAll="0">
      <items>
        <item x="0"/>
        <item t="default"/>
      </items>
    </pivotField>
    <pivotField name="model" axis="axisRow" compact="0" outline="0" multipleItemSelectionAllowed="1" showAll="0" sortType="ascending">
      <items>
        <item x="2"/>
        <item x="6"/>
        <item x="7"/>
        <item x="3"/>
        <item x="0"/>
        <item x="1"/>
        <item x="5"/>
        <item x="4"/>
        <item t="default"/>
      </items>
    </pivotField>
    <pivotField name="best test 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best test f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best test aur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best test aupr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est aupr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est auprc 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g aupr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g # epoc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vg time per epoc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3"/>
  </rowFields>
  <colFields>
    <field x="1"/>
  </colFields>
  <dataFields>
    <dataField name="AVERAGE of avg auprc" fld="10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13</v>
      </c>
      <c r="B2" s="3" t="s">
        <v>14</v>
      </c>
      <c r="C2" s="4">
        <v>20000.0</v>
      </c>
      <c r="D2" s="5" t="s">
        <v>15</v>
      </c>
      <c r="E2" s="4">
        <v>0.8819</v>
      </c>
      <c r="F2" s="4">
        <v>0.5038</v>
      </c>
      <c r="G2" s="4">
        <v>0.8815</v>
      </c>
      <c r="H2" s="4">
        <v>0.526</v>
      </c>
      <c r="I2" s="3" t="s">
        <v>16</v>
      </c>
      <c r="J2" s="3" t="s">
        <v>17</v>
      </c>
      <c r="K2" s="4">
        <v>0.5144500000000001</v>
      </c>
      <c r="L2" s="4">
        <v>58.3</v>
      </c>
      <c r="M2" s="4">
        <v>0.238273403195315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18</v>
      </c>
      <c r="B3" s="3" t="s">
        <v>19</v>
      </c>
      <c r="C3" s="4">
        <v>20000.0</v>
      </c>
      <c r="D3" s="5" t="s">
        <v>15</v>
      </c>
      <c r="E3" s="4">
        <v>0.878</v>
      </c>
      <c r="F3" s="4">
        <v>0.4802</v>
      </c>
      <c r="G3" s="4">
        <v>0.8816</v>
      </c>
      <c r="H3" s="4">
        <v>0.5646</v>
      </c>
      <c r="I3" s="3" t="s">
        <v>20</v>
      </c>
      <c r="J3" s="3" t="s">
        <v>21</v>
      </c>
      <c r="K3" s="4">
        <v>0.53935</v>
      </c>
      <c r="L3" s="4">
        <v>70.1</v>
      </c>
      <c r="M3" s="4">
        <v>0.348421845124139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22</v>
      </c>
      <c r="B4" s="3" t="s">
        <v>23</v>
      </c>
      <c r="C4" s="4">
        <v>20000.0</v>
      </c>
      <c r="D4" s="5" t="s">
        <v>15</v>
      </c>
      <c r="E4" s="4">
        <v>0.8704</v>
      </c>
      <c r="F4" s="4">
        <v>0.6168</v>
      </c>
      <c r="G4" s="4">
        <v>0.8855</v>
      </c>
      <c r="H4" s="4">
        <v>0.635</v>
      </c>
      <c r="I4" s="3" t="s">
        <v>24</v>
      </c>
      <c r="J4" s="3" t="s">
        <v>25</v>
      </c>
      <c r="K4" s="4">
        <v>0.61705</v>
      </c>
      <c r="L4" s="4">
        <v>55.2</v>
      </c>
      <c r="M4" s="4">
        <v>0.280366919830667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26</v>
      </c>
      <c r="B5" s="3" t="s">
        <v>27</v>
      </c>
      <c r="C5" s="4">
        <v>20000.0</v>
      </c>
      <c r="D5" s="5" t="s">
        <v>15</v>
      </c>
      <c r="E5" s="4">
        <v>0.8504</v>
      </c>
      <c r="F5" s="4">
        <v>0.5531</v>
      </c>
      <c r="G5" s="4">
        <v>0.855</v>
      </c>
      <c r="H5" s="4">
        <v>0.544</v>
      </c>
      <c r="I5" s="3" t="s">
        <v>28</v>
      </c>
      <c r="J5" s="3" t="s">
        <v>29</v>
      </c>
      <c r="K5" s="4">
        <v>0.5263200000000001</v>
      </c>
      <c r="L5" s="4">
        <v>78.1</v>
      </c>
      <c r="M5" s="4">
        <v>0.330755845022217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30</v>
      </c>
      <c r="B6" s="3" t="s">
        <v>14</v>
      </c>
      <c r="C6" s="4">
        <v>20000.0</v>
      </c>
      <c r="D6" s="5" t="s">
        <v>31</v>
      </c>
      <c r="E6" s="4">
        <v>0.8924</v>
      </c>
      <c r="F6" s="4">
        <v>0.5472</v>
      </c>
      <c r="G6" s="4">
        <v>0.9006</v>
      </c>
      <c r="H6" s="4">
        <v>0.5967</v>
      </c>
      <c r="I6" s="3" t="s">
        <v>32</v>
      </c>
      <c r="J6" s="3" t="s">
        <v>33</v>
      </c>
      <c r="K6" s="4">
        <v>0.5553199999999999</v>
      </c>
      <c r="L6" s="4">
        <v>60.9</v>
      </c>
      <c r="M6" s="4">
        <v>1.23659518488724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34</v>
      </c>
      <c r="B7" s="3" t="s">
        <v>19</v>
      </c>
      <c r="C7" s="4">
        <v>20000.0</v>
      </c>
      <c r="D7" s="5" t="s">
        <v>31</v>
      </c>
      <c r="E7" s="4">
        <v>0.8802</v>
      </c>
      <c r="F7" s="4">
        <v>0.5316</v>
      </c>
      <c r="G7" s="4">
        <v>0.8992</v>
      </c>
      <c r="H7" s="4">
        <v>0.6204</v>
      </c>
      <c r="I7" s="3" t="s">
        <v>35</v>
      </c>
      <c r="J7" s="3" t="s">
        <v>36</v>
      </c>
      <c r="K7" s="4">
        <v>0.60709</v>
      </c>
      <c r="L7" s="4">
        <v>89.6</v>
      </c>
      <c r="M7" s="4">
        <v>1.76664418446023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37</v>
      </c>
      <c r="B8" s="3" t="s">
        <v>23</v>
      </c>
      <c r="C8" s="4">
        <v>20000.0</v>
      </c>
      <c r="D8" s="5" t="s">
        <v>31</v>
      </c>
      <c r="E8" s="4">
        <v>0.8749</v>
      </c>
      <c r="F8" s="4">
        <v>0.5981</v>
      </c>
      <c r="G8" s="4">
        <v>0.8781</v>
      </c>
      <c r="H8" s="4">
        <v>0.6598</v>
      </c>
      <c r="I8" s="3" t="s">
        <v>38</v>
      </c>
      <c r="J8" s="3" t="s">
        <v>39</v>
      </c>
      <c r="K8" s="4">
        <v>0.63179</v>
      </c>
      <c r="L8" s="4">
        <v>78.6</v>
      </c>
      <c r="M8" s="4">
        <v>1.26878229087759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40</v>
      </c>
      <c r="B9" s="3" t="s">
        <v>27</v>
      </c>
      <c r="C9" s="4">
        <v>20000.0</v>
      </c>
      <c r="D9" s="5" t="s">
        <v>31</v>
      </c>
      <c r="E9" s="4">
        <v>0.8749</v>
      </c>
      <c r="F9" s="4">
        <v>0.5574</v>
      </c>
      <c r="G9" s="4">
        <v>0.8903</v>
      </c>
      <c r="H9" s="4">
        <v>0.6451</v>
      </c>
      <c r="I9" s="3" t="s">
        <v>41</v>
      </c>
      <c r="J9" s="3" t="s">
        <v>42</v>
      </c>
      <c r="K9" s="4">
        <v>0.6187099999999999</v>
      </c>
      <c r="L9" s="4">
        <v>67.1</v>
      </c>
      <c r="M9" s="4">
        <v>1.68420203565798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43</v>
      </c>
      <c r="B10" s="3" t="s">
        <v>14</v>
      </c>
      <c r="C10" s="4">
        <v>20000.0</v>
      </c>
      <c r="D10" s="5" t="s">
        <v>44</v>
      </c>
      <c r="E10" s="4">
        <v>0.8646</v>
      </c>
      <c r="F10" s="4">
        <v>0.5339</v>
      </c>
      <c r="G10" s="4">
        <v>0.8545</v>
      </c>
      <c r="H10" s="4">
        <v>0.5275</v>
      </c>
      <c r="I10" s="3" t="s">
        <v>45</v>
      </c>
      <c r="J10" s="3" t="s">
        <v>46</v>
      </c>
      <c r="K10" s="4">
        <v>0.4260299999999999</v>
      </c>
      <c r="L10" s="4">
        <v>37.0</v>
      </c>
      <c r="M10" s="4">
        <v>0.417633183750296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47</v>
      </c>
      <c r="B11" s="3" t="s">
        <v>19</v>
      </c>
      <c r="C11" s="4">
        <v>20000.0</v>
      </c>
      <c r="D11" s="5" t="s">
        <v>44</v>
      </c>
      <c r="E11" s="4">
        <v>0.8809</v>
      </c>
      <c r="F11" s="4">
        <v>0.5553</v>
      </c>
      <c r="G11" s="4">
        <v>0.8648</v>
      </c>
      <c r="H11" s="4">
        <v>0.5286</v>
      </c>
      <c r="I11" s="3" t="s">
        <v>48</v>
      </c>
      <c r="J11" s="3" t="s">
        <v>49</v>
      </c>
      <c r="K11" s="4">
        <v>0.46035000000000004</v>
      </c>
      <c r="L11" s="4">
        <v>42.3</v>
      </c>
      <c r="M11" s="4">
        <v>0.572381119399829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50</v>
      </c>
      <c r="B12" s="3" t="s">
        <v>23</v>
      </c>
      <c r="C12" s="4">
        <v>20000.0</v>
      </c>
      <c r="D12" s="5" t="s">
        <v>44</v>
      </c>
      <c r="E12" s="4">
        <v>0.8638</v>
      </c>
      <c r="F12" s="4">
        <v>0.6184</v>
      </c>
      <c r="G12" s="4">
        <v>0.8754</v>
      </c>
      <c r="H12" s="4">
        <v>0.6176</v>
      </c>
      <c r="I12" s="3" t="s">
        <v>51</v>
      </c>
      <c r="J12" s="3" t="s">
        <v>52</v>
      </c>
      <c r="K12" s="4">
        <v>0.5495399999999999</v>
      </c>
      <c r="L12" s="4">
        <v>48.4</v>
      </c>
      <c r="M12" s="4">
        <v>0.438536640390294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53</v>
      </c>
      <c r="B13" s="3" t="s">
        <v>27</v>
      </c>
      <c r="C13" s="4">
        <v>20000.0</v>
      </c>
      <c r="D13" s="5" t="s">
        <v>44</v>
      </c>
      <c r="E13" s="4">
        <v>0.8464</v>
      </c>
      <c r="F13" s="4">
        <v>0.5256</v>
      </c>
      <c r="G13" s="4">
        <v>0.8554</v>
      </c>
      <c r="H13" s="4">
        <v>0.4896</v>
      </c>
      <c r="I13" s="3" t="s">
        <v>54</v>
      </c>
      <c r="J13" s="3" t="s">
        <v>55</v>
      </c>
      <c r="K13" s="4">
        <v>0.43920000000000003</v>
      </c>
      <c r="L13" s="4">
        <v>47.0</v>
      </c>
      <c r="M13" s="4">
        <v>0.531099541090643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56</v>
      </c>
      <c r="B14" s="3" t="s">
        <v>14</v>
      </c>
      <c r="C14" s="4">
        <v>20000.0</v>
      </c>
      <c r="D14" s="5" t="s">
        <v>57</v>
      </c>
      <c r="E14" s="4">
        <v>0.8808</v>
      </c>
      <c r="F14" s="4">
        <v>0.2131</v>
      </c>
      <c r="G14" s="4">
        <v>0.5</v>
      </c>
      <c r="H14" s="4">
        <v>0.1192</v>
      </c>
      <c r="I14" s="3" t="s">
        <v>58</v>
      </c>
      <c r="J14" s="3" t="s">
        <v>59</v>
      </c>
      <c r="K14" s="4">
        <v>0.1192</v>
      </c>
      <c r="L14" s="4">
        <v>11.0</v>
      </c>
      <c r="M14" s="4">
        <v>0.982810135321183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60</v>
      </c>
      <c r="B15" s="3" t="s">
        <v>19</v>
      </c>
      <c r="C15" s="4">
        <v>20000.0</v>
      </c>
      <c r="D15" s="5" t="s">
        <v>57</v>
      </c>
      <c r="E15" s="4">
        <v>0.8751</v>
      </c>
      <c r="F15" s="4">
        <v>0.2221</v>
      </c>
      <c r="G15" s="4">
        <v>0.5</v>
      </c>
      <c r="H15" s="4">
        <v>0.1249</v>
      </c>
      <c r="I15" s="3" t="s">
        <v>61</v>
      </c>
      <c r="J15" s="3" t="s">
        <v>62</v>
      </c>
      <c r="K15" s="4">
        <v>0.12489999999999998</v>
      </c>
      <c r="L15" s="4">
        <v>11.0</v>
      </c>
      <c r="M15" s="4">
        <v>1.16427218697287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63</v>
      </c>
      <c r="B16" s="3" t="s">
        <v>23</v>
      </c>
      <c r="C16" s="4">
        <v>20000.0</v>
      </c>
      <c r="D16" s="5" t="s">
        <v>57</v>
      </c>
      <c r="E16" s="4">
        <v>0.8442</v>
      </c>
      <c r="F16" s="4">
        <v>0.2696</v>
      </c>
      <c r="G16" s="4">
        <v>0.5</v>
      </c>
      <c r="H16" s="4">
        <v>0.1558</v>
      </c>
      <c r="I16" s="3" t="s">
        <v>64</v>
      </c>
      <c r="J16" s="3" t="s">
        <v>65</v>
      </c>
      <c r="K16" s="4">
        <v>0.15579999999999997</v>
      </c>
      <c r="L16" s="4">
        <v>11.0</v>
      </c>
      <c r="M16" s="4">
        <v>1.00833487077192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66</v>
      </c>
      <c r="B17" s="3" t="s">
        <v>27</v>
      </c>
      <c r="C17" s="4">
        <v>20000.0</v>
      </c>
      <c r="D17" s="5" t="s">
        <v>57</v>
      </c>
      <c r="E17" s="4">
        <v>0.8655</v>
      </c>
      <c r="F17" s="4">
        <v>0.237</v>
      </c>
      <c r="G17" s="4">
        <v>0.5</v>
      </c>
      <c r="H17" s="4">
        <v>0.1345</v>
      </c>
      <c r="I17" s="3" t="s">
        <v>67</v>
      </c>
      <c r="J17" s="3" t="s">
        <v>68</v>
      </c>
      <c r="K17" s="4">
        <v>0.13450000000000004</v>
      </c>
      <c r="L17" s="4">
        <v>11.0</v>
      </c>
      <c r="M17" s="4">
        <v>1.1655465667898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69</v>
      </c>
      <c r="B18" s="3" t="s">
        <v>14</v>
      </c>
      <c r="C18" s="4">
        <v>20000.0</v>
      </c>
      <c r="D18" s="5" t="s">
        <v>70</v>
      </c>
      <c r="E18" s="4">
        <v>0.8877</v>
      </c>
      <c r="F18" s="4">
        <v>0.531</v>
      </c>
      <c r="G18" s="4">
        <v>0.9041</v>
      </c>
      <c r="H18" s="4">
        <v>0.5858</v>
      </c>
      <c r="I18" s="3" t="s">
        <v>71</v>
      </c>
      <c r="J18" s="3" t="s">
        <v>72</v>
      </c>
      <c r="K18" s="4">
        <v>0.54818</v>
      </c>
      <c r="L18" s="4">
        <v>94.6</v>
      </c>
      <c r="M18" s="4">
        <v>1.5787047801904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73</v>
      </c>
      <c r="B19" s="3" t="s">
        <v>19</v>
      </c>
      <c r="C19" s="4">
        <v>20000.0</v>
      </c>
      <c r="D19" s="5" t="s">
        <v>70</v>
      </c>
      <c r="E19" s="4">
        <v>0.8873</v>
      </c>
      <c r="F19" s="4">
        <v>0.542</v>
      </c>
      <c r="G19" s="4">
        <v>0.9041</v>
      </c>
      <c r="H19" s="4">
        <v>0.6585</v>
      </c>
      <c r="I19" s="3" t="s">
        <v>74</v>
      </c>
      <c r="J19" s="3" t="s">
        <v>75</v>
      </c>
      <c r="K19" s="4">
        <v>0.5842799999999999</v>
      </c>
      <c r="L19" s="4">
        <v>106.7</v>
      </c>
      <c r="M19" s="4">
        <v>2.3281409359558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76</v>
      </c>
      <c r="B20" s="3" t="s">
        <v>23</v>
      </c>
      <c r="C20" s="4">
        <v>20000.0</v>
      </c>
      <c r="D20" s="5" t="s">
        <v>70</v>
      </c>
      <c r="E20" s="4">
        <v>0.8738</v>
      </c>
      <c r="F20" s="4">
        <v>0.6006</v>
      </c>
      <c r="G20" s="4">
        <v>0.8839</v>
      </c>
      <c r="H20" s="4">
        <v>0.6708</v>
      </c>
      <c r="I20" s="3" t="s">
        <v>77</v>
      </c>
      <c r="J20" s="3" t="s">
        <v>78</v>
      </c>
      <c r="K20" s="4">
        <v>0.61598</v>
      </c>
      <c r="L20" s="4">
        <v>103.8</v>
      </c>
      <c r="M20" s="4">
        <v>1.68439269601015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79</v>
      </c>
      <c r="B21" s="3" t="s">
        <v>27</v>
      </c>
      <c r="C21" s="4">
        <v>20000.0</v>
      </c>
      <c r="D21" s="5" t="s">
        <v>70</v>
      </c>
      <c r="E21" s="4">
        <v>0.8789</v>
      </c>
      <c r="F21" s="4">
        <v>0.5292</v>
      </c>
      <c r="G21" s="4">
        <v>0.8896</v>
      </c>
      <c r="H21" s="4">
        <v>0.6339</v>
      </c>
      <c r="I21" s="3" t="s">
        <v>80</v>
      </c>
      <c r="J21" s="3" t="s">
        <v>81</v>
      </c>
      <c r="K21" s="4">
        <v>0.60009</v>
      </c>
      <c r="L21" s="4">
        <v>120.3</v>
      </c>
      <c r="M21" s="4">
        <v>2.09068832288742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82</v>
      </c>
      <c r="B22" s="3" t="s">
        <v>14</v>
      </c>
      <c r="C22" s="4">
        <v>20000.0</v>
      </c>
      <c r="D22" s="5" t="s">
        <v>83</v>
      </c>
      <c r="E22" s="4">
        <v>0.8866</v>
      </c>
      <c r="F22" s="4">
        <v>0.552</v>
      </c>
      <c r="G22" s="4">
        <v>0.9045</v>
      </c>
      <c r="H22" s="4">
        <v>0.5878</v>
      </c>
      <c r="I22" s="3" t="s">
        <v>84</v>
      </c>
      <c r="J22" s="3" t="s">
        <v>85</v>
      </c>
      <c r="K22" s="4">
        <v>0.56783</v>
      </c>
      <c r="L22" s="4">
        <v>40.3</v>
      </c>
      <c r="M22" s="4">
        <v>1.57163603045656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86</v>
      </c>
      <c r="B23" s="3" t="s">
        <v>19</v>
      </c>
      <c r="C23" s="4">
        <v>20000.0</v>
      </c>
      <c r="D23" s="5" t="s">
        <v>83</v>
      </c>
      <c r="E23" s="4">
        <v>0.8823</v>
      </c>
      <c r="F23" s="4">
        <v>0.5307</v>
      </c>
      <c r="G23" s="4">
        <v>0.9037</v>
      </c>
      <c r="H23" s="4">
        <v>0.6444</v>
      </c>
      <c r="I23" s="3" t="s">
        <v>87</v>
      </c>
      <c r="J23" s="3" t="s">
        <v>88</v>
      </c>
      <c r="K23" s="4">
        <v>0.6332</v>
      </c>
      <c r="L23" s="4">
        <v>55.6</v>
      </c>
      <c r="M23" s="4">
        <v>2.17549766932363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89</v>
      </c>
      <c r="B24" s="3" t="s">
        <v>23</v>
      </c>
      <c r="C24" s="4">
        <v>20000.0</v>
      </c>
      <c r="D24" s="5" t="s">
        <v>83</v>
      </c>
      <c r="E24" s="4">
        <v>0.8826</v>
      </c>
      <c r="F24" s="4">
        <v>0.6131</v>
      </c>
      <c r="G24" s="4">
        <v>0.8855</v>
      </c>
      <c r="H24" s="4">
        <v>0.6698</v>
      </c>
      <c r="I24" s="3" t="s">
        <v>90</v>
      </c>
      <c r="J24" s="3" t="s">
        <v>91</v>
      </c>
      <c r="K24" s="4">
        <v>0.63527</v>
      </c>
      <c r="L24" s="4">
        <v>48.3</v>
      </c>
      <c r="M24" s="4">
        <v>1.65663079926164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92</v>
      </c>
      <c r="B25" s="3" t="s">
        <v>27</v>
      </c>
      <c r="C25" s="4">
        <v>20000.0</v>
      </c>
      <c r="D25" s="5" t="s">
        <v>83</v>
      </c>
      <c r="E25" s="4">
        <v>0.8797</v>
      </c>
      <c r="F25" s="4">
        <v>0.5824</v>
      </c>
      <c r="G25" s="4">
        <v>0.9043</v>
      </c>
      <c r="H25" s="4">
        <v>0.6661</v>
      </c>
      <c r="I25" s="3" t="s">
        <v>93</v>
      </c>
      <c r="J25" s="3" t="s">
        <v>94</v>
      </c>
      <c r="K25" s="4">
        <v>0.63725</v>
      </c>
      <c r="L25" s="4">
        <v>52.0</v>
      </c>
      <c r="M25" s="4">
        <v>2.04627681169227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 t="s">
        <v>95</v>
      </c>
      <c r="B26" s="3" t="s">
        <v>14</v>
      </c>
      <c r="C26" s="4">
        <v>20000.0</v>
      </c>
      <c r="D26" s="5" t="s">
        <v>96</v>
      </c>
      <c r="E26" s="4">
        <v>0.8877</v>
      </c>
      <c r="F26" s="4">
        <v>0.5103</v>
      </c>
      <c r="G26" s="4">
        <v>0.9034</v>
      </c>
      <c r="H26" s="4">
        <v>0.6122</v>
      </c>
      <c r="I26" s="3" t="s">
        <v>97</v>
      </c>
      <c r="J26" s="3" t="s">
        <v>98</v>
      </c>
      <c r="K26" s="4">
        <v>0.54451</v>
      </c>
      <c r="L26" s="4">
        <v>58.6</v>
      </c>
      <c r="M26" s="4">
        <v>0.406788735085028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 t="s">
        <v>99</v>
      </c>
      <c r="B27" s="3" t="s">
        <v>19</v>
      </c>
      <c r="C27" s="4">
        <v>20000.0</v>
      </c>
      <c r="D27" s="5" t="s">
        <v>96</v>
      </c>
      <c r="E27" s="4">
        <v>0.868</v>
      </c>
      <c r="F27" s="4">
        <v>0.4835</v>
      </c>
      <c r="G27" s="4">
        <v>0.868</v>
      </c>
      <c r="H27" s="4">
        <v>0.5609</v>
      </c>
      <c r="I27" s="3" t="s">
        <v>100</v>
      </c>
      <c r="J27" s="3" t="s">
        <v>101</v>
      </c>
      <c r="K27" s="4">
        <v>0.50563</v>
      </c>
      <c r="L27" s="4">
        <v>57.5</v>
      </c>
      <c r="M27" s="4">
        <v>0.618924768712577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102</v>
      </c>
      <c r="B28" s="3" t="s">
        <v>23</v>
      </c>
      <c r="C28" s="4">
        <v>20000.0</v>
      </c>
      <c r="D28" s="5" t="s">
        <v>96</v>
      </c>
      <c r="E28" s="4">
        <v>0.8804</v>
      </c>
      <c r="F28" s="4">
        <v>0.5861</v>
      </c>
      <c r="G28" s="4">
        <v>0.8895</v>
      </c>
      <c r="H28" s="4">
        <v>0.6997</v>
      </c>
      <c r="I28" s="3" t="s">
        <v>103</v>
      </c>
      <c r="J28" s="3" t="s">
        <v>104</v>
      </c>
      <c r="K28" s="4">
        <v>0.66722</v>
      </c>
      <c r="L28" s="4">
        <v>70.8</v>
      </c>
      <c r="M28" s="4">
        <v>0.447920178668757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 t="s">
        <v>105</v>
      </c>
      <c r="B29" s="3" t="s">
        <v>27</v>
      </c>
      <c r="C29" s="4">
        <v>20000.0</v>
      </c>
      <c r="D29" s="5" t="s">
        <v>96</v>
      </c>
      <c r="E29" s="4">
        <v>0.8804</v>
      </c>
      <c r="F29" s="4">
        <v>0.5081</v>
      </c>
      <c r="G29" s="4">
        <v>0.8943</v>
      </c>
      <c r="H29" s="4">
        <v>0.6527</v>
      </c>
      <c r="I29" s="3" t="s">
        <v>106</v>
      </c>
      <c r="J29" s="3" t="s">
        <v>107</v>
      </c>
      <c r="K29" s="4">
        <v>0.59363</v>
      </c>
      <c r="L29" s="4">
        <v>68.6</v>
      </c>
      <c r="M29" s="4">
        <v>0.563731289523775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 t="s">
        <v>108</v>
      </c>
      <c r="B30" s="3" t="s">
        <v>14</v>
      </c>
      <c r="C30" s="4">
        <v>20000.0</v>
      </c>
      <c r="D30" s="5" t="s">
        <v>109</v>
      </c>
      <c r="E30" s="4">
        <v>0.8935</v>
      </c>
      <c r="F30" s="4">
        <v>0.5662</v>
      </c>
      <c r="G30" s="4">
        <v>0.9172</v>
      </c>
      <c r="H30" s="4">
        <v>0.6256</v>
      </c>
      <c r="I30" s="3" t="s">
        <v>110</v>
      </c>
      <c r="J30" s="3" t="s">
        <v>111</v>
      </c>
      <c r="K30" s="4">
        <v>0.5979</v>
      </c>
      <c r="L30" s="4">
        <v>71.2</v>
      </c>
      <c r="M30" s="6">
        <v>0.562097013715399</v>
      </c>
    </row>
    <row r="31">
      <c r="A31" s="3" t="s">
        <v>112</v>
      </c>
      <c r="B31" s="3" t="s">
        <v>19</v>
      </c>
      <c r="C31" s="4">
        <v>20000.0</v>
      </c>
      <c r="D31" s="5" t="s">
        <v>109</v>
      </c>
      <c r="E31" s="4">
        <v>0.8845</v>
      </c>
      <c r="F31" s="4">
        <v>0.5854</v>
      </c>
      <c r="G31" s="4">
        <v>0.9064</v>
      </c>
      <c r="H31" s="4">
        <v>0.658</v>
      </c>
      <c r="I31" s="3" t="s">
        <v>113</v>
      </c>
      <c r="J31" s="3" t="s">
        <v>114</v>
      </c>
      <c r="K31" s="4">
        <v>0.6396</v>
      </c>
      <c r="L31" s="4">
        <v>71.6</v>
      </c>
      <c r="M31" s="6">
        <v>0.901510560338987</v>
      </c>
    </row>
    <row r="32">
      <c r="A32" s="3" t="s">
        <v>115</v>
      </c>
      <c r="B32" s="3" t="s">
        <v>23</v>
      </c>
      <c r="C32" s="4">
        <v>20000.0</v>
      </c>
      <c r="D32" s="5" t="s">
        <v>109</v>
      </c>
      <c r="E32" s="4">
        <v>0.8926</v>
      </c>
      <c r="F32" s="4">
        <v>0.6644</v>
      </c>
      <c r="G32" s="4">
        <v>0.917</v>
      </c>
      <c r="H32" s="4">
        <v>0.7321</v>
      </c>
      <c r="I32" s="3" t="s">
        <v>116</v>
      </c>
      <c r="J32" s="3" t="s">
        <v>117</v>
      </c>
      <c r="K32" s="4">
        <v>0.7077</v>
      </c>
      <c r="L32" s="4">
        <v>63.9</v>
      </c>
      <c r="M32" s="6">
        <v>0.674600991730114</v>
      </c>
    </row>
    <row r="33">
      <c r="A33" s="3" t="s">
        <v>118</v>
      </c>
      <c r="B33" s="3" t="s">
        <v>27</v>
      </c>
      <c r="C33" s="4">
        <v>20000.0</v>
      </c>
      <c r="D33" s="5" t="s">
        <v>109</v>
      </c>
      <c r="E33" s="4">
        <v>0.8963</v>
      </c>
      <c r="F33" s="4">
        <v>0.6733</v>
      </c>
      <c r="G33" s="4">
        <v>0.9294</v>
      </c>
      <c r="H33" s="4">
        <v>0.7306</v>
      </c>
      <c r="I33" s="3" t="s">
        <v>119</v>
      </c>
      <c r="J33" s="3" t="s">
        <v>120</v>
      </c>
      <c r="K33" s="4">
        <v>0.7136</v>
      </c>
      <c r="L33" s="4">
        <v>75.3</v>
      </c>
      <c r="M33" s="6">
        <v>0.826201831240862</v>
      </c>
    </row>
  </sheetData>
  <autoFilter ref="$A$1:$M$45">
    <sortState ref="A1:M45">
      <sortCondition ref="D1:D4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3" width="16.5"/>
  </cols>
  <sheetData>
    <row r="2">
      <c r="A2" s="9" t="s">
        <v>109</v>
      </c>
      <c r="B2" s="10" t="s">
        <v>123</v>
      </c>
      <c r="C2" s="11"/>
      <c r="D2" s="12"/>
      <c r="E2" s="10" t="s">
        <v>124</v>
      </c>
      <c r="F2" s="11"/>
      <c r="G2" s="11"/>
      <c r="H2" s="12"/>
    </row>
    <row r="3">
      <c r="A3" s="13"/>
      <c r="B3" s="14" t="s">
        <v>125</v>
      </c>
      <c r="C3" s="14" t="s">
        <v>126</v>
      </c>
      <c r="D3" s="14" t="s">
        <v>127</v>
      </c>
      <c r="E3" s="14" t="s">
        <v>27</v>
      </c>
      <c r="F3" s="14" t="s">
        <v>14</v>
      </c>
      <c r="G3" s="14" t="s">
        <v>23</v>
      </c>
      <c r="H3" s="14" t="s">
        <v>19</v>
      </c>
    </row>
    <row r="4">
      <c r="A4" s="15" t="s">
        <v>128</v>
      </c>
      <c r="B4" s="16">
        <v>2049401.0</v>
      </c>
      <c r="C4" s="16">
        <v>11960.0</v>
      </c>
      <c r="D4" s="16">
        <v>2037441.0</v>
      </c>
      <c r="E4" s="17">
        <v>0.72148</v>
      </c>
      <c r="F4" s="18">
        <v>0.59329</v>
      </c>
      <c r="G4" s="17">
        <v>0.71797</v>
      </c>
      <c r="H4" s="18">
        <v>0.62387</v>
      </c>
    </row>
    <row r="5">
      <c r="A5" s="15" t="s">
        <v>129</v>
      </c>
      <c r="B5" s="16">
        <v>3523625.0</v>
      </c>
      <c r="C5" s="16">
        <v>44392.0</v>
      </c>
      <c r="D5" s="16">
        <v>3479233.0</v>
      </c>
      <c r="E5" s="18">
        <v>0.72136</v>
      </c>
      <c r="F5" s="17">
        <v>0.59947</v>
      </c>
      <c r="G5" s="18">
        <v>0.70752</v>
      </c>
      <c r="H5" s="18">
        <v>0.62566</v>
      </c>
    </row>
    <row r="6">
      <c r="A6" s="15" t="s">
        <v>130</v>
      </c>
      <c r="B6" s="16">
        <v>6533513.0</v>
      </c>
      <c r="C6" s="16">
        <v>170696.0</v>
      </c>
      <c r="D6" s="16">
        <v>6362817.0</v>
      </c>
      <c r="E6" s="18">
        <v>0.7136</v>
      </c>
      <c r="F6" s="18">
        <v>0.5979</v>
      </c>
      <c r="G6" s="18">
        <v>0.7077</v>
      </c>
      <c r="H6" s="17">
        <v>0.6396</v>
      </c>
    </row>
    <row r="7">
      <c r="A7" s="19"/>
    </row>
    <row r="8">
      <c r="A8" s="9" t="s">
        <v>131</v>
      </c>
      <c r="B8" s="10" t="s">
        <v>123</v>
      </c>
      <c r="C8" s="11"/>
      <c r="D8" s="12"/>
      <c r="E8" s="10" t="s">
        <v>124</v>
      </c>
      <c r="F8" s="11"/>
      <c r="G8" s="11"/>
      <c r="H8" s="12"/>
    </row>
    <row r="9">
      <c r="A9" s="13"/>
      <c r="B9" s="20" t="s">
        <v>125</v>
      </c>
      <c r="C9" s="20" t="s">
        <v>126</v>
      </c>
      <c r="D9" s="20" t="s">
        <v>127</v>
      </c>
      <c r="E9" s="20" t="s">
        <v>27</v>
      </c>
      <c r="F9" s="14" t="s">
        <v>14</v>
      </c>
      <c r="G9" s="14" t="s">
        <v>23</v>
      </c>
      <c r="H9" s="14" t="s">
        <v>19</v>
      </c>
    </row>
    <row r="10">
      <c r="A10" s="15" t="s">
        <v>132</v>
      </c>
      <c r="B10" s="21">
        <v>51713.0</v>
      </c>
      <c r="C10" s="22">
        <v>0.0</v>
      </c>
      <c r="D10" s="21">
        <v>51713.0</v>
      </c>
      <c r="E10" s="23">
        <v>0.45829</v>
      </c>
      <c r="F10" s="18">
        <v>0.46142</v>
      </c>
      <c r="G10" s="18">
        <v>0.56572</v>
      </c>
      <c r="H10" s="18">
        <v>0.45743</v>
      </c>
    </row>
    <row r="11">
      <c r="A11" s="15" t="s">
        <v>133</v>
      </c>
      <c r="B11" s="21">
        <v>84481.0</v>
      </c>
      <c r="C11" s="22">
        <v>0.0</v>
      </c>
      <c r="D11" s="21">
        <v>84481.0</v>
      </c>
      <c r="E11" s="23">
        <v>0.49663</v>
      </c>
      <c r="F11" s="18">
        <v>0.49959</v>
      </c>
      <c r="G11" s="18">
        <v>0.6021</v>
      </c>
      <c r="H11" s="18">
        <v>0.51743</v>
      </c>
    </row>
    <row r="12">
      <c r="A12" s="15" t="s">
        <v>134</v>
      </c>
      <c r="B12" s="21">
        <v>92673.0</v>
      </c>
      <c r="C12" s="22">
        <v>0.0</v>
      </c>
      <c r="D12" s="21">
        <v>92673.0</v>
      </c>
      <c r="E12" s="23">
        <v>0.52031</v>
      </c>
      <c r="F12" s="18">
        <v>0.49646</v>
      </c>
      <c r="G12" s="18">
        <v>0.61453</v>
      </c>
      <c r="H12" s="18">
        <v>0.52464</v>
      </c>
    </row>
    <row r="13">
      <c r="A13" s="15" t="s">
        <v>135</v>
      </c>
      <c r="B13" s="21">
        <v>252865.0</v>
      </c>
      <c r="C13" s="22">
        <v>0.0</v>
      </c>
      <c r="D13" s="21">
        <v>252865.0</v>
      </c>
      <c r="E13" s="24">
        <v>0.52632</v>
      </c>
      <c r="F13" s="17">
        <v>0.51445</v>
      </c>
      <c r="G13" s="17">
        <v>0.61705</v>
      </c>
      <c r="H13" s="17">
        <v>0.53935</v>
      </c>
    </row>
    <row r="14">
      <c r="A14" s="15" t="s">
        <v>136</v>
      </c>
      <c r="B14" s="21">
        <v>252865.0</v>
      </c>
      <c r="C14" s="22">
        <v>0.0</v>
      </c>
      <c r="D14" s="21">
        <v>252865.0</v>
      </c>
      <c r="E14" s="23">
        <v>0.43706</v>
      </c>
      <c r="F14" s="18">
        <v>0.44487</v>
      </c>
      <c r="G14" s="18">
        <v>0.57366</v>
      </c>
      <c r="H14" s="18">
        <v>0.46237</v>
      </c>
    </row>
    <row r="15">
      <c r="A15" s="15" t="s">
        <v>137</v>
      </c>
      <c r="B15" s="21">
        <v>252865.0</v>
      </c>
      <c r="C15" s="22">
        <v>0.0</v>
      </c>
      <c r="D15" s="21">
        <v>252865.0</v>
      </c>
      <c r="E15" s="23">
        <v>0.39698</v>
      </c>
      <c r="F15" s="18">
        <v>0.40659</v>
      </c>
      <c r="G15" s="18">
        <v>0.52626</v>
      </c>
      <c r="H15" s="18">
        <v>0.44006</v>
      </c>
    </row>
    <row r="16">
      <c r="A16" s="15" t="s">
        <v>138</v>
      </c>
      <c r="B16" s="21">
        <v>252865.0</v>
      </c>
      <c r="C16" s="22">
        <v>0.0</v>
      </c>
      <c r="D16" s="21">
        <v>252865.0</v>
      </c>
      <c r="E16" s="23">
        <v>0.39517</v>
      </c>
      <c r="F16" s="18">
        <v>0.42801</v>
      </c>
      <c r="G16" s="18">
        <v>0.44614</v>
      </c>
      <c r="H16" s="18">
        <v>0.43513</v>
      </c>
    </row>
    <row r="17">
      <c r="A17" s="19"/>
    </row>
    <row r="18">
      <c r="A18" s="9" t="s">
        <v>139</v>
      </c>
      <c r="B18" s="10" t="s">
        <v>123</v>
      </c>
      <c r="C18" s="11"/>
      <c r="D18" s="12"/>
      <c r="E18" s="10" t="s">
        <v>124</v>
      </c>
      <c r="F18" s="11"/>
      <c r="G18" s="11"/>
      <c r="H18" s="12"/>
    </row>
    <row r="19">
      <c r="A19" s="13"/>
      <c r="B19" s="14" t="s">
        <v>125</v>
      </c>
      <c r="C19" s="14" t="s">
        <v>126</v>
      </c>
      <c r="D19" s="14" t="s">
        <v>127</v>
      </c>
      <c r="E19" s="14" t="s">
        <v>27</v>
      </c>
      <c r="F19" s="14" t="s">
        <v>14</v>
      </c>
      <c r="G19" s="14" t="s">
        <v>23</v>
      </c>
      <c r="H19" s="14" t="s">
        <v>19</v>
      </c>
    </row>
    <row r="20">
      <c r="A20" s="15" t="s">
        <v>140</v>
      </c>
      <c r="B20" s="16">
        <v>21441.0</v>
      </c>
      <c r="C20" s="18">
        <v>640.0</v>
      </c>
      <c r="D20" s="16">
        <v>20801.0</v>
      </c>
      <c r="E20" s="18">
        <v>0.58276</v>
      </c>
      <c r="F20" s="18">
        <v>0.54348</v>
      </c>
      <c r="G20" s="18">
        <v>0.59156</v>
      </c>
      <c r="H20" s="18">
        <v>0.59299</v>
      </c>
    </row>
    <row r="21">
      <c r="A21" s="15" t="s">
        <v>141</v>
      </c>
      <c r="B21" s="16">
        <v>25153.0</v>
      </c>
      <c r="C21" s="18">
        <v>2304.0</v>
      </c>
      <c r="D21" s="16">
        <v>22849.0</v>
      </c>
      <c r="E21" s="18">
        <v>0.60047</v>
      </c>
      <c r="F21" s="18">
        <v>0.55007</v>
      </c>
      <c r="G21" s="18">
        <v>0.59797</v>
      </c>
      <c r="H21" s="18">
        <v>0.58604</v>
      </c>
    </row>
    <row r="22">
      <c r="A22" s="15" t="s">
        <v>142</v>
      </c>
      <c r="B22" s="16">
        <v>23041.0</v>
      </c>
      <c r="C22" s="18">
        <v>2240.0</v>
      </c>
      <c r="D22" s="16">
        <v>20801.0</v>
      </c>
      <c r="E22" s="18">
        <v>0.60345</v>
      </c>
      <c r="F22" s="18">
        <v>0.54424</v>
      </c>
      <c r="G22" s="18">
        <v>0.60625</v>
      </c>
      <c r="H22" s="17">
        <v>0.61237</v>
      </c>
    </row>
    <row r="23">
      <c r="A23" s="15" t="s">
        <v>143</v>
      </c>
      <c r="B23" s="16">
        <v>31425.0</v>
      </c>
      <c r="C23" s="18">
        <v>8576.0</v>
      </c>
      <c r="D23" s="16">
        <v>22849.0</v>
      </c>
      <c r="E23" s="17">
        <v>0.61871</v>
      </c>
      <c r="F23" s="17">
        <v>0.55532</v>
      </c>
      <c r="G23" s="17">
        <v>0.63179</v>
      </c>
      <c r="H23" s="18">
        <v>0.60709</v>
      </c>
    </row>
    <row r="24">
      <c r="A24" s="19"/>
    </row>
    <row r="25">
      <c r="A25" s="9" t="s">
        <v>144</v>
      </c>
      <c r="B25" s="10" t="s">
        <v>123</v>
      </c>
      <c r="C25" s="11"/>
      <c r="D25" s="12"/>
      <c r="E25" s="10" t="s">
        <v>124</v>
      </c>
      <c r="F25" s="11"/>
      <c r="G25" s="11"/>
      <c r="H25" s="12"/>
    </row>
    <row r="26">
      <c r="A26" s="13"/>
      <c r="B26" s="14" t="s">
        <v>125</v>
      </c>
      <c r="C26" s="14" t="s">
        <v>126</v>
      </c>
      <c r="D26" s="14" t="s">
        <v>127</v>
      </c>
      <c r="E26" s="14" t="s">
        <v>27</v>
      </c>
      <c r="F26" s="14" t="s">
        <v>14</v>
      </c>
      <c r="G26" s="14" t="s">
        <v>23</v>
      </c>
      <c r="H26" s="14" t="s">
        <v>19</v>
      </c>
    </row>
    <row r="27">
      <c r="A27" s="15" t="s">
        <v>145</v>
      </c>
      <c r="B27" s="16">
        <v>2039601.0</v>
      </c>
      <c r="C27" s="16">
        <v>2160.0</v>
      </c>
      <c r="D27" s="16">
        <v>2037441.0</v>
      </c>
      <c r="E27" s="18">
        <v>0.52709</v>
      </c>
      <c r="F27" s="18">
        <v>0.53833</v>
      </c>
      <c r="G27" s="17">
        <v>0.59964</v>
      </c>
      <c r="H27" s="17">
        <v>0.55318</v>
      </c>
    </row>
    <row r="28">
      <c r="A28" s="15" t="s">
        <v>146</v>
      </c>
      <c r="B28" s="16">
        <v>3487649.0</v>
      </c>
      <c r="C28" s="16">
        <v>8416.0</v>
      </c>
      <c r="D28" s="16">
        <v>3479233.0</v>
      </c>
      <c r="E28" s="17">
        <v>0.52856</v>
      </c>
      <c r="F28" s="17">
        <v>0.54634</v>
      </c>
      <c r="G28" s="18">
        <v>0.59766</v>
      </c>
      <c r="H28" s="18">
        <v>0.53469</v>
      </c>
    </row>
    <row r="29">
      <c r="A29" s="15" t="s">
        <v>147</v>
      </c>
      <c r="B29" s="16">
        <v>1.3938433E7</v>
      </c>
      <c r="C29" s="16">
        <v>33216.0</v>
      </c>
      <c r="D29" s="16">
        <v>1.3905217E7</v>
      </c>
      <c r="E29" s="18">
        <v>0.4392</v>
      </c>
      <c r="F29" s="18">
        <v>0.42603</v>
      </c>
      <c r="G29" s="18">
        <v>0.54954</v>
      </c>
      <c r="H29" s="18">
        <v>0.46035</v>
      </c>
    </row>
    <row r="30">
      <c r="A30" s="19"/>
    </row>
    <row r="31">
      <c r="A31" s="9" t="s">
        <v>148</v>
      </c>
      <c r="B31" s="10" t="s">
        <v>123</v>
      </c>
      <c r="C31" s="11"/>
      <c r="D31" s="12"/>
      <c r="E31" s="10" t="s">
        <v>124</v>
      </c>
      <c r="F31" s="11"/>
      <c r="G31" s="11"/>
      <c r="H31" s="12"/>
    </row>
    <row r="32">
      <c r="A32" s="13"/>
      <c r="B32" s="14" t="s">
        <v>125</v>
      </c>
      <c r="C32" s="14" t="s">
        <v>126</v>
      </c>
      <c r="D32" s="14" t="s">
        <v>127</v>
      </c>
      <c r="E32" s="14" t="s">
        <v>27</v>
      </c>
      <c r="F32" s="14" t="s">
        <v>14</v>
      </c>
      <c r="G32" s="14" t="s">
        <v>23</v>
      </c>
      <c r="H32" s="14" t="s">
        <v>19</v>
      </c>
    </row>
    <row r="33">
      <c r="A33" s="15" t="s">
        <v>149</v>
      </c>
      <c r="B33" s="16">
        <v>15121.0</v>
      </c>
      <c r="C33" s="18">
        <v>144.0</v>
      </c>
      <c r="D33" s="16">
        <v>14977.0</v>
      </c>
      <c r="E33" s="18">
        <v>0.1192</v>
      </c>
      <c r="F33" s="18">
        <v>0.1249</v>
      </c>
      <c r="G33" s="18">
        <v>0.1558</v>
      </c>
      <c r="H33" s="18">
        <v>0.1345</v>
      </c>
    </row>
    <row r="34">
      <c r="A34" s="15" t="s">
        <v>149</v>
      </c>
      <c r="B34" s="16">
        <v>15165.0</v>
      </c>
      <c r="C34" s="18">
        <v>188.0</v>
      </c>
      <c r="D34" s="16">
        <v>14977.0</v>
      </c>
      <c r="E34" s="18">
        <v>0.1192</v>
      </c>
      <c r="F34" s="18">
        <v>0.1249</v>
      </c>
      <c r="G34" s="18">
        <v>0.1558</v>
      </c>
      <c r="H34" s="18">
        <v>0.1345</v>
      </c>
    </row>
    <row r="35">
      <c r="A35" s="19"/>
    </row>
    <row r="36">
      <c r="A36" s="9" t="s">
        <v>150</v>
      </c>
      <c r="B36" s="10" t="s">
        <v>123</v>
      </c>
      <c r="C36" s="11"/>
      <c r="D36" s="12"/>
      <c r="E36" s="10" t="s">
        <v>124</v>
      </c>
      <c r="F36" s="11"/>
      <c r="G36" s="11"/>
      <c r="H36" s="12"/>
    </row>
    <row r="37">
      <c r="A37" s="13"/>
      <c r="B37" s="14" t="s">
        <v>125</v>
      </c>
      <c r="C37" s="14" t="s">
        <v>126</v>
      </c>
      <c r="D37" s="14" t="s">
        <v>127</v>
      </c>
      <c r="E37" s="14" t="s">
        <v>27</v>
      </c>
      <c r="F37" s="14" t="s">
        <v>14</v>
      </c>
      <c r="G37" s="14" t="s">
        <v>23</v>
      </c>
      <c r="H37" s="14" t="s">
        <v>19</v>
      </c>
    </row>
    <row r="38">
      <c r="A38" s="15" t="s">
        <v>151</v>
      </c>
      <c r="B38" s="16">
        <v>185336.0</v>
      </c>
      <c r="C38" s="16">
        <v>12471.0</v>
      </c>
      <c r="D38" s="16">
        <v>172865.0</v>
      </c>
      <c r="E38" s="18">
        <v>0.63725</v>
      </c>
      <c r="F38" s="18">
        <v>0.56783</v>
      </c>
      <c r="G38" s="18">
        <v>0.63527</v>
      </c>
      <c r="H38" s="18">
        <v>0.6332</v>
      </c>
    </row>
    <row r="39">
      <c r="A39" s="19"/>
    </row>
    <row r="40">
      <c r="A40" s="9" t="s">
        <v>70</v>
      </c>
      <c r="B40" s="10" t="s">
        <v>123</v>
      </c>
      <c r="C40" s="11"/>
      <c r="D40" s="12"/>
      <c r="E40" s="10" t="s">
        <v>124</v>
      </c>
      <c r="F40" s="11"/>
      <c r="G40" s="11"/>
      <c r="H40" s="12"/>
    </row>
    <row r="41">
      <c r="A41" s="13"/>
      <c r="B41" s="14" t="s">
        <v>125</v>
      </c>
      <c r="C41" s="14" t="s">
        <v>126</v>
      </c>
      <c r="D41" s="14" t="s">
        <v>127</v>
      </c>
      <c r="E41" s="14" t="s">
        <v>27</v>
      </c>
      <c r="F41" s="14" t="s">
        <v>14</v>
      </c>
      <c r="G41" s="14" t="s">
        <v>23</v>
      </c>
      <c r="H41" s="14" t="s">
        <v>19</v>
      </c>
    </row>
    <row r="42">
      <c r="A42" s="15" t="s">
        <v>152</v>
      </c>
      <c r="B42" s="16">
        <v>2.1618977E7</v>
      </c>
      <c r="C42" s="16">
        <v>18016.0</v>
      </c>
      <c r="D42" s="16">
        <v>2.1600961E7</v>
      </c>
      <c r="E42" s="18">
        <v>0.60009</v>
      </c>
      <c r="F42" s="18">
        <v>0.54818</v>
      </c>
      <c r="G42" s="18">
        <v>0.61598</v>
      </c>
      <c r="H42" s="18">
        <v>0.58428</v>
      </c>
    </row>
    <row r="43">
      <c r="A43" s="19"/>
    </row>
    <row r="44">
      <c r="A44" s="9" t="s">
        <v>96</v>
      </c>
      <c r="B44" s="10" t="s">
        <v>123</v>
      </c>
      <c r="C44" s="11"/>
      <c r="D44" s="12"/>
      <c r="E44" s="10" t="s">
        <v>124</v>
      </c>
      <c r="F44" s="11"/>
      <c r="G44" s="11"/>
      <c r="H44" s="12"/>
    </row>
    <row r="45">
      <c r="A45" s="13"/>
      <c r="B45" s="14" t="s">
        <v>125</v>
      </c>
      <c r="C45" s="14" t="s">
        <v>126</v>
      </c>
      <c r="D45" s="14" t="s">
        <v>127</v>
      </c>
      <c r="E45" s="14" t="s">
        <v>27</v>
      </c>
      <c r="F45" s="14" t="s">
        <v>14</v>
      </c>
      <c r="G45" s="14" t="s">
        <v>23</v>
      </c>
      <c r="H45" s="14" t="s">
        <v>19</v>
      </c>
    </row>
    <row r="46">
      <c r="A46" s="15" t="s">
        <v>153</v>
      </c>
      <c r="B46" s="16">
        <v>154321.0</v>
      </c>
      <c r="C46" s="16">
        <v>11600.0</v>
      </c>
      <c r="D46" s="16">
        <v>142721.0</v>
      </c>
      <c r="E46" s="18">
        <v>0.59063</v>
      </c>
      <c r="F46" s="17">
        <v>0.55868</v>
      </c>
      <c r="G46" s="18">
        <v>0.68445</v>
      </c>
      <c r="H46" s="17">
        <v>0.52211</v>
      </c>
    </row>
    <row r="47">
      <c r="A47" s="15" t="s">
        <v>154</v>
      </c>
      <c r="B47" s="16">
        <v>188449.0</v>
      </c>
      <c r="C47" s="16">
        <v>45728.0</v>
      </c>
      <c r="D47" s="16">
        <v>142721.0</v>
      </c>
      <c r="E47" s="17">
        <v>0.6273</v>
      </c>
      <c r="F47" s="18">
        <v>0.51108</v>
      </c>
      <c r="G47" s="17">
        <v>0.6848</v>
      </c>
      <c r="H47" s="17">
        <v>0.51211</v>
      </c>
    </row>
    <row r="48">
      <c r="A48" s="15" t="s">
        <v>155</v>
      </c>
      <c r="B48" s="16">
        <v>324289.0</v>
      </c>
      <c r="C48" s="16">
        <v>181568.0</v>
      </c>
      <c r="D48" s="16">
        <v>142721.0</v>
      </c>
      <c r="E48" s="18">
        <v>0.59363</v>
      </c>
      <c r="F48" s="18">
        <v>0.54451</v>
      </c>
      <c r="G48" s="18">
        <v>0.66722</v>
      </c>
      <c r="H48" s="18">
        <v>0.50563</v>
      </c>
    </row>
  </sheetData>
  <mergeCells count="24">
    <mergeCell ref="B18:D18"/>
    <mergeCell ref="E18:H18"/>
    <mergeCell ref="A2:A3"/>
    <mergeCell ref="B2:D2"/>
    <mergeCell ref="E2:H2"/>
    <mergeCell ref="A8:A9"/>
    <mergeCell ref="B8:D8"/>
    <mergeCell ref="E8:H8"/>
    <mergeCell ref="A18:A19"/>
    <mergeCell ref="B36:D36"/>
    <mergeCell ref="E36:H36"/>
    <mergeCell ref="A40:A41"/>
    <mergeCell ref="B40:D40"/>
    <mergeCell ref="E40:H40"/>
    <mergeCell ref="A44:A45"/>
    <mergeCell ref="B44:D44"/>
    <mergeCell ref="E44:H44"/>
    <mergeCell ref="A25:A26"/>
    <mergeCell ref="B25:D25"/>
    <mergeCell ref="E25:H25"/>
    <mergeCell ref="A31:A32"/>
    <mergeCell ref="B31:D31"/>
    <mergeCell ref="E31:H31"/>
    <mergeCell ref="A36:A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3" width="16.5"/>
    <col customWidth="1" min="4" max="4" width="10.0"/>
  </cols>
  <sheetData>
    <row r="1">
      <c r="A1" s="9" t="s">
        <v>156</v>
      </c>
      <c r="B1" s="25" t="s">
        <v>123</v>
      </c>
      <c r="C1" s="11"/>
      <c r="D1" s="12"/>
    </row>
    <row r="2">
      <c r="A2" s="13"/>
      <c r="B2" s="20" t="s">
        <v>125</v>
      </c>
      <c r="C2" s="20" t="s">
        <v>126</v>
      </c>
      <c r="D2" s="20" t="s">
        <v>127</v>
      </c>
    </row>
    <row r="3">
      <c r="A3" s="26" t="s">
        <v>109</v>
      </c>
      <c r="B3" s="11"/>
      <c r="C3" s="11"/>
      <c r="D3" s="12"/>
    </row>
    <row r="4">
      <c r="A4" s="27" t="s">
        <v>128</v>
      </c>
      <c r="B4" s="21">
        <v>2049401.0</v>
      </c>
      <c r="C4" s="21">
        <v>11960.0</v>
      </c>
      <c r="D4" s="21">
        <v>2037441.0</v>
      </c>
    </row>
    <row r="5">
      <c r="A5" s="27" t="s">
        <v>129</v>
      </c>
      <c r="B5" s="21">
        <v>3523625.0</v>
      </c>
      <c r="C5" s="21">
        <v>44392.0</v>
      </c>
      <c r="D5" s="21">
        <v>3479233.0</v>
      </c>
    </row>
    <row r="6">
      <c r="A6" s="27" t="s">
        <v>130</v>
      </c>
      <c r="B6" s="21">
        <v>6533513.0</v>
      </c>
      <c r="C6" s="21">
        <v>170696.0</v>
      </c>
      <c r="D6" s="21">
        <v>6362817.0</v>
      </c>
    </row>
    <row r="7">
      <c r="A7" s="26" t="s">
        <v>131</v>
      </c>
      <c r="B7" s="11"/>
      <c r="C7" s="11"/>
      <c r="D7" s="12"/>
    </row>
    <row r="8">
      <c r="A8" s="27" t="s">
        <v>132</v>
      </c>
      <c r="B8" s="21">
        <v>51713.0</v>
      </c>
      <c r="C8" s="22">
        <v>0.0</v>
      </c>
      <c r="D8" s="21">
        <v>51713.0</v>
      </c>
    </row>
    <row r="9">
      <c r="A9" s="27" t="s">
        <v>133</v>
      </c>
      <c r="B9" s="21">
        <v>84481.0</v>
      </c>
      <c r="C9" s="22">
        <v>0.0</v>
      </c>
      <c r="D9" s="21">
        <v>84481.0</v>
      </c>
    </row>
    <row r="10">
      <c r="A10" s="27" t="s">
        <v>134</v>
      </c>
      <c r="B10" s="21">
        <v>92673.0</v>
      </c>
      <c r="C10" s="22">
        <v>0.0</v>
      </c>
      <c r="D10" s="21">
        <v>92673.0</v>
      </c>
    </row>
    <row r="11">
      <c r="A11" s="27" t="s">
        <v>135</v>
      </c>
      <c r="B11" s="21">
        <v>252865.0</v>
      </c>
      <c r="C11" s="22">
        <v>0.0</v>
      </c>
      <c r="D11" s="21">
        <v>252865.0</v>
      </c>
    </row>
    <row r="12">
      <c r="A12" s="27" t="s">
        <v>136</v>
      </c>
      <c r="B12" s="21">
        <v>252865.0</v>
      </c>
      <c r="C12" s="22">
        <v>0.0</v>
      </c>
      <c r="D12" s="21">
        <v>252865.0</v>
      </c>
    </row>
    <row r="13">
      <c r="A13" s="27" t="s">
        <v>137</v>
      </c>
      <c r="B13" s="21">
        <v>252865.0</v>
      </c>
      <c r="C13" s="22">
        <v>0.0</v>
      </c>
      <c r="D13" s="21">
        <v>252865.0</v>
      </c>
    </row>
    <row r="14">
      <c r="A14" s="27" t="s">
        <v>138</v>
      </c>
      <c r="B14" s="21">
        <v>252865.0</v>
      </c>
      <c r="C14" s="22">
        <v>0.0</v>
      </c>
      <c r="D14" s="21">
        <v>252865.0</v>
      </c>
    </row>
    <row r="15">
      <c r="A15" s="26" t="s">
        <v>139</v>
      </c>
      <c r="B15" s="11"/>
      <c r="C15" s="11"/>
      <c r="D15" s="12"/>
    </row>
    <row r="16">
      <c r="A16" s="27" t="s">
        <v>140</v>
      </c>
      <c r="B16" s="21">
        <v>21441.0</v>
      </c>
      <c r="C16" s="23">
        <v>640.0</v>
      </c>
      <c r="D16" s="21">
        <v>20801.0</v>
      </c>
    </row>
    <row r="17">
      <c r="A17" s="27" t="s">
        <v>141</v>
      </c>
      <c r="B17" s="21">
        <v>25153.0</v>
      </c>
      <c r="C17" s="23">
        <v>2304.0</v>
      </c>
      <c r="D17" s="21">
        <v>22849.0</v>
      </c>
    </row>
    <row r="18">
      <c r="A18" s="27" t="s">
        <v>142</v>
      </c>
      <c r="B18" s="21">
        <v>23041.0</v>
      </c>
      <c r="C18" s="23">
        <v>2240.0</v>
      </c>
      <c r="D18" s="21">
        <v>20801.0</v>
      </c>
    </row>
    <row r="19">
      <c r="A19" s="27" t="s">
        <v>143</v>
      </c>
      <c r="B19" s="21">
        <v>31425.0</v>
      </c>
      <c r="C19" s="23">
        <v>8576.0</v>
      </c>
      <c r="D19" s="21">
        <v>22849.0</v>
      </c>
    </row>
    <row r="20">
      <c r="A20" s="26" t="s">
        <v>144</v>
      </c>
      <c r="B20" s="11"/>
      <c r="C20" s="11"/>
      <c r="D20" s="12"/>
    </row>
    <row r="21">
      <c r="A21" s="27" t="s">
        <v>145</v>
      </c>
      <c r="B21" s="21">
        <v>2039601.0</v>
      </c>
      <c r="C21" s="21">
        <v>2160.0</v>
      </c>
      <c r="D21" s="21">
        <v>2037441.0</v>
      </c>
    </row>
    <row r="22">
      <c r="A22" s="27" t="s">
        <v>146</v>
      </c>
      <c r="B22" s="21">
        <v>3487649.0</v>
      </c>
      <c r="C22" s="21">
        <v>8416.0</v>
      </c>
      <c r="D22" s="21">
        <v>3479233.0</v>
      </c>
    </row>
    <row r="23">
      <c r="A23" s="27" t="s">
        <v>147</v>
      </c>
      <c r="B23" s="21">
        <v>1.3938433E7</v>
      </c>
      <c r="C23" s="21">
        <v>33216.0</v>
      </c>
      <c r="D23" s="21">
        <v>1.3905217E7</v>
      </c>
    </row>
    <row r="24">
      <c r="A24" s="26" t="s">
        <v>148</v>
      </c>
      <c r="B24" s="11"/>
      <c r="C24" s="11"/>
      <c r="D24" s="12"/>
    </row>
    <row r="25">
      <c r="A25" s="27" t="s">
        <v>149</v>
      </c>
      <c r="B25" s="21">
        <v>15121.0</v>
      </c>
      <c r="C25" s="23">
        <v>144.0</v>
      </c>
      <c r="D25" s="21">
        <v>14977.0</v>
      </c>
    </row>
    <row r="26">
      <c r="A26" s="27" t="s">
        <v>149</v>
      </c>
      <c r="B26" s="21">
        <v>15165.0</v>
      </c>
      <c r="C26" s="23">
        <v>188.0</v>
      </c>
      <c r="D26" s="21">
        <v>14977.0</v>
      </c>
    </row>
    <row r="27">
      <c r="A27" s="26" t="s">
        <v>150</v>
      </c>
      <c r="B27" s="11"/>
      <c r="C27" s="11"/>
      <c r="D27" s="12"/>
    </row>
    <row r="28">
      <c r="A28" s="27" t="s">
        <v>151</v>
      </c>
      <c r="B28" s="21">
        <v>185336.0</v>
      </c>
      <c r="C28" s="21">
        <v>12471.0</v>
      </c>
      <c r="D28" s="21">
        <v>172865.0</v>
      </c>
    </row>
    <row r="29">
      <c r="A29" s="26" t="s">
        <v>70</v>
      </c>
      <c r="B29" s="11"/>
      <c r="C29" s="11"/>
      <c r="D29" s="12"/>
    </row>
    <row r="30">
      <c r="A30" s="27" t="s">
        <v>152</v>
      </c>
      <c r="B30" s="21">
        <v>2.1618977E7</v>
      </c>
      <c r="C30" s="21">
        <v>18016.0</v>
      </c>
      <c r="D30" s="21">
        <v>2.1600961E7</v>
      </c>
    </row>
    <row r="31">
      <c r="A31" s="26" t="s">
        <v>96</v>
      </c>
      <c r="B31" s="11"/>
      <c r="C31" s="11"/>
      <c r="D31" s="12"/>
    </row>
    <row r="32">
      <c r="A32" s="27" t="s">
        <v>153</v>
      </c>
      <c r="B32" s="21">
        <v>154321.0</v>
      </c>
      <c r="C32" s="21">
        <v>11600.0</v>
      </c>
      <c r="D32" s="21">
        <v>142721.0</v>
      </c>
    </row>
    <row r="33">
      <c r="A33" s="27" t="s">
        <v>154</v>
      </c>
      <c r="B33" s="21">
        <v>188449.0</v>
      </c>
      <c r="C33" s="21">
        <v>45728.0</v>
      </c>
      <c r="D33" s="21">
        <v>142721.0</v>
      </c>
    </row>
    <row r="34">
      <c r="A34" s="27" t="s">
        <v>155</v>
      </c>
      <c r="B34" s="21">
        <v>324289.0</v>
      </c>
      <c r="C34" s="21">
        <v>181568.0</v>
      </c>
      <c r="D34" s="21">
        <v>142721.0</v>
      </c>
    </row>
  </sheetData>
  <mergeCells count="10">
    <mergeCell ref="A27:D27"/>
    <mergeCell ref="A29:D29"/>
    <mergeCell ref="A31:D31"/>
    <mergeCell ref="A1:A2"/>
    <mergeCell ref="B1:D1"/>
    <mergeCell ref="A3:D3"/>
    <mergeCell ref="A7:D7"/>
    <mergeCell ref="A15:D15"/>
    <mergeCell ref="A20:D20"/>
    <mergeCell ref="A24:D24"/>
  </mergeCells>
  <drawing r:id="rId1"/>
</worksheet>
</file>