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yzc\Topic\价格语言\"/>
    </mc:Choice>
  </mc:AlternateContent>
  <xr:revisionPtr revIDLastSave="0" documentId="8_{4D99C8B6-F477-4F5F-8FC8-D54FAC1E07FC}" xr6:coauthVersionLast="45" xr6:coauthVersionMax="45" xr10:uidLastSave="{00000000-0000-0000-0000-000000000000}"/>
  <bookViews>
    <workbookView xWindow="-120" yWindow="-120" windowWidth="29040" windowHeight="15990"/>
  </bookViews>
  <sheets>
    <sheet name="datatr" sheetId="1" r:id="rId1"/>
  </sheets>
  <calcPr calcId="0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3" i="1"/>
  <c r="D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3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</calcChain>
</file>

<file path=xl/sharedStrings.xml><?xml version="1.0" encoding="utf-8"?>
<sst xmlns="http://schemas.openxmlformats.org/spreadsheetml/2006/main" count="162" uniqueCount="162">
  <si>
    <t>-0.0062150000000001+0.0136249145518052i</t>
  </si>
  <si>
    <t>-0.008045000000001+0.0121936797096888i</t>
  </si>
  <si>
    <t>-0.009655+0.0110191213459735i</t>
  </si>
  <si>
    <t>-0.0117599999999998+0.0094419183261636i</t>
  </si>
  <si>
    <t>-0.0141500000000003+0.0064567248918335i</t>
  </si>
  <si>
    <t>-0.0140200000000004+0.0012243694712662i</t>
  </si>
  <si>
    <t>-0.0108099999999998-0.0012380442782388i</t>
  </si>
  <si>
    <t>-0.00921499999999975-0.00156449780349939i</t>
  </si>
  <si>
    <t>-0.00861499999999982-0.00269411003925829i</t>
  </si>
  <si>
    <t>-0.00657999999999958-0.00325145994800732i</t>
  </si>
  <si>
    <t>-0.00844000000000023-0.00360343338020191i</t>
  </si>
  <si>
    <t>-0.0043299999999995-0.0101638688076033i</t>
  </si>
  <si>
    <t>0.00267999999999979-0.004525944931815i</t>
  </si>
  <si>
    <t>-0.00044000000000021-0.00232231014089468i</t>
  </si>
  <si>
    <t>0.00052000000000029-0.00156425721990314i</t>
  </si>
  <si>
    <t>-0.00075499999999984-0.00300174646501107i</t>
  </si>
  <si>
    <t>0.00320999999999971-0.00111457231929543i</t>
  </si>
  <si>
    <t>-2.60000000000375e-04-1.7120366732292e-04i</t>
  </si>
  <si>
    <t>0.003695-0.00029330465352031i</t>
  </si>
  <si>
    <t>-0.00068499999999982+0.00348799266773904i</t>
  </si>
  <si>
    <t>-0.00061500000000025-0.00143787682827106i</t>
  </si>
  <si>
    <t>0.00192499999999995-0.00113322552917561i</t>
  </si>
  <si>
    <t>5.79999999999981e-03+4.957063986028e-05i</t>
  </si>
  <si>
    <t>0.00529999999999964+0.00541885319724393i</t>
  </si>
  <si>
    <t>0.00419500000000017+0.00713982085677001i</t>
  </si>
  <si>
    <t>0.00158499999999995+0.00994949699177845i</t>
  </si>
  <si>
    <t>0.0004449999999996+0.0118251214060492i</t>
  </si>
  <si>
    <t>-0.0067699999999999+0.0141376516513721i</t>
  </si>
  <si>
    <t>-0.00853999999999999+0.00979177013772199i</t>
  </si>
  <si>
    <t>-0.0137800000000001+0.0105909477751694i</t>
  </si>
  <si>
    <t>-0.0135050000000003+0.0018004994013086i</t>
  </si>
  <si>
    <t>-0.0128599999999999+0.0057610134902842i</t>
  </si>
  <si>
    <t>-0.0165800000000003-0.0030061607909241i</t>
  </si>
  <si>
    <t>-0.00791500000000011-0.00132599081659267i</t>
  </si>
  <si>
    <t>-0.0137+0.0019250492147865i</t>
  </si>
  <si>
    <t>-0.0160049999999998-0.0022959552841837i</t>
  </si>
  <si>
    <t>-0.0153799999999999-0.0067495466396249i</t>
  </si>
  <si>
    <t>-0.0137300000000002-0.0067490860174398i</t>
  </si>
  <si>
    <t>-0.0150799999999998-0.0114681985662949i</t>
  </si>
  <si>
    <t>-0.0094850000000002-0.01256017447835i</t>
  </si>
  <si>
    <t>-0.00949-0.0120666181573065i</t>
  </si>
  <si>
    <t>-0.008035-0.0106663878189789i</t>
  </si>
  <si>
    <t>-0.0124049999999998-0.0128262839094575i</t>
  </si>
  <si>
    <t>-0.009455-0.0170565647813444i</t>
  </si>
  <si>
    <t>-0.0093100000000001-0.0192561681209404i</t>
  </si>
  <si>
    <t>-0.0053299999999998-0.0222300134424711i</t>
  </si>
  <si>
    <t>-0.0034450000000001-0.025482994139069i</t>
  </si>
  <si>
    <t>0.006205-0.0255231335960145i</t>
  </si>
  <si>
    <t>0.0046349999999999-0.0211716107285117i</t>
  </si>
  <si>
    <t>0.0113350000000003-0.0261194665083686i</t>
  </si>
  <si>
    <t>0.016515-0.0167468228986469i</t>
  </si>
  <si>
    <t>0.0141999999999998-0.0141942362873421i</t>
  </si>
  <si>
    <t>0.0117249999999997-0.0107629690421264i</t>
  </si>
  <si>
    <t>0.0086349999999999-0.0174024878426362i</t>
  </si>
  <si>
    <t>0.0181950000000004-0.020368432155029i</t>
  </si>
  <si>
    <t>0.0241299999999995-0.0139464738569152i</t>
  </si>
  <si>
    <t>0.024025-0.008497667757342i</t>
  </si>
  <si>
    <t>0.0254099999999999-0.005122394737589i</t>
  </si>
  <si>
    <t>0.0222449999999998+0.0009683476985667i</t>
  </si>
  <si>
    <t>0.0206349999999999-0.0016210842896325i</t>
  </si>
  <si>
    <t>0.02284+0.0040643855443182i</t>
  </si>
  <si>
    <t>0.0172850000000002+0.0038797376500497i</t>
  </si>
  <si>
    <t>0.0204049999999998+0.0043456919566079i</t>
  </si>
  <si>
    <t>0.0177449999999997+0.0060326284613189i</t>
  </si>
  <si>
    <t>0.0219499999999999+0.0070545678686493i</t>
  </si>
  <si>
    <t>0.0189599999999999+0.0148416785269767i</t>
  </si>
  <si>
    <t>0.0140399999999996+0.0152644829694317i</t>
  </si>
  <si>
    <t>0.0107950000000003+0.014854015170724i</t>
  </si>
  <si>
    <t>0.0112950000000005+0.0144441011441385i</t>
  </si>
  <si>
    <t>0.0072700000000006+0.0180237420535532i</t>
  </si>
  <si>
    <t>0.0032249999999996+0.0141475860212345i</t>
  </si>
  <si>
    <t>0.0035050000000001+0.0121830286651527i</t>
  </si>
  <si>
    <t>0.0055049999999994+0.0108035405336809i</t>
  </si>
  <si>
    <t>0.00576+0.0151258024207038i</t>
  </si>
  <si>
    <t>0.001735+0.0151152313908505i</t>
  </si>
  <si>
    <t>-0.0000550000000006+0.0151346274360651i</t>
  </si>
  <si>
    <t>-0.0028199999999998+0.0121451607798576i</t>
  </si>
  <si>
    <t>-0.0007449999999998+0.0107653065149619i</t>
  </si>
  <si>
    <t>-0.0010599999999994+0.0112563946913369i</t>
  </si>
  <si>
    <t>-0.0002750000000002+0.0123602054078928i</t>
  </si>
  <si>
    <t>求虚部</t>
    <phoneticPr fontId="18" type="noConversion"/>
  </si>
  <si>
    <t>求实部</t>
    <phoneticPr fontId="18" type="noConversion"/>
  </si>
  <si>
    <t>-0.008045000000001+0.0161625063954888i</t>
  </si>
  <si>
    <t>-0.009655+0.0110161343534431i</t>
  </si>
  <si>
    <t>-0.0117599999999998+0.0107635333354888i</t>
  </si>
  <si>
    <t>-0.0141500000000003+0.0064507418976192i</t>
  </si>
  <si>
    <t>-0.0140200000000004+0.0020157448544429i</t>
  </si>
  <si>
    <t>-0.0108099999999998-0.0012470414014633i</t>
  </si>
  <si>
    <t>-0.00921499999999975-0.0010009388412163i</t>
  </si>
  <si>
    <t>-0.00861499999999981-0.00270614875784803i</t>
  </si>
  <si>
    <t>-0.00657999999999958-0.0028149112795466i</t>
  </si>
  <si>
    <t>-0.00844000000000022-0.00361855083798698i</t>
  </si>
  <si>
    <t>-0.0043299999999995-0.00980851122914783i</t>
  </si>
  <si>
    <t>0.00267999999999979-0.00454418841509606i</t>
  </si>
  <si>
    <t>-0.00044000000000022-0.00202347365031117i</t>
  </si>
  <si>
    <t>0.00052000000000029-0.00158568476156418i</t>
  </si>
  <si>
    <t>-0.00075499999999983-0.00274463102844783i</t>
  </si>
  <si>
    <t>0.00320999999999971-0.00113925345880844i</t>
  </si>
  <si>
    <t>-2.60000000000368e-04+5.3765163357889e-05i</t>
  </si>
  <si>
    <t>0.003695-0.00032132137463944i</t>
  </si>
  <si>
    <t>-0.00068499999999983+0.00368736371751108i</t>
  </si>
  <si>
    <t>-0.00061500000000026-0.00146932470234318i</t>
  </si>
  <si>
    <t>0.00192499999999995-0.00095477670576321i</t>
  </si>
  <si>
    <t>5.79999999999981e-03+1.45810694321e-05i</t>
  </si>
  <si>
    <t>0.00529999999999964+0.00557983339918808i</t>
  </si>
  <si>
    <t>0.00419500000000017+0.00710116240378233i</t>
  </si>
  <si>
    <t>0.001585+0.010095631010455i</t>
  </si>
  <si>
    <t>0.0004449999999996+0.0117826482270986i</t>
  </si>
  <si>
    <t>-0.0067699999999999+0.0142709767968683i</t>
  </si>
  <si>
    <t>-0.00853999999999999+0.00974531530094736i</t>
  </si>
  <si>
    <t>-0.0137800000000001+0.0107130774167028i</t>
  </si>
  <si>
    <t>-0.0135050000000003+0.0017498719443777i</t>
  </si>
  <si>
    <t>-0.0128599999999999+0.0058732462365994i</t>
  </si>
  <si>
    <t>-0.0165800000000003-0.0030611794348393i</t>
  </si>
  <si>
    <t>-0.00791500000000011-0.00122259503331314i</t>
  </si>
  <si>
    <t>-0.0137+0.0018653888486685i</t>
  </si>
  <si>
    <t>-0.0160049999999998-0.002200520874785i</t>
  </si>
  <si>
    <t>-0.0153799999999999-0.0068141365927162i</t>
  </si>
  <si>
    <t>-0.0137300000000002-0.0066608820997664i</t>
  </si>
  <si>
    <t>-0.0150799999999998-0.0115380499344248i</t>
  </si>
  <si>
    <t>-0.0094850000000002-0.0124785854177794i</t>
  </si>
  <si>
    <t>-0.00949-0.0121421150078393i</t>
  </si>
  <si>
    <t>-0.008035-0.0105908909684461i</t>
  </si>
  <si>
    <t>-0.0124049999999998-0.0129078729700281i</t>
  </si>
  <si>
    <t>-0.009455-0.0169867134132145i</t>
  </si>
  <si>
    <t>-0.0093100000000002-0.0193443720386138i</t>
  </si>
  <si>
    <t>-0.0053299999999998-0.0221654234893799i</t>
  </si>
  <si>
    <t>-0.0034450000000001-0.0255784285484677i</t>
  </si>
  <si>
    <t>0.006205-0.0254634732298964i</t>
  </si>
  <si>
    <t>0.0046349999999999-0.0212750065117912i</t>
  </si>
  <si>
    <t>0.0113350000000003-0.0260644478644534i</t>
  </si>
  <si>
    <t>0.0165150000000001-0.0168590556449621i</t>
  </si>
  <si>
    <t>0.0141999999999998-0.0141436088304113i</t>
  </si>
  <si>
    <t>0.0117249999999998-0.0108850986836598i</t>
  </si>
  <si>
    <t>0.0086349999999999-0.0173560330058615i</t>
  </si>
  <si>
    <t>0.0181950000000004-0.0205017573005252i</t>
  </si>
  <si>
    <t>0.0241299999999995-0.0139040006779647i</t>
  </si>
  <si>
    <t>0.024025-0.0086438017760186i</t>
  </si>
  <si>
    <t>0.0254099999999999-0.0050837362846014i</t>
  </si>
  <si>
    <t>0.0222449999999998+0.0008073674966225i</t>
  </si>
  <si>
    <t>0.020635-0.0015860947192043i</t>
  </si>
  <si>
    <t>0.02284+0.0038859367209058i</t>
  </si>
  <si>
    <t>0.0172850000000002+0.0039111855241219i</t>
  </si>
  <si>
    <t>0.0204049999999998+0.0041463209068359i</t>
  </si>
  <si>
    <t>0.0177449999999997+0.006060645182438i</t>
  </si>
  <si>
    <t>0.0219499999999999+0.0068295990379685i</t>
  </si>
  <si>
    <t>0.0189599999999999+0.0148663596664897i</t>
  </si>
  <si>
    <t>0.0140399999999996+0.0150073675328684i</t>
  </si>
  <si>
    <t>0.0107950000000003+0.0148754427123851i</t>
  </si>
  <si>
    <t>0.0112950000000005+0.014145264653555i</t>
  </si>
  <si>
    <t>0.0072700000000006+0.0180419855368343i</t>
  </si>
  <si>
    <t>0.0032249999999996+0.013792228442779i</t>
  </si>
  <si>
    <t>0.0035050000000001+0.0121981461229378i</t>
  </si>
  <si>
    <t>0.0055049999999994+0.0103669918652202i</t>
  </si>
  <si>
    <t>0.00576+0.0151378411392935i</t>
  </si>
  <si>
    <t>0.001735+0.0145516724285674i</t>
  </si>
  <si>
    <t>-0.0000550000000006+0.0151436245592896i</t>
  </si>
  <si>
    <t>-0.0028199999999998+0.0113537853966808i</t>
  </si>
  <si>
    <t>-0.0007449999999998+0.0107712895091762i</t>
  </si>
  <si>
    <t>-0.00105999999999939+0.0099347796820116i</t>
  </si>
  <si>
    <t>-0.0002750000000002+0.0123631924004233i</t>
  </si>
  <si>
    <t>-0.0030549999999998+0.0106791733564644i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</si>
</sst>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00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80" fontId="0" fillId="0" borderId="0" xfId="0" applyNumberFormat="1">
      <alignment vertical="center"/>
    </xf>
    <xf numFmtId="14" fontId="14" fillId="0" borderId="0" xfId="0" applyNumberFormat="1" applyFont="1">
      <alignment vertical="center"/>
    </xf>
    <xf numFmtId="0" fontId="14" fillId="0" borderId="0" xfId="0" applyFont="1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datatr!$D$1</c:f>
              <c:strCache>
                <c:ptCount val="1"/>
                <c:pt idx="0">
                  <c:v>求实部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datatr!$C$2:$C$81</c:f>
              <c:numCache>
                <c:formatCode>0.000000_ </c:formatCode>
                <c:ptCount val="80"/>
                <c:pt idx="0">
                  <c:v>1.3624914551805201E-2</c:v>
                </c:pt>
                <c:pt idx="1">
                  <c:v>1.21936797096888E-2</c:v>
                </c:pt>
                <c:pt idx="2">
                  <c:v>1.10191213459735E-2</c:v>
                </c:pt>
                <c:pt idx="3">
                  <c:v>9.4419183261636001E-3</c:v>
                </c:pt>
                <c:pt idx="4">
                  <c:v>6.4567248918334999E-3</c:v>
                </c:pt>
                <c:pt idx="5">
                  <c:v>1.2243694712662E-3</c:v>
                </c:pt>
                <c:pt idx="6">
                  <c:v>-1.2380442782388E-3</c:v>
                </c:pt>
                <c:pt idx="7">
                  <c:v>-1.56449780349939E-3</c:v>
                </c:pt>
                <c:pt idx="8">
                  <c:v>-2.6941100392582902E-3</c:v>
                </c:pt>
                <c:pt idx="9">
                  <c:v>-3.2514599480073202E-3</c:v>
                </c:pt>
                <c:pt idx="10">
                  <c:v>-3.60343338020191E-3</c:v>
                </c:pt>
                <c:pt idx="11">
                  <c:v>-1.01638688076033E-2</c:v>
                </c:pt>
                <c:pt idx="12">
                  <c:v>-4.5259449318149998E-3</c:v>
                </c:pt>
                <c:pt idx="13">
                  <c:v>-2.3223101408946802E-3</c:v>
                </c:pt>
                <c:pt idx="14">
                  <c:v>-1.5642572199031401E-3</c:v>
                </c:pt>
                <c:pt idx="15">
                  <c:v>-3.00174646501107E-3</c:v>
                </c:pt>
                <c:pt idx="16">
                  <c:v>-1.11457231929543E-3</c:v>
                </c:pt>
                <c:pt idx="17">
                  <c:v>-1.7120366732291999E-4</c:v>
                </c:pt>
                <c:pt idx="18">
                  <c:v>-2.9330465352031001E-4</c:v>
                </c:pt>
                <c:pt idx="19">
                  <c:v>3.4879926677390399E-3</c:v>
                </c:pt>
                <c:pt idx="20">
                  <c:v>-1.4378768282710601E-3</c:v>
                </c:pt>
                <c:pt idx="21">
                  <c:v>-1.1332255291756101E-3</c:v>
                </c:pt>
                <c:pt idx="22">
                  <c:v>4.9570639860280003E-5</c:v>
                </c:pt>
                <c:pt idx="23">
                  <c:v>5.4188531972439299E-3</c:v>
                </c:pt>
                <c:pt idx="24">
                  <c:v>7.1398208567700098E-3</c:v>
                </c:pt>
                <c:pt idx="25">
                  <c:v>9.9494969917784497E-3</c:v>
                </c:pt>
                <c:pt idx="26">
                  <c:v>1.18251214060492E-2</c:v>
                </c:pt>
                <c:pt idx="27">
                  <c:v>1.41376516513721E-2</c:v>
                </c:pt>
                <c:pt idx="28">
                  <c:v>9.79177013772199E-3</c:v>
                </c:pt>
                <c:pt idx="29">
                  <c:v>1.0590947775169401E-2</c:v>
                </c:pt>
                <c:pt idx="30">
                  <c:v>1.8004994013086E-3</c:v>
                </c:pt>
                <c:pt idx="31">
                  <c:v>5.7610134902842001E-3</c:v>
                </c:pt>
                <c:pt idx="32">
                  <c:v>-3.0061607909241E-3</c:v>
                </c:pt>
                <c:pt idx="33">
                  <c:v>-1.32599081659267E-3</c:v>
                </c:pt>
                <c:pt idx="34">
                  <c:v>1.9250492147865001E-3</c:v>
                </c:pt>
                <c:pt idx="35">
                  <c:v>-2.2959552841837001E-3</c:v>
                </c:pt>
                <c:pt idx="36">
                  <c:v>-6.7495466396249003E-3</c:v>
                </c:pt>
                <c:pt idx="37">
                  <c:v>-6.7490860174398001E-3</c:v>
                </c:pt>
                <c:pt idx="38">
                  <c:v>-1.14681985662949E-2</c:v>
                </c:pt>
                <c:pt idx="39">
                  <c:v>-1.2560174478350001E-2</c:v>
                </c:pt>
                <c:pt idx="40">
                  <c:v>-1.2066618157306501E-2</c:v>
                </c:pt>
                <c:pt idx="41">
                  <c:v>-1.06663878189789E-2</c:v>
                </c:pt>
                <c:pt idx="42">
                  <c:v>-1.28262839094575E-2</c:v>
                </c:pt>
                <c:pt idx="43">
                  <c:v>-1.7056564781344399E-2</c:v>
                </c:pt>
                <c:pt idx="44">
                  <c:v>-1.9256168120940401E-2</c:v>
                </c:pt>
                <c:pt idx="45">
                  <c:v>-2.2230013442471101E-2</c:v>
                </c:pt>
                <c:pt idx="46">
                  <c:v>-2.5482994139069001E-2</c:v>
                </c:pt>
                <c:pt idx="47">
                  <c:v>-2.5523133596014502E-2</c:v>
                </c:pt>
                <c:pt idx="48">
                  <c:v>-2.1171610728511699E-2</c:v>
                </c:pt>
                <c:pt idx="49">
                  <c:v>-2.6119466508368602E-2</c:v>
                </c:pt>
                <c:pt idx="50">
                  <c:v>-1.6746822898646901E-2</c:v>
                </c:pt>
                <c:pt idx="51">
                  <c:v>-1.41942362873421E-2</c:v>
                </c:pt>
                <c:pt idx="52">
                  <c:v>-1.07629690421264E-2</c:v>
                </c:pt>
                <c:pt idx="53">
                  <c:v>-1.7402487842636202E-2</c:v>
                </c:pt>
                <c:pt idx="54">
                  <c:v>-2.0368432155028999E-2</c:v>
                </c:pt>
                <c:pt idx="55">
                  <c:v>-1.3946473856915199E-2</c:v>
                </c:pt>
                <c:pt idx="56">
                  <c:v>-8.4976677573420003E-3</c:v>
                </c:pt>
                <c:pt idx="57">
                  <c:v>-5.122394737589E-3</c:v>
                </c:pt>
                <c:pt idx="58">
                  <c:v>9.6834769856669997E-4</c:v>
                </c:pt>
                <c:pt idx="59">
                  <c:v>-1.6210842896324999E-3</c:v>
                </c:pt>
                <c:pt idx="60">
                  <c:v>4.0643855443182001E-3</c:v>
                </c:pt>
                <c:pt idx="61">
                  <c:v>3.8797376500497001E-3</c:v>
                </c:pt>
                <c:pt idx="62">
                  <c:v>4.3456919566079001E-3</c:v>
                </c:pt>
                <c:pt idx="63">
                  <c:v>6.0326284613188997E-3</c:v>
                </c:pt>
                <c:pt idx="64">
                  <c:v>7.0545678686493004E-3</c:v>
                </c:pt>
                <c:pt idx="65">
                  <c:v>1.4841678526976701E-2</c:v>
                </c:pt>
                <c:pt idx="66">
                  <c:v>1.5264482969431699E-2</c:v>
                </c:pt>
                <c:pt idx="67">
                  <c:v>1.4854015170724001E-2</c:v>
                </c:pt>
                <c:pt idx="68">
                  <c:v>1.4444101144138501E-2</c:v>
                </c:pt>
                <c:pt idx="69">
                  <c:v>1.8023742053553199E-2</c:v>
                </c:pt>
                <c:pt idx="70">
                  <c:v>1.41475860212345E-2</c:v>
                </c:pt>
                <c:pt idx="71">
                  <c:v>1.2183028665152701E-2</c:v>
                </c:pt>
                <c:pt idx="72">
                  <c:v>1.08035405336809E-2</c:v>
                </c:pt>
                <c:pt idx="73">
                  <c:v>1.5125802420703801E-2</c:v>
                </c:pt>
                <c:pt idx="74">
                  <c:v>1.5115231390850499E-2</c:v>
                </c:pt>
                <c:pt idx="75">
                  <c:v>1.51346274360651E-2</c:v>
                </c:pt>
                <c:pt idx="76">
                  <c:v>1.2145160779857601E-2</c:v>
                </c:pt>
                <c:pt idx="77">
                  <c:v>1.07653065149619E-2</c:v>
                </c:pt>
                <c:pt idx="78">
                  <c:v>1.12563946913369E-2</c:v>
                </c:pt>
                <c:pt idx="79">
                  <c:v>1.23602054078928E-2</c:v>
                </c:pt>
              </c:numCache>
            </c:numRef>
          </c:xVal>
          <c:yVal>
            <c:numRef>
              <c:f>datatr!$D$2:$D$81</c:f>
              <c:numCache>
                <c:formatCode>0.000000_ </c:formatCode>
                <c:ptCount val="80"/>
                <c:pt idx="0">
                  <c:v>-6.2150000000000998E-3</c:v>
                </c:pt>
                <c:pt idx="1">
                  <c:v>-8.0450000000009993E-3</c:v>
                </c:pt>
                <c:pt idx="2">
                  <c:v>-9.6550000000000004E-3</c:v>
                </c:pt>
                <c:pt idx="3">
                  <c:v>-1.17599999999998E-2</c:v>
                </c:pt>
                <c:pt idx="4">
                  <c:v>-1.4150000000000299E-2</c:v>
                </c:pt>
                <c:pt idx="5">
                  <c:v>-1.40200000000004E-2</c:v>
                </c:pt>
                <c:pt idx="6">
                  <c:v>-1.0809999999999801E-2</c:v>
                </c:pt>
                <c:pt idx="7">
                  <c:v>-9.2149999999997494E-3</c:v>
                </c:pt>
                <c:pt idx="8">
                  <c:v>-8.6149999999998207E-3</c:v>
                </c:pt>
                <c:pt idx="9">
                  <c:v>-6.5799999999995801E-3</c:v>
                </c:pt>
                <c:pt idx="10">
                  <c:v>-8.4400000000002303E-3</c:v>
                </c:pt>
                <c:pt idx="11">
                  <c:v>-4.3299999999995E-3</c:v>
                </c:pt>
                <c:pt idx="12">
                  <c:v>2.6799999999997902E-3</c:v>
                </c:pt>
                <c:pt idx="13">
                  <c:v>-4.4000000000021003E-4</c:v>
                </c:pt>
                <c:pt idx="14">
                  <c:v>5.2000000000028998E-4</c:v>
                </c:pt>
                <c:pt idx="15">
                  <c:v>-7.5499999999984E-4</c:v>
                </c:pt>
                <c:pt idx="16">
                  <c:v>3.20999999999971E-3</c:v>
                </c:pt>
                <c:pt idx="17">
                  <c:v>-2.60000000000375E-4</c:v>
                </c:pt>
                <c:pt idx="18">
                  <c:v>3.6949999999999999E-3</c:v>
                </c:pt>
                <c:pt idx="19">
                  <c:v>-6.8499999999981998E-4</c:v>
                </c:pt>
                <c:pt idx="20">
                  <c:v>-6.1500000000025E-4</c:v>
                </c:pt>
                <c:pt idx="21">
                  <c:v>1.92499999999995E-3</c:v>
                </c:pt>
                <c:pt idx="22">
                  <c:v>5.7999999999998096E-3</c:v>
                </c:pt>
                <c:pt idx="23">
                  <c:v>5.2999999999996401E-3</c:v>
                </c:pt>
                <c:pt idx="24">
                  <c:v>4.1950000000001699E-3</c:v>
                </c:pt>
                <c:pt idx="25">
                  <c:v>1.5849999999999499E-3</c:v>
                </c:pt>
                <c:pt idx="26">
                  <c:v>4.4499999999960001E-4</c:v>
                </c:pt>
                <c:pt idx="27">
                  <c:v>-6.7699999999999002E-3</c:v>
                </c:pt>
                <c:pt idx="28">
                  <c:v>-8.5399999999999903E-3</c:v>
                </c:pt>
                <c:pt idx="29">
                  <c:v>-1.3780000000000099E-2</c:v>
                </c:pt>
                <c:pt idx="30">
                  <c:v>-1.35050000000003E-2</c:v>
                </c:pt>
                <c:pt idx="31">
                  <c:v>-1.2859999999999899E-2</c:v>
                </c:pt>
                <c:pt idx="32">
                  <c:v>-1.6580000000000299E-2</c:v>
                </c:pt>
                <c:pt idx="33">
                  <c:v>-7.9150000000001094E-3</c:v>
                </c:pt>
                <c:pt idx="34">
                  <c:v>-1.37E-2</c:v>
                </c:pt>
                <c:pt idx="35">
                  <c:v>-1.6004999999999801E-2</c:v>
                </c:pt>
                <c:pt idx="36">
                  <c:v>-1.5379999999999901E-2</c:v>
                </c:pt>
                <c:pt idx="37">
                  <c:v>-1.37300000000002E-2</c:v>
                </c:pt>
                <c:pt idx="38">
                  <c:v>-1.50799999999998E-2</c:v>
                </c:pt>
                <c:pt idx="39">
                  <c:v>-9.4850000000001999E-3</c:v>
                </c:pt>
                <c:pt idx="40">
                  <c:v>-9.4900000000000002E-3</c:v>
                </c:pt>
                <c:pt idx="41">
                  <c:v>-8.0350000000000005E-3</c:v>
                </c:pt>
                <c:pt idx="42">
                  <c:v>-1.24049999999998E-2</c:v>
                </c:pt>
                <c:pt idx="43">
                  <c:v>-9.4549999999999999E-3</c:v>
                </c:pt>
                <c:pt idx="44">
                  <c:v>-9.3100000000000994E-3</c:v>
                </c:pt>
                <c:pt idx="45">
                  <c:v>-5.3299999999998002E-3</c:v>
                </c:pt>
                <c:pt idx="46">
                  <c:v>-3.4450000000000999E-3</c:v>
                </c:pt>
                <c:pt idx="47">
                  <c:v>6.2049999999999996E-3</c:v>
                </c:pt>
                <c:pt idx="48">
                  <c:v>4.6349999999998996E-3</c:v>
                </c:pt>
                <c:pt idx="49">
                  <c:v>1.13350000000003E-2</c:v>
                </c:pt>
                <c:pt idx="50">
                  <c:v>1.6514999999999998E-2</c:v>
                </c:pt>
                <c:pt idx="51">
                  <c:v>1.41999999999998E-2</c:v>
                </c:pt>
                <c:pt idx="52">
                  <c:v>1.1724999999999699E-2</c:v>
                </c:pt>
                <c:pt idx="53">
                  <c:v>8.6349999999998997E-3</c:v>
                </c:pt>
                <c:pt idx="54">
                  <c:v>1.8195000000000398E-2</c:v>
                </c:pt>
                <c:pt idx="55">
                  <c:v>2.4129999999999499E-2</c:v>
                </c:pt>
                <c:pt idx="56">
                  <c:v>2.4025000000000001E-2</c:v>
                </c:pt>
                <c:pt idx="57">
                  <c:v>2.5409999999999901E-2</c:v>
                </c:pt>
                <c:pt idx="58">
                  <c:v>2.22449999999998E-2</c:v>
                </c:pt>
                <c:pt idx="59">
                  <c:v>2.06349999999999E-2</c:v>
                </c:pt>
                <c:pt idx="60">
                  <c:v>2.2839999999999999E-2</c:v>
                </c:pt>
                <c:pt idx="61">
                  <c:v>1.72850000000002E-2</c:v>
                </c:pt>
                <c:pt idx="62">
                  <c:v>2.0404999999999798E-2</c:v>
                </c:pt>
                <c:pt idx="63">
                  <c:v>1.7744999999999699E-2</c:v>
                </c:pt>
                <c:pt idx="64">
                  <c:v>2.19499999999999E-2</c:v>
                </c:pt>
                <c:pt idx="65">
                  <c:v>1.8959999999999901E-2</c:v>
                </c:pt>
                <c:pt idx="66">
                  <c:v>1.40399999999996E-2</c:v>
                </c:pt>
                <c:pt idx="67">
                  <c:v>1.0795000000000299E-2</c:v>
                </c:pt>
                <c:pt idx="68">
                  <c:v>1.1295000000000501E-2</c:v>
                </c:pt>
                <c:pt idx="69">
                  <c:v>7.2700000000005998E-3</c:v>
                </c:pt>
                <c:pt idx="70">
                  <c:v>3.2249999999996001E-3</c:v>
                </c:pt>
                <c:pt idx="71">
                  <c:v>3.5050000000001E-3</c:v>
                </c:pt>
                <c:pt idx="72">
                  <c:v>5.5049999999994001E-3</c:v>
                </c:pt>
                <c:pt idx="73">
                  <c:v>5.7600000000000004E-3</c:v>
                </c:pt>
                <c:pt idx="74">
                  <c:v>1.735E-3</c:v>
                </c:pt>
                <c:pt idx="75">
                  <c:v>-5.5000000000599999E-5</c:v>
                </c:pt>
                <c:pt idx="76">
                  <c:v>-2.8199999999998001E-3</c:v>
                </c:pt>
                <c:pt idx="77">
                  <c:v>-7.4499999999979997E-4</c:v>
                </c:pt>
                <c:pt idx="78">
                  <c:v>-1.0599999999994E-3</c:v>
                </c:pt>
                <c:pt idx="79">
                  <c:v>-2.750000000002E-4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A-499D-AD5A-570E2EBBB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572112"/>
        <c:axId val="800573752"/>
      </c:scatterChart>
      <c:valAx>
        <c:axId val="80057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573752"/>
        <c:crosses val="autoZero"/>
        <c:crossBetween val="midCat"/>
      </c:valAx>
      <c:valAx>
        <c:axId val="80057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57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datatr!$H$1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datatr!$E$2:$E$81</c:f>
              <c:numCache>
                <c:formatCode>m/d/yyyy</c:formatCode>
                <c:ptCount val="80"/>
                <c:pt idx="0">
                  <c:v>39763</c:v>
                </c:pt>
                <c:pt idx="1">
                  <c:v>39764</c:v>
                </c:pt>
                <c:pt idx="2">
                  <c:v>39765</c:v>
                </c:pt>
                <c:pt idx="3">
                  <c:v>39766</c:v>
                </c:pt>
                <c:pt idx="4">
                  <c:v>39769</c:v>
                </c:pt>
                <c:pt idx="5">
                  <c:v>39770</c:v>
                </c:pt>
                <c:pt idx="6">
                  <c:v>39771</c:v>
                </c:pt>
                <c:pt idx="7">
                  <c:v>39772</c:v>
                </c:pt>
                <c:pt idx="8">
                  <c:v>39773</c:v>
                </c:pt>
                <c:pt idx="9">
                  <c:v>39776</c:v>
                </c:pt>
                <c:pt idx="10">
                  <c:v>39777</c:v>
                </c:pt>
                <c:pt idx="11">
                  <c:v>39778</c:v>
                </c:pt>
                <c:pt idx="12">
                  <c:v>39779</c:v>
                </c:pt>
                <c:pt idx="13">
                  <c:v>39780</c:v>
                </c:pt>
                <c:pt idx="14">
                  <c:v>39783</c:v>
                </c:pt>
                <c:pt idx="15">
                  <c:v>39784</c:v>
                </c:pt>
                <c:pt idx="16">
                  <c:v>39785</c:v>
                </c:pt>
                <c:pt idx="17">
                  <c:v>39786</c:v>
                </c:pt>
                <c:pt idx="18">
                  <c:v>39787</c:v>
                </c:pt>
                <c:pt idx="19">
                  <c:v>39790</c:v>
                </c:pt>
                <c:pt idx="20">
                  <c:v>39791</c:v>
                </c:pt>
                <c:pt idx="21">
                  <c:v>39792</c:v>
                </c:pt>
                <c:pt idx="22">
                  <c:v>39793</c:v>
                </c:pt>
                <c:pt idx="23">
                  <c:v>39794</c:v>
                </c:pt>
                <c:pt idx="24">
                  <c:v>39797</c:v>
                </c:pt>
                <c:pt idx="25">
                  <c:v>39798</c:v>
                </c:pt>
                <c:pt idx="26">
                  <c:v>39799</c:v>
                </c:pt>
                <c:pt idx="27">
                  <c:v>39800</c:v>
                </c:pt>
                <c:pt idx="28">
                  <c:v>39801</c:v>
                </c:pt>
                <c:pt idx="29">
                  <c:v>39804</c:v>
                </c:pt>
                <c:pt idx="30">
                  <c:v>39805</c:v>
                </c:pt>
                <c:pt idx="31">
                  <c:v>39806</c:v>
                </c:pt>
                <c:pt idx="32">
                  <c:v>39807</c:v>
                </c:pt>
                <c:pt idx="33">
                  <c:v>39808</c:v>
                </c:pt>
                <c:pt idx="34">
                  <c:v>39811</c:v>
                </c:pt>
                <c:pt idx="35">
                  <c:v>39812</c:v>
                </c:pt>
                <c:pt idx="36">
                  <c:v>39813</c:v>
                </c:pt>
                <c:pt idx="37">
                  <c:v>39818</c:v>
                </c:pt>
                <c:pt idx="38">
                  <c:v>39819</c:v>
                </c:pt>
                <c:pt idx="39">
                  <c:v>39820</c:v>
                </c:pt>
                <c:pt idx="40">
                  <c:v>39821</c:v>
                </c:pt>
                <c:pt idx="41">
                  <c:v>39822</c:v>
                </c:pt>
                <c:pt idx="42">
                  <c:v>39825</c:v>
                </c:pt>
                <c:pt idx="43">
                  <c:v>39826</c:v>
                </c:pt>
                <c:pt idx="44">
                  <c:v>39827</c:v>
                </c:pt>
                <c:pt idx="45">
                  <c:v>39828</c:v>
                </c:pt>
                <c:pt idx="46">
                  <c:v>39829</c:v>
                </c:pt>
                <c:pt idx="47">
                  <c:v>39832</c:v>
                </c:pt>
                <c:pt idx="48">
                  <c:v>39833</c:v>
                </c:pt>
                <c:pt idx="49">
                  <c:v>39834</c:v>
                </c:pt>
                <c:pt idx="50">
                  <c:v>39835</c:v>
                </c:pt>
                <c:pt idx="51">
                  <c:v>39836</c:v>
                </c:pt>
                <c:pt idx="52">
                  <c:v>39846</c:v>
                </c:pt>
                <c:pt idx="53">
                  <c:v>39847</c:v>
                </c:pt>
                <c:pt idx="54">
                  <c:v>39848</c:v>
                </c:pt>
                <c:pt idx="55">
                  <c:v>39849</c:v>
                </c:pt>
                <c:pt idx="56">
                  <c:v>39850</c:v>
                </c:pt>
                <c:pt idx="57">
                  <c:v>39853</c:v>
                </c:pt>
                <c:pt idx="58">
                  <c:v>39854</c:v>
                </c:pt>
                <c:pt idx="59">
                  <c:v>39855</c:v>
                </c:pt>
                <c:pt idx="60">
                  <c:v>39856</c:v>
                </c:pt>
                <c:pt idx="61">
                  <c:v>39857</c:v>
                </c:pt>
                <c:pt idx="62">
                  <c:v>39860</c:v>
                </c:pt>
                <c:pt idx="63">
                  <c:v>39861</c:v>
                </c:pt>
                <c:pt idx="64">
                  <c:v>39862</c:v>
                </c:pt>
                <c:pt idx="65">
                  <c:v>39863</c:v>
                </c:pt>
                <c:pt idx="66">
                  <c:v>39864</c:v>
                </c:pt>
                <c:pt idx="67">
                  <c:v>39867</c:v>
                </c:pt>
                <c:pt idx="68">
                  <c:v>39868</c:v>
                </c:pt>
                <c:pt idx="69">
                  <c:v>39869</c:v>
                </c:pt>
                <c:pt idx="70">
                  <c:v>39870</c:v>
                </c:pt>
                <c:pt idx="71">
                  <c:v>39871</c:v>
                </c:pt>
                <c:pt idx="72">
                  <c:v>39874</c:v>
                </c:pt>
                <c:pt idx="73">
                  <c:v>39875</c:v>
                </c:pt>
                <c:pt idx="74">
                  <c:v>39876</c:v>
                </c:pt>
                <c:pt idx="75">
                  <c:v>39877</c:v>
                </c:pt>
                <c:pt idx="76">
                  <c:v>39878</c:v>
                </c:pt>
                <c:pt idx="77">
                  <c:v>39881</c:v>
                </c:pt>
                <c:pt idx="78">
                  <c:v>39882</c:v>
                </c:pt>
                <c:pt idx="79">
                  <c:v>39883</c:v>
                </c:pt>
              </c:numCache>
            </c:numRef>
          </c:cat>
          <c:val>
            <c:numRef>
              <c:f>datatr!$H$2:$H$81</c:f>
              <c:numCache>
                <c:formatCode>General</c:formatCode>
                <c:ptCount val="80"/>
                <c:pt idx="0">
                  <c:v>3.0640000000000001</c:v>
                </c:pt>
                <c:pt idx="1">
                  <c:v>3.0226999999999999</c:v>
                </c:pt>
                <c:pt idx="2">
                  <c:v>2.9975000000000001</c:v>
                </c:pt>
                <c:pt idx="3">
                  <c:v>2.9722</c:v>
                </c:pt>
                <c:pt idx="4">
                  <c:v>2.9914000000000001</c:v>
                </c:pt>
                <c:pt idx="5">
                  <c:v>3.0604</c:v>
                </c:pt>
                <c:pt idx="6">
                  <c:v>3.0792999999999999</c:v>
                </c:pt>
                <c:pt idx="7">
                  <c:v>3.1404000000000001</c:v>
                </c:pt>
                <c:pt idx="8">
                  <c:v>3.1699000000000002</c:v>
                </c:pt>
                <c:pt idx="9">
                  <c:v>3.1573000000000002</c:v>
                </c:pt>
                <c:pt idx="10">
                  <c:v>3.1709000000000001</c:v>
                </c:pt>
                <c:pt idx="11">
                  <c:v>3.2604000000000002</c:v>
                </c:pt>
                <c:pt idx="12">
                  <c:v>3.1545000000000001</c:v>
                </c:pt>
                <c:pt idx="13">
                  <c:v>3.1648000000000001</c:v>
                </c:pt>
                <c:pt idx="14">
                  <c:v>3.1442000000000001</c:v>
                </c:pt>
                <c:pt idx="15">
                  <c:v>3.2275999999999998</c:v>
                </c:pt>
                <c:pt idx="16">
                  <c:v>3.15</c:v>
                </c:pt>
                <c:pt idx="17">
                  <c:v>3.2113999999999998</c:v>
                </c:pt>
                <c:pt idx="18">
                  <c:v>3.0992000000000002</c:v>
                </c:pt>
                <c:pt idx="19">
                  <c:v>3.0779000000000001</c:v>
                </c:pt>
                <c:pt idx="20">
                  <c:v>3.1025</c:v>
                </c:pt>
                <c:pt idx="21">
                  <c:v>3.1387</c:v>
                </c:pt>
                <c:pt idx="22">
                  <c:v>3.1034999999999999</c:v>
                </c:pt>
                <c:pt idx="23">
                  <c:v>3.0560999999999998</c:v>
                </c:pt>
                <c:pt idx="24">
                  <c:v>3.0230999999999999</c:v>
                </c:pt>
                <c:pt idx="25">
                  <c:v>3.0693000000000001</c:v>
                </c:pt>
                <c:pt idx="26">
                  <c:v>2.9439000000000002</c:v>
                </c:pt>
                <c:pt idx="27">
                  <c:v>2.9695999999999998</c:v>
                </c:pt>
                <c:pt idx="28">
                  <c:v>2.8942999999999999</c:v>
                </c:pt>
                <c:pt idx="29">
                  <c:v>2.8872</c:v>
                </c:pt>
                <c:pt idx="30">
                  <c:v>2.9137</c:v>
                </c:pt>
                <c:pt idx="31">
                  <c:v>2.9287999999999998</c:v>
                </c:pt>
                <c:pt idx="32">
                  <c:v>2.9962</c:v>
                </c:pt>
                <c:pt idx="33">
                  <c:v>2.8908</c:v>
                </c:pt>
                <c:pt idx="34">
                  <c:v>2.8241000000000001</c:v>
                </c:pt>
                <c:pt idx="35">
                  <c:v>2.92</c:v>
                </c:pt>
                <c:pt idx="36">
                  <c:v>2.8754</c:v>
                </c:pt>
                <c:pt idx="37">
                  <c:v>2.9098000000000002</c:v>
                </c:pt>
                <c:pt idx="38">
                  <c:v>2.9095</c:v>
                </c:pt>
                <c:pt idx="39">
                  <c:v>2.8881000000000001</c:v>
                </c:pt>
                <c:pt idx="40">
                  <c:v>2.9418000000000002</c:v>
                </c:pt>
                <c:pt idx="41">
                  <c:v>2.8906000000000001</c:v>
                </c:pt>
                <c:pt idx="42">
                  <c:v>2.9144000000000001</c:v>
                </c:pt>
                <c:pt idx="43">
                  <c:v>2.8698999999999999</c:v>
                </c:pt>
                <c:pt idx="44">
                  <c:v>2.9165000000000001</c:v>
                </c:pt>
                <c:pt idx="45">
                  <c:v>3.0004</c:v>
                </c:pt>
                <c:pt idx="46">
                  <c:v>3.0680000000000001</c:v>
                </c:pt>
                <c:pt idx="47">
                  <c:v>3.0623</c:v>
                </c:pt>
                <c:pt idx="48">
                  <c:v>3.121</c:v>
                </c:pt>
                <c:pt idx="49">
                  <c:v>3.2174999999999998</c:v>
                </c:pt>
                <c:pt idx="50">
                  <c:v>3.1977000000000002</c:v>
                </c:pt>
                <c:pt idx="51">
                  <c:v>3.1633</c:v>
                </c:pt>
                <c:pt idx="52">
                  <c:v>3.1688999999999998</c:v>
                </c:pt>
                <c:pt idx="53">
                  <c:v>3.2547000000000001</c:v>
                </c:pt>
                <c:pt idx="54">
                  <c:v>3.3067000000000002</c:v>
                </c:pt>
                <c:pt idx="55">
                  <c:v>3.4005000000000001</c:v>
                </c:pt>
                <c:pt idx="56">
                  <c:v>3.3835999999999999</c:v>
                </c:pt>
                <c:pt idx="57">
                  <c:v>3.3546999999999998</c:v>
                </c:pt>
                <c:pt idx="58">
                  <c:v>3.3222</c:v>
                </c:pt>
                <c:pt idx="59">
                  <c:v>3.3449</c:v>
                </c:pt>
                <c:pt idx="60">
                  <c:v>3.2875000000000001</c:v>
                </c:pt>
                <c:pt idx="61">
                  <c:v>3.2987000000000002</c:v>
                </c:pt>
                <c:pt idx="62">
                  <c:v>3.2692999999999999</c:v>
                </c:pt>
                <c:pt idx="63">
                  <c:v>3.3089</c:v>
                </c:pt>
                <c:pt idx="64">
                  <c:v>3.2957000000000001</c:v>
                </c:pt>
                <c:pt idx="65">
                  <c:v>3.2812000000000001</c:v>
                </c:pt>
                <c:pt idx="66">
                  <c:v>3.2839</c:v>
                </c:pt>
                <c:pt idx="67">
                  <c:v>3.2881999999999998</c:v>
                </c:pt>
                <c:pt idx="68">
                  <c:v>3.2664</c:v>
                </c:pt>
                <c:pt idx="69">
                  <c:v>3.282</c:v>
                </c:pt>
                <c:pt idx="70">
                  <c:v>3.2677999999999998</c:v>
                </c:pt>
                <c:pt idx="71">
                  <c:v>3.2734000000000001</c:v>
                </c:pt>
                <c:pt idx="72">
                  <c:v>3.2841</c:v>
                </c:pt>
                <c:pt idx="73">
                  <c:v>3.2894000000000001</c:v>
                </c:pt>
                <c:pt idx="74">
                  <c:v>3.3056000000000001</c:v>
                </c:pt>
                <c:pt idx="75">
                  <c:v>3.3441000000000001</c:v>
                </c:pt>
                <c:pt idx="76">
                  <c:v>3.3687</c:v>
                </c:pt>
                <c:pt idx="77">
                  <c:v>3.3334999999999999</c:v>
                </c:pt>
                <c:pt idx="78">
                  <c:v>3.3167</c:v>
                </c:pt>
                <c:pt idx="79">
                  <c:v>3.2837999999999998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E-420D-80F8-924F47F2A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364904"/>
        <c:axId val="904369168"/>
      </c:lineChart>
      <c:dateAx>
        <c:axId val="904364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369168"/>
        <c:crosses val="autoZero"/>
        <c:auto val="1"/>
        <c:lblOffset val="100"/>
        <c:baseTimeUnit val="days"/>
      </c:dateAx>
      <c:valAx>
        <c:axId val="904369168"/>
        <c:scaling>
          <c:orientation val="minMax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364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datatr!$K$1:$K$2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datatr!$J$3:$J$84</c:f>
              <c:numCache>
                <c:formatCode>General</c:formatCode>
                <c:ptCount val="82"/>
                <c:pt idx="0">
                  <c:v>1.6162506395488802E-2</c:v>
                </c:pt>
                <c:pt idx="1">
                  <c:v>1.10161343534431E-2</c:v>
                </c:pt>
                <c:pt idx="2">
                  <c:v>1.07635333354888E-2</c:v>
                </c:pt>
                <c:pt idx="3">
                  <c:v>6.4507418976191997E-3</c:v>
                </c:pt>
                <c:pt idx="4">
                  <c:v>2.0157448544429E-3</c:v>
                </c:pt>
                <c:pt idx="5">
                  <c:v>-1.2470414014633001E-3</c:v>
                </c:pt>
                <c:pt idx="6">
                  <c:v>-1.0009388412163E-3</c:v>
                </c:pt>
                <c:pt idx="7">
                  <c:v>-2.7061487578480298E-3</c:v>
                </c:pt>
                <c:pt idx="8">
                  <c:v>-2.8149112795466001E-3</c:v>
                </c:pt>
                <c:pt idx="9">
                  <c:v>-3.61855083798698E-3</c:v>
                </c:pt>
                <c:pt idx="10">
                  <c:v>-9.8085112291478298E-3</c:v>
                </c:pt>
                <c:pt idx="11">
                  <c:v>-4.5441884150960602E-3</c:v>
                </c:pt>
                <c:pt idx="12">
                  <c:v>-2.02347365031117E-3</c:v>
                </c:pt>
                <c:pt idx="13">
                  <c:v>-1.58568476156418E-3</c:v>
                </c:pt>
                <c:pt idx="14">
                  <c:v>-2.74463102844783E-3</c:v>
                </c:pt>
                <c:pt idx="15">
                  <c:v>-1.13925345880844E-3</c:v>
                </c:pt>
                <c:pt idx="16">
                  <c:v>5.3765163357889002E-5</c:v>
                </c:pt>
                <c:pt idx="17">
                  <c:v>-3.2132137463943998E-4</c:v>
                </c:pt>
                <c:pt idx="18">
                  <c:v>3.68736371751108E-3</c:v>
                </c:pt>
                <c:pt idx="19">
                  <c:v>-1.4693247023431801E-3</c:v>
                </c:pt>
                <c:pt idx="20">
                  <c:v>-9.5477670576320998E-4</c:v>
                </c:pt>
                <c:pt idx="21">
                  <c:v>1.4581069432100001E-5</c:v>
                </c:pt>
                <c:pt idx="22">
                  <c:v>5.5798333991880803E-3</c:v>
                </c:pt>
                <c:pt idx="23">
                  <c:v>7.1011624037823299E-3</c:v>
                </c:pt>
                <c:pt idx="24">
                  <c:v>1.0095631010455E-2</c:v>
                </c:pt>
                <c:pt idx="25">
                  <c:v>1.17826482270986E-2</c:v>
                </c:pt>
                <c:pt idx="26">
                  <c:v>1.42709767968683E-2</c:v>
                </c:pt>
                <c:pt idx="27">
                  <c:v>9.74531530094736E-3</c:v>
                </c:pt>
                <c:pt idx="28">
                  <c:v>1.07130774167028E-2</c:v>
                </c:pt>
                <c:pt idx="29">
                  <c:v>1.7498719443777E-3</c:v>
                </c:pt>
                <c:pt idx="30">
                  <c:v>5.8732462365994002E-3</c:v>
                </c:pt>
                <c:pt idx="31">
                  <c:v>-3.0611794348392998E-3</c:v>
                </c:pt>
                <c:pt idx="32">
                  <c:v>-1.2225950333131399E-3</c:v>
                </c:pt>
                <c:pt idx="33">
                  <c:v>1.8653888486685E-3</c:v>
                </c:pt>
                <c:pt idx="34">
                  <c:v>-2.2005208747850002E-3</c:v>
                </c:pt>
                <c:pt idx="35">
                  <c:v>-6.8141365927162001E-3</c:v>
                </c:pt>
                <c:pt idx="36">
                  <c:v>-6.6608820997663999E-3</c:v>
                </c:pt>
                <c:pt idx="37">
                  <c:v>-1.15380499344248E-2</c:v>
                </c:pt>
                <c:pt idx="38">
                  <c:v>-1.24785854177794E-2</c:v>
                </c:pt>
                <c:pt idx="39">
                  <c:v>-1.2142115007839301E-2</c:v>
                </c:pt>
                <c:pt idx="40">
                  <c:v>-1.05908909684461E-2</c:v>
                </c:pt>
                <c:pt idx="41">
                  <c:v>-1.29078729700281E-2</c:v>
                </c:pt>
                <c:pt idx="42">
                  <c:v>-1.6986713413214501E-2</c:v>
                </c:pt>
                <c:pt idx="43">
                  <c:v>-1.9344372038613802E-2</c:v>
                </c:pt>
                <c:pt idx="44">
                  <c:v>-2.2165423489379901E-2</c:v>
                </c:pt>
                <c:pt idx="45">
                  <c:v>-2.5578428548467699E-2</c:v>
                </c:pt>
                <c:pt idx="46">
                  <c:v>-2.5463473229896401E-2</c:v>
                </c:pt>
                <c:pt idx="47">
                  <c:v>-2.1275006511791199E-2</c:v>
                </c:pt>
                <c:pt idx="48">
                  <c:v>-2.6064447864453399E-2</c:v>
                </c:pt>
                <c:pt idx="49">
                  <c:v>-1.6859055644962099E-2</c:v>
                </c:pt>
                <c:pt idx="50">
                  <c:v>-1.4143608830411301E-2</c:v>
                </c:pt>
                <c:pt idx="51">
                  <c:v>-1.08850986836598E-2</c:v>
                </c:pt>
                <c:pt idx="52">
                  <c:v>-1.7356033005861499E-2</c:v>
                </c:pt>
                <c:pt idx="53">
                  <c:v>-2.0501757300525201E-2</c:v>
                </c:pt>
                <c:pt idx="54">
                  <c:v>-1.39040006779647E-2</c:v>
                </c:pt>
                <c:pt idx="55">
                  <c:v>-8.6438017760185996E-3</c:v>
                </c:pt>
                <c:pt idx="56">
                  <c:v>-5.0837362846013999E-3</c:v>
                </c:pt>
                <c:pt idx="57">
                  <c:v>8.0736749662249998E-4</c:v>
                </c:pt>
                <c:pt idx="58">
                  <c:v>-1.5860947192043E-3</c:v>
                </c:pt>
                <c:pt idx="59">
                  <c:v>3.8859367209057999E-3</c:v>
                </c:pt>
                <c:pt idx="60">
                  <c:v>3.9111855241218997E-3</c:v>
                </c:pt>
                <c:pt idx="61">
                  <c:v>4.1463209068359E-3</c:v>
                </c:pt>
                <c:pt idx="62">
                  <c:v>6.0606451824380004E-3</c:v>
                </c:pt>
                <c:pt idx="63">
                  <c:v>6.8295990379685003E-3</c:v>
                </c:pt>
                <c:pt idx="64">
                  <c:v>1.4866359666489699E-2</c:v>
                </c:pt>
                <c:pt idx="65">
                  <c:v>1.5007367532868399E-2</c:v>
                </c:pt>
                <c:pt idx="66">
                  <c:v>1.48754427123851E-2</c:v>
                </c:pt>
                <c:pt idx="67">
                  <c:v>1.4145264653554999E-2</c:v>
                </c:pt>
                <c:pt idx="68">
                  <c:v>1.8041985536834299E-2</c:v>
                </c:pt>
                <c:pt idx="69">
                  <c:v>1.3792228442778999E-2</c:v>
                </c:pt>
                <c:pt idx="70">
                  <c:v>1.2198146122937801E-2</c:v>
                </c:pt>
                <c:pt idx="71">
                  <c:v>1.03669918652202E-2</c:v>
                </c:pt>
                <c:pt idx="72">
                  <c:v>1.5137841139293499E-2</c:v>
                </c:pt>
                <c:pt idx="73">
                  <c:v>1.45516724285674E-2</c:v>
                </c:pt>
                <c:pt idx="74">
                  <c:v>1.51436245592896E-2</c:v>
                </c:pt>
                <c:pt idx="75">
                  <c:v>1.1353785396680799E-2</c:v>
                </c:pt>
                <c:pt idx="76">
                  <c:v>1.0771289509176199E-2</c:v>
                </c:pt>
                <c:pt idx="77">
                  <c:v>9.9347796820115995E-3</c:v>
                </c:pt>
                <c:pt idx="78">
                  <c:v>1.2363192400423301E-2</c:v>
                </c:pt>
                <c:pt idx="79">
                  <c:v>1.06791733564644E-2</c:v>
                </c:pt>
              </c:numCache>
            </c:numRef>
          </c:xVal>
          <c:yVal>
            <c:numRef>
              <c:f>datatr!$K$3:$K$84</c:f>
              <c:numCache>
                <c:formatCode>General</c:formatCode>
                <c:ptCount val="82"/>
                <c:pt idx="0">
                  <c:v>-8.0450000000009993E-3</c:v>
                </c:pt>
                <c:pt idx="1">
                  <c:v>-9.6550000000000004E-3</c:v>
                </c:pt>
                <c:pt idx="2">
                  <c:v>-1.17599999999998E-2</c:v>
                </c:pt>
                <c:pt idx="3">
                  <c:v>-1.4150000000000299E-2</c:v>
                </c:pt>
                <c:pt idx="4">
                  <c:v>-1.40200000000004E-2</c:v>
                </c:pt>
                <c:pt idx="5">
                  <c:v>-1.0809999999999801E-2</c:v>
                </c:pt>
                <c:pt idx="6">
                  <c:v>-9.2149999999997494E-3</c:v>
                </c:pt>
                <c:pt idx="7">
                  <c:v>-8.6149999999998103E-3</c:v>
                </c:pt>
                <c:pt idx="8">
                  <c:v>-6.5799999999995801E-3</c:v>
                </c:pt>
                <c:pt idx="9">
                  <c:v>-8.4400000000002199E-3</c:v>
                </c:pt>
                <c:pt idx="10">
                  <c:v>-4.3299999999995E-3</c:v>
                </c:pt>
                <c:pt idx="11">
                  <c:v>2.6799999999997902E-3</c:v>
                </c:pt>
                <c:pt idx="12">
                  <c:v>-4.4000000000022E-4</c:v>
                </c:pt>
                <c:pt idx="13">
                  <c:v>5.2000000000028998E-4</c:v>
                </c:pt>
                <c:pt idx="14">
                  <c:v>-7.5499999999983003E-4</c:v>
                </c:pt>
                <c:pt idx="15">
                  <c:v>3.20999999999971E-3</c:v>
                </c:pt>
                <c:pt idx="16">
                  <c:v>-2.6000000000036801E-4</c:v>
                </c:pt>
                <c:pt idx="17">
                  <c:v>3.6949999999999999E-3</c:v>
                </c:pt>
                <c:pt idx="18">
                  <c:v>-6.8499999999982995E-4</c:v>
                </c:pt>
                <c:pt idx="19">
                  <c:v>-6.1500000000025998E-4</c:v>
                </c:pt>
                <c:pt idx="20">
                  <c:v>1.92499999999995E-3</c:v>
                </c:pt>
                <c:pt idx="21">
                  <c:v>5.7999999999998096E-3</c:v>
                </c:pt>
                <c:pt idx="22">
                  <c:v>5.2999999999996401E-3</c:v>
                </c:pt>
                <c:pt idx="23">
                  <c:v>4.1950000000001699E-3</c:v>
                </c:pt>
                <c:pt idx="24">
                  <c:v>1.585E-3</c:v>
                </c:pt>
                <c:pt idx="25">
                  <c:v>4.4499999999960001E-4</c:v>
                </c:pt>
                <c:pt idx="26">
                  <c:v>-6.7699999999999002E-3</c:v>
                </c:pt>
                <c:pt idx="27">
                  <c:v>-8.5399999999999903E-3</c:v>
                </c:pt>
                <c:pt idx="28">
                  <c:v>-1.3780000000000099E-2</c:v>
                </c:pt>
                <c:pt idx="29">
                  <c:v>-1.35050000000003E-2</c:v>
                </c:pt>
                <c:pt idx="30">
                  <c:v>-1.2859999999999899E-2</c:v>
                </c:pt>
                <c:pt idx="31">
                  <c:v>-1.6580000000000299E-2</c:v>
                </c:pt>
                <c:pt idx="32">
                  <c:v>-7.9150000000001094E-3</c:v>
                </c:pt>
                <c:pt idx="33">
                  <c:v>-1.37E-2</c:v>
                </c:pt>
                <c:pt idx="34">
                  <c:v>-1.6004999999999801E-2</c:v>
                </c:pt>
                <c:pt idx="35">
                  <c:v>-1.5379999999999901E-2</c:v>
                </c:pt>
                <c:pt idx="36">
                  <c:v>-1.37300000000002E-2</c:v>
                </c:pt>
                <c:pt idx="37">
                  <c:v>-1.50799999999998E-2</c:v>
                </c:pt>
                <c:pt idx="38">
                  <c:v>-9.4850000000001999E-3</c:v>
                </c:pt>
                <c:pt idx="39">
                  <c:v>-9.4900000000000002E-3</c:v>
                </c:pt>
                <c:pt idx="40">
                  <c:v>-8.0350000000000005E-3</c:v>
                </c:pt>
                <c:pt idx="41">
                  <c:v>-1.24049999999998E-2</c:v>
                </c:pt>
                <c:pt idx="42">
                  <c:v>-9.4549999999999999E-3</c:v>
                </c:pt>
                <c:pt idx="43">
                  <c:v>-9.3100000000002001E-3</c:v>
                </c:pt>
                <c:pt idx="44">
                  <c:v>-5.3299999999998002E-3</c:v>
                </c:pt>
                <c:pt idx="45">
                  <c:v>-3.4450000000000999E-3</c:v>
                </c:pt>
                <c:pt idx="46">
                  <c:v>6.2049999999999996E-3</c:v>
                </c:pt>
                <c:pt idx="47">
                  <c:v>4.6349999999998996E-3</c:v>
                </c:pt>
                <c:pt idx="48">
                  <c:v>1.13350000000003E-2</c:v>
                </c:pt>
                <c:pt idx="49">
                  <c:v>1.6515000000000099E-2</c:v>
                </c:pt>
                <c:pt idx="50">
                  <c:v>1.41999999999998E-2</c:v>
                </c:pt>
                <c:pt idx="51">
                  <c:v>1.17249999999998E-2</c:v>
                </c:pt>
                <c:pt idx="52">
                  <c:v>8.6349999999998997E-3</c:v>
                </c:pt>
                <c:pt idx="53">
                  <c:v>1.8195000000000398E-2</c:v>
                </c:pt>
                <c:pt idx="54">
                  <c:v>2.4129999999999499E-2</c:v>
                </c:pt>
                <c:pt idx="55">
                  <c:v>2.4025000000000001E-2</c:v>
                </c:pt>
                <c:pt idx="56">
                  <c:v>2.5409999999999901E-2</c:v>
                </c:pt>
                <c:pt idx="57">
                  <c:v>2.22449999999998E-2</c:v>
                </c:pt>
                <c:pt idx="58">
                  <c:v>2.0635000000000001E-2</c:v>
                </c:pt>
                <c:pt idx="59">
                  <c:v>2.2839999999999999E-2</c:v>
                </c:pt>
                <c:pt idx="60">
                  <c:v>1.72850000000002E-2</c:v>
                </c:pt>
                <c:pt idx="61">
                  <c:v>2.0404999999999798E-2</c:v>
                </c:pt>
                <c:pt idx="62">
                  <c:v>1.7744999999999699E-2</c:v>
                </c:pt>
                <c:pt idx="63">
                  <c:v>2.19499999999999E-2</c:v>
                </c:pt>
                <c:pt idx="64">
                  <c:v>1.8959999999999901E-2</c:v>
                </c:pt>
                <c:pt idx="65">
                  <c:v>1.40399999999996E-2</c:v>
                </c:pt>
                <c:pt idx="66">
                  <c:v>1.0795000000000299E-2</c:v>
                </c:pt>
                <c:pt idx="67">
                  <c:v>1.1295000000000501E-2</c:v>
                </c:pt>
                <c:pt idx="68">
                  <c:v>7.2700000000005998E-3</c:v>
                </c:pt>
                <c:pt idx="69">
                  <c:v>3.2249999999996001E-3</c:v>
                </c:pt>
                <c:pt idx="70">
                  <c:v>3.5050000000001E-3</c:v>
                </c:pt>
                <c:pt idx="71">
                  <c:v>5.5049999999994001E-3</c:v>
                </c:pt>
                <c:pt idx="72">
                  <c:v>5.7600000000000004E-3</c:v>
                </c:pt>
                <c:pt idx="73">
                  <c:v>1.735E-3</c:v>
                </c:pt>
                <c:pt idx="74">
                  <c:v>-5.5000000000599999E-5</c:v>
                </c:pt>
                <c:pt idx="75">
                  <c:v>-2.8199999999998001E-3</c:v>
                </c:pt>
                <c:pt idx="76">
                  <c:v>-7.4499999999979997E-4</c:v>
                </c:pt>
                <c:pt idx="77">
                  <c:v>-1.05999999999939E-3</c:v>
                </c:pt>
                <c:pt idx="78">
                  <c:v>-2.750000000002E-4</c:v>
                </c:pt>
                <c:pt idx="79">
                  <c:v>-3.0549999999998001E-3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E-4C23-8576-A845A3E0A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388848"/>
        <c:axId val="904389176"/>
      </c:scatterChart>
      <c:valAx>
        <c:axId val="90438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389176"/>
        <c:crosses val="autoZero"/>
        <c:crossBetween val="midCat"/>
      </c:valAx>
      <c:valAx>
        <c:axId val="90438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38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47625</xdr:rowOff>
    </xdr:from>
    <xdr:to>
      <xdr:col>11</xdr:col>
      <xdr:colOff>581025</xdr:colOff>
      <xdr:row>38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3B18EF-4440-4B83-BD45-31868AEAA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3</xdr:row>
      <xdr:rowOff>76200</xdr:rowOff>
    </xdr:from>
    <xdr:to>
      <xdr:col>19</xdr:col>
      <xdr:colOff>600075</xdr:colOff>
      <xdr:row>18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60D574-079B-464D-891A-34CA48CE5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490536</xdr:colOff>
      <xdr:row>4</xdr:row>
      <xdr:rowOff>114300</xdr:rowOff>
    </xdr:from>
    <xdr:to>
      <xdr:col>19</xdr:col>
      <xdr:colOff>361949</xdr:colOff>
      <xdr:row>30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BA9B41F-4BB4-40E4-B577-3A3289965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workbookViewId="0">
      <selection activeCell="N2" sqref="N2"/>
    </sheetView>
  </sheetViews>
  <sheetFormatPr defaultRowHeight="14.25" x14ac:dyDescent="0.2"/>
  <cols>
    <col min="1" max="1" width="3.5" bestFit="1" customWidth="1"/>
    <col min="2" max="2" width="45.125" bestFit="1" customWidth="1"/>
    <col min="3" max="4" width="10.375" style="1" bestFit="1" customWidth="1"/>
  </cols>
  <sheetData>
    <row r="1" spans="1:11" x14ac:dyDescent="0.2">
      <c r="C1" s="1" t="s">
        <v>80</v>
      </c>
      <c r="D1" s="1" t="s">
        <v>81</v>
      </c>
    </row>
    <row r="2" spans="1:11" x14ac:dyDescent="0.2">
      <c r="A2">
        <v>1</v>
      </c>
      <c r="B2" t="s">
        <v>0</v>
      </c>
      <c r="C2" s="1">
        <f>IMAGINARY(B2)</f>
        <v>1.3624914551805201E-2</v>
      </c>
      <c r="D2" s="1">
        <f>IMREAL(B2)</f>
        <v>-6.2150000000000998E-3</v>
      </c>
      <c r="E2" s="2">
        <v>39763</v>
      </c>
      <c r="F2" s="3">
        <v>2.4342999999999999</v>
      </c>
      <c r="G2" s="3">
        <v>2.6554000000000002</v>
      </c>
      <c r="H2" s="3">
        <v>3.0640000000000001</v>
      </c>
    </row>
    <row r="3" spans="1:11" x14ac:dyDescent="0.2">
      <c r="A3">
        <v>2</v>
      </c>
      <c r="B3" t="s">
        <v>1</v>
      </c>
      <c r="C3" s="1">
        <f t="shared" ref="C3:C66" si="0">IMAGINARY(B3)</f>
        <v>1.21936797096888E-2</v>
      </c>
      <c r="D3" s="1">
        <f t="shared" ref="D3:D66" si="1">IMREAL(B3)</f>
        <v>-8.0450000000009993E-3</v>
      </c>
      <c r="E3" s="2">
        <v>39764</v>
      </c>
      <c r="F3" s="3">
        <v>2.4032</v>
      </c>
      <c r="G3" s="3">
        <v>2.6158999999999999</v>
      </c>
      <c r="H3" s="3">
        <v>3.0226999999999999</v>
      </c>
      <c r="I3" t="s">
        <v>82</v>
      </c>
      <c r="J3">
        <f>IMAGINARY(I3)</f>
        <v>1.6162506395488802E-2</v>
      </c>
      <c r="K3">
        <f>IMREAL(I3)</f>
        <v>-8.0450000000009993E-3</v>
      </c>
    </row>
    <row r="4" spans="1:11" x14ac:dyDescent="0.2">
      <c r="A4">
        <v>3</v>
      </c>
      <c r="B4" t="s">
        <v>2</v>
      </c>
      <c r="C4" s="1">
        <f t="shared" si="0"/>
        <v>1.10191213459735E-2</v>
      </c>
      <c r="D4" s="1">
        <f t="shared" si="1"/>
        <v>-9.6550000000000004E-3</v>
      </c>
      <c r="E4" s="2">
        <v>39765</v>
      </c>
      <c r="F4" s="3">
        <v>2.3639999999999999</v>
      </c>
      <c r="G4" s="3">
        <v>2.5729000000000002</v>
      </c>
      <c r="H4" s="3">
        <v>2.9975000000000001</v>
      </c>
      <c r="I4" t="s">
        <v>83</v>
      </c>
      <c r="J4">
        <f t="shared" ref="J4:J67" si="2">IMAGINARY(I4)</f>
        <v>1.10161343534431E-2</v>
      </c>
      <c r="K4">
        <f t="shared" ref="K4:K67" si="3">IMREAL(I4)</f>
        <v>-9.6550000000000004E-3</v>
      </c>
    </row>
    <row r="5" spans="1:11" x14ac:dyDescent="0.2">
      <c r="A5">
        <v>4</v>
      </c>
      <c r="B5" t="s">
        <v>3</v>
      </c>
      <c r="C5" s="1">
        <f t="shared" si="0"/>
        <v>9.4419183261636001E-3</v>
      </c>
      <c r="D5" s="1">
        <f t="shared" si="1"/>
        <v>-1.17599999999998E-2</v>
      </c>
      <c r="E5" s="2">
        <v>39766</v>
      </c>
      <c r="F5" s="3">
        <v>2.3298999999999999</v>
      </c>
      <c r="G5" s="3">
        <v>2.5373000000000001</v>
      </c>
      <c r="H5" s="3">
        <v>2.9722</v>
      </c>
      <c r="I5" t="s">
        <v>84</v>
      </c>
      <c r="J5">
        <f t="shared" si="2"/>
        <v>1.07635333354888E-2</v>
      </c>
      <c r="K5">
        <f t="shared" si="3"/>
        <v>-1.17599999999998E-2</v>
      </c>
    </row>
    <row r="6" spans="1:11" x14ac:dyDescent="0.2">
      <c r="A6">
        <v>5</v>
      </c>
      <c r="B6" t="s">
        <v>4</v>
      </c>
      <c r="C6" s="1">
        <f t="shared" si="0"/>
        <v>6.4567248918334999E-3</v>
      </c>
      <c r="D6" s="1">
        <f t="shared" si="1"/>
        <v>-1.4150000000000299E-2</v>
      </c>
      <c r="E6" s="2">
        <v>39769</v>
      </c>
      <c r="F6" s="3">
        <v>2.3119000000000001</v>
      </c>
      <c r="G6" s="3">
        <v>2.5396999999999998</v>
      </c>
      <c r="H6" s="3">
        <v>2.9914000000000001</v>
      </c>
      <c r="I6" t="s">
        <v>85</v>
      </c>
      <c r="J6">
        <f t="shared" si="2"/>
        <v>6.4507418976191997E-3</v>
      </c>
      <c r="K6">
        <f t="shared" si="3"/>
        <v>-1.4150000000000299E-2</v>
      </c>
    </row>
    <row r="7" spans="1:11" x14ac:dyDescent="0.2">
      <c r="A7">
        <v>6</v>
      </c>
      <c r="B7" t="s">
        <v>5</v>
      </c>
      <c r="C7" s="1">
        <f t="shared" si="0"/>
        <v>1.2243694712662E-3</v>
      </c>
      <c r="D7" s="1">
        <f t="shared" si="1"/>
        <v>-1.40200000000004E-2</v>
      </c>
      <c r="E7" s="4">
        <v>39770</v>
      </c>
      <c r="F7">
        <v>2.2757999999999998</v>
      </c>
      <c r="G7">
        <v>2.5966</v>
      </c>
      <c r="H7">
        <v>3.0604</v>
      </c>
      <c r="I7" t="s">
        <v>86</v>
      </c>
      <c r="J7">
        <f t="shared" si="2"/>
        <v>2.0157448544429E-3</v>
      </c>
      <c r="K7">
        <f t="shared" si="3"/>
        <v>-1.40200000000004E-2</v>
      </c>
    </row>
    <row r="8" spans="1:11" x14ac:dyDescent="0.2">
      <c r="A8">
        <v>7</v>
      </c>
      <c r="B8" t="s">
        <v>6</v>
      </c>
      <c r="C8" s="1">
        <f t="shared" si="0"/>
        <v>-1.2380442782388E-3</v>
      </c>
      <c r="D8" s="1">
        <f t="shared" si="1"/>
        <v>-1.0809999999999801E-2</v>
      </c>
      <c r="E8" s="4">
        <v>39771</v>
      </c>
      <c r="F8">
        <v>2.2683</v>
      </c>
      <c r="G8">
        <v>2.6004</v>
      </c>
      <c r="H8">
        <v>3.0792999999999999</v>
      </c>
      <c r="I8" t="s">
        <v>87</v>
      </c>
      <c r="J8">
        <f t="shared" si="2"/>
        <v>-1.2470414014633001E-3</v>
      </c>
      <c r="K8">
        <f t="shared" si="3"/>
        <v>-1.0809999999999801E-2</v>
      </c>
    </row>
    <row r="9" spans="1:11" x14ac:dyDescent="0.2">
      <c r="A9">
        <v>8</v>
      </c>
      <c r="B9" t="s">
        <v>7</v>
      </c>
      <c r="C9" s="1">
        <f t="shared" si="0"/>
        <v>-1.56449780349939E-3</v>
      </c>
      <c r="D9" s="1">
        <f t="shared" si="1"/>
        <v>-9.2149999999997494E-3</v>
      </c>
      <c r="E9" s="4">
        <v>39772</v>
      </c>
      <c r="F9">
        <v>2.2793999999999999</v>
      </c>
      <c r="G9">
        <v>2.6520999999999999</v>
      </c>
      <c r="H9">
        <v>3.1404000000000001</v>
      </c>
      <c r="I9" t="s">
        <v>88</v>
      </c>
      <c r="J9">
        <f t="shared" si="2"/>
        <v>-1.0009388412163E-3</v>
      </c>
      <c r="K9">
        <f t="shared" si="3"/>
        <v>-9.2149999999997494E-3</v>
      </c>
    </row>
    <row r="10" spans="1:11" x14ac:dyDescent="0.2">
      <c r="A10">
        <v>9</v>
      </c>
      <c r="B10" t="s">
        <v>8</v>
      </c>
      <c r="C10" s="1">
        <f t="shared" si="0"/>
        <v>-2.6941100392582902E-3</v>
      </c>
      <c r="D10" s="1">
        <f t="shared" si="1"/>
        <v>-8.6149999999998207E-3</v>
      </c>
      <c r="E10" s="4">
        <v>39773</v>
      </c>
      <c r="F10">
        <v>2.2545999999999999</v>
      </c>
      <c r="G10">
        <v>2.6488</v>
      </c>
      <c r="H10">
        <v>3.1699000000000002</v>
      </c>
      <c r="I10" t="s">
        <v>89</v>
      </c>
      <c r="J10">
        <f t="shared" si="2"/>
        <v>-2.7061487578480298E-3</v>
      </c>
      <c r="K10">
        <f t="shared" si="3"/>
        <v>-8.6149999999998103E-3</v>
      </c>
    </row>
    <row r="11" spans="1:11" x14ac:dyDescent="0.2">
      <c r="A11">
        <v>10</v>
      </c>
      <c r="B11" t="s">
        <v>9</v>
      </c>
      <c r="C11" s="1">
        <f t="shared" si="0"/>
        <v>-3.2514599480073202E-3</v>
      </c>
      <c r="D11" s="1">
        <f t="shared" si="1"/>
        <v>-6.5799999999995801E-3</v>
      </c>
      <c r="E11" s="4">
        <v>39776</v>
      </c>
      <c r="F11">
        <v>2.2570999999999999</v>
      </c>
      <c r="G11">
        <v>2.6450999999999998</v>
      </c>
      <c r="H11">
        <v>3.1573000000000002</v>
      </c>
      <c r="I11" t="s">
        <v>90</v>
      </c>
      <c r="J11">
        <f t="shared" si="2"/>
        <v>-2.8149112795466001E-3</v>
      </c>
      <c r="K11">
        <f t="shared" si="3"/>
        <v>-6.5799999999995801E-3</v>
      </c>
    </row>
    <row r="12" spans="1:11" x14ac:dyDescent="0.2">
      <c r="A12">
        <v>11</v>
      </c>
      <c r="B12" t="s">
        <v>10</v>
      </c>
      <c r="C12" s="1">
        <f t="shared" si="0"/>
        <v>-3.60343338020191E-3</v>
      </c>
      <c r="D12" s="1">
        <f t="shared" si="1"/>
        <v>-8.4400000000002303E-3</v>
      </c>
      <c r="E12" s="4">
        <v>39777</v>
      </c>
      <c r="F12">
        <v>2.2793000000000001</v>
      </c>
      <c r="G12">
        <v>2.6718999999999999</v>
      </c>
      <c r="H12">
        <v>3.1709000000000001</v>
      </c>
      <c r="I12" t="s">
        <v>91</v>
      </c>
      <c r="J12">
        <f t="shared" si="2"/>
        <v>-3.61855083798698E-3</v>
      </c>
      <c r="K12">
        <f t="shared" si="3"/>
        <v>-8.4400000000002199E-3</v>
      </c>
    </row>
    <row r="13" spans="1:11" x14ac:dyDescent="0.2">
      <c r="A13">
        <v>12</v>
      </c>
      <c r="B13" t="s">
        <v>11</v>
      </c>
      <c r="C13" s="1">
        <f t="shared" si="0"/>
        <v>-1.01638688076033E-2</v>
      </c>
      <c r="D13" s="1">
        <f t="shared" si="1"/>
        <v>-4.3299999999995E-3</v>
      </c>
      <c r="E13" s="4">
        <v>39778</v>
      </c>
      <c r="F13">
        <v>2.2850000000000001</v>
      </c>
      <c r="G13">
        <v>2.6970999999999998</v>
      </c>
      <c r="H13">
        <v>3.2604000000000002</v>
      </c>
      <c r="I13" t="s">
        <v>92</v>
      </c>
      <c r="J13">
        <f t="shared" si="2"/>
        <v>-9.8085112291478298E-3</v>
      </c>
      <c r="K13">
        <f t="shared" si="3"/>
        <v>-4.3299999999995E-3</v>
      </c>
    </row>
    <row r="14" spans="1:11" x14ac:dyDescent="0.2">
      <c r="A14">
        <v>13</v>
      </c>
      <c r="B14" t="s">
        <v>12</v>
      </c>
      <c r="C14" s="1">
        <f t="shared" si="0"/>
        <v>-4.5259449318149998E-3</v>
      </c>
      <c r="D14" s="1">
        <f t="shared" si="1"/>
        <v>2.6799999999997902E-3</v>
      </c>
      <c r="E14" s="4">
        <v>39779</v>
      </c>
      <c r="F14">
        <v>1.9901</v>
      </c>
      <c r="G14">
        <v>2.4371</v>
      </c>
      <c r="H14">
        <v>3.1545000000000001</v>
      </c>
      <c r="I14" t="s">
        <v>93</v>
      </c>
      <c r="J14">
        <f t="shared" si="2"/>
        <v>-4.5441884150960602E-3</v>
      </c>
      <c r="K14">
        <f t="shared" si="3"/>
        <v>2.6799999999997902E-3</v>
      </c>
    </row>
    <row r="15" spans="1:11" x14ac:dyDescent="0.2">
      <c r="A15">
        <v>14</v>
      </c>
      <c r="B15" t="s">
        <v>13</v>
      </c>
      <c r="C15" s="1">
        <f t="shared" si="0"/>
        <v>-2.3223101408946802E-3</v>
      </c>
      <c r="D15" s="1">
        <f t="shared" si="1"/>
        <v>-4.4000000000021003E-4</v>
      </c>
      <c r="E15" s="4">
        <v>39780</v>
      </c>
      <c r="F15">
        <v>2.0207999999999999</v>
      </c>
      <c r="G15">
        <v>2.5131999999999999</v>
      </c>
      <c r="H15">
        <v>3.1648000000000001</v>
      </c>
      <c r="I15" t="s">
        <v>94</v>
      </c>
      <c r="J15">
        <f t="shared" si="2"/>
        <v>-2.02347365031117E-3</v>
      </c>
      <c r="K15">
        <f t="shared" si="3"/>
        <v>-4.4000000000022E-4</v>
      </c>
    </row>
    <row r="16" spans="1:11" x14ac:dyDescent="0.2">
      <c r="A16">
        <v>15</v>
      </c>
      <c r="B16" t="s">
        <v>14</v>
      </c>
      <c r="C16" s="1">
        <f t="shared" si="0"/>
        <v>-1.5642572199031401E-3</v>
      </c>
      <c r="D16" s="1">
        <f t="shared" si="1"/>
        <v>5.2000000000028998E-4</v>
      </c>
      <c r="E16" s="4">
        <v>39783</v>
      </c>
      <c r="F16">
        <v>2.0699999999999998</v>
      </c>
      <c r="G16">
        <v>2.5003000000000002</v>
      </c>
      <c r="H16">
        <v>3.1442000000000001</v>
      </c>
      <c r="I16" t="s">
        <v>95</v>
      </c>
      <c r="J16">
        <f t="shared" si="2"/>
        <v>-1.58568476156418E-3</v>
      </c>
      <c r="K16">
        <f t="shared" si="3"/>
        <v>5.2000000000028998E-4</v>
      </c>
    </row>
    <row r="17" spans="1:11" x14ac:dyDescent="0.2">
      <c r="A17">
        <v>16</v>
      </c>
      <c r="B17" t="s">
        <v>15</v>
      </c>
      <c r="C17" s="1">
        <f t="shared" si="0"/>
        <v>-3.00174646501107E-3</v>
      </c>
      <c r="D17" s="1">
        <f t="shared" si="1"/>
        <v>-7.5499999999984E-4</v>
      </c>
      <c r="E17" s="4">
        <v>39784</v>
      </c>
      <c r="F17">
        <v>1.9718</v>
      </c>
      <c r="G17">
        <v>2.4843999999999999</v>
      </c>
      <c r="H17">
        <v>3.2275999999999998</v>
      </c>
      <c r="I17" t="s">
        <v>96</v>
      </c>
      <c r="J17">
        <f t="shared" si="2"/>
        <v>-2.74463102844783E-3</v>
      </c>
      <c r="K17">
        <f t="shared" si="3"/>
        <v>-7.5499999999983003E-4</v>
      </c>
    </row>
    <row r="18" spans="1:11" x14ac:dyDescent="0.2">
      <c r="A18">
        <v>17</v>
      </c>
      <c r="B18" t="s">
        <v>16</v>
      </c>
      <c r="C18" s="1">
        <f t="shared" si="0"/>
        <v>-1.11457231929543E-3</v>
      </c>
      <c r="D18" s="1">
        <f t="shared" si="1"/>
        <v>3.20999999999971E-3</v>
      </c>
      <c r="E18" s="4">
        <v>39785</v>
      </c>
      <c r="F18">
        <v>1.9316</v>
      </c>
      <c r="G18">
        <v>2.4369000000000001</v>
      </c>
      <c r="H18">
        <v>3.15</v>
      </c>
      <c r="I18" t="s">
        <v>97</v>
      </c>
      <c r="J18">
        <f t="shared" si="2"/>
        <v>-1.13925345880844E-3</v>
      </c>
      <c r="K18">
        <f t="shared" si="3"/>
        <v>3.20999999999971E-3</v>
      </c>
    </row>
    <row r="19" spans="1:11" x14ac:dyDescent="0.2">
      <c r="A19">
        <v>18</v>
      </c>
      <c r="B19" t="s">
        <v>17</v>
      </c>
      <c r="C19" s="1">
        <f t="shared" si="0"/>
        <v>-1.7120366732291999E-4</v>
      </c>
      <c r="D19" s="1">
        <f t="shared" si="1"/>
        <v>-2.60000000000375E-4</v>
      </c>
      <c r="E19" s="4">
        <v>39786</v>
      </c>
      <c r="F19">
        <v>1.8108</v>
      </c>
      <c r="G19">
        <v>2.4060999999999999</v>
      </c>
      <c r="H19">
        <v>3.2113999999999998</v>
      </c>
      <c r="I19" t="s">
        <v>98</v>
      </c>
      <c r="J19">
        <f t="shared" si="2"/>
        <v>5.3765163357889002E-5</v>
      </c>
      <c r="K19">
        <f t="shared" si="3"/>
        <v>-2.6000000000036801E-4</v>
      </c>
    </row>
    <row r="20" spans="1:11" x14ac:dyDescent="0.2">
      <c r="A20">
        <v>19</v>
      </c>
      <c r="B20" t="s">
        <v>18</v>
      </c>
      <c r="C20" s="1">
        <f t="shared" si="0"/>
        <v>-2.9330465352031001E-4</v>
      </c>
      <c r="D20" s="1">
        <f t="shared" si="1"/>
        <v>3.6949999999999999E-3</v>
      </c>
      <c r="E20" s="4">
        <v>39787</v>
      </c>
      <c r="F20">
        <v>1.6778</v>
      </c>
      <c r="G20">
        <v>2.294</v>
      </c>
      <c r="H20">
        <v>3.0992000000000002</v>
      </c>
      <c r="I20" t="s">
        <v>99</v>
      </c>
      <c r="J20">
        <f t="shared" si="2"/>
        <v>-3.2132137463943998E-4</v>
      </c>
      <c r="K20">
        <f t="shared" si="3"/>
        <v>3.6949999999999999E-3</v>
      </c>
    </row>
    <row r="21" spans="1:11" x14ac:dyDescent="0.2">
      <c r="A21">
        <v>20</v>
      </c>
      <c r="B21" t="s">
        <v>19</v>
      </c>
      <c r="C21" s="1">
        <f t="shared" si="0"/>
        <v>3.4879926677390399E-3</v>
      </c>
      <c r="D21" s="1">
        <f t="shared" si="1"/>
        <v>-6.8499999999981998E-4</v>
      </c>
      <c r="E21" s="4">
        <v>39790</v>
      </c>
      <c r="F21">
        <v>1.5821000000000001</v>
      </c>
      <c r="G21">
        <v>2.2587999999999999</v>
      </c>
      <c r="H21">
        <v>3.0779000000000001</v>
      </c>
      <c r="I21" t="s">
        <v>100</v>
      </c>
      <c r="J21">
        <f t="shared" si="2"/>
        <v>3.68736371751108E-3</v>
      </c>
      <c r="K21">
        <f t="shared" si="3"/>
        <v>-6.8499999999982995E-4</v>
      </c>
    </row>
    <row r="22" spans="1:11" x14ac:dyDescent="0.2">
      <c r="A22">
        <v>21</v>
      </c>
      <c r="B22" t="s">
        <v>20</v>
      </c>
      <c r="C22" s="1">
        <f t="shared" si="0"/>
        <v>-1.4378768282710601E-3</v>
      </c>
      <c r="D22" s="1">
        <f t="shared" si="1"/>
        <v>-6.1500000000025E-4</v>
      </c>
      <c r="E22" s="4">
        <v>39791</v>
      </c>
      <c r="F22">
        <v>1.5838000000000001</v>
      </c>
      <c r="G22">
        <v>2.2765</v>
      </c>
      <c r="H22">
        <v>3.1025</v>
      </c>
      <c r="I22" t="s">
        <v>101</v>
      </c>
      <c r="J22">
        <f t="shared" si="2"/>
        <v>-1.4693247023431801E-3</v>
      </c>
      <c r="K22">
        <f t="shared" si="3"/>
        <v>-6.1500000000025998E-4</v>
      </c>
    </row>
    <row r="23" spans="1:11" x14ac:dyDescent="0.2">
      <c r="A23">
        <v>22</v>
      </c>
      <c r="B23" t="s">
        <v>21</v>
      </c>
      <c r="C23" s="1">
        <f t="shared" si="0"/>
        <v>-1.1332255291756101E-3</v>
      </c>
      <c r="D23" s="1">
        <f t="shared" si="1"/>
        <v>1.92499999999995E-3</v>
      </c>
      <c r="E23" s="4">
        <v>39792</v>
      </c>
      <c r="F23">
        <v>1.5405</v>
      </c>
      <c r="G23">
        <v>2.2814000000000001</v>
      </c>
      <c r="H23">
        <v>3.1387</v>
      </c>
      <c r="I23" t="s">
        <v>102</v>
      </c>
      <c r="J23">
        <f t="shared" si="2"/>
        <v>-9.5477670576320998E-4</v>
      </c>
      <c r="K23">
        <f t="shared" si="3"/>
        <v>1.92499999999995E-3</v>
      </c>
    </row>
    <row r="24" spans="1:11" x14ac:dyDescent="0.2">
      <c r="A24">
        <v>23</v>
      </c>
      <c r="B24" t="s">
        <v>22</v>
      </c>
      <c r="C24" s="1">
        <f t="shared" si="0"/>
        <v>4.9570639860280003E-5</v>
      </c>
      <c r="D24" s="1">
        <f t="shared" si="1"/>
        <v>5.7999999999998096E-3</v>
      </c>
      <c r="E24" s="4">
        <v>39793</v>
      </c>
      <c r="F24">
        <v>1.5509999999999999</v>
      </c>
      <c r="G24">
        <v>2.2551999999999999</v>
      </c>
      <c r="H24">
        <v>3.1034999999999999</v>
      </c>
      <c r="I24" t="s">
        <v>103</v>
      </c>
      <c r="J24">
        <f t="shared" si="2"/>
        <v>1.4581069432100001E-5</v>
      </c>
      <c r="K24">
        <f t="shared" si="3"/>
        <v>5.7999999999998096E-3</v>
      </c>
    </row>
    <row r="25" spans="1:11" x14ac:dyDescent="0.2">
      <c r="A25">
        <v>24</v>
      </c>
      <c r="B25" t="s">
        <v>23</v>
      </c>
      <c r="C25" s="1">
        <f t="shared" si="0"/>
        <v>5.4188531972439299E-3</v>
      </c>
      <c r="D25" s="1">
        <f t="shared" si="1"/>
        <v>5.2999999999996401E-3</v>
      </c>
      <c r="E25" s="4">
        <v>39794</v>
      </c>
      <c r="F25">
        <v>1.5249999999999999</v>
      </c>
      <c r="G25">
        <v>2.2170000000000001</v>
      </c>
      <c r="H25">
        <v>3.0560999999999998</v>
      </c>
      <c r="I25" t="s">
        <v>104</v>
      </c>
      <c r="J25">
        <f t="shared" si="2"/>
        <v>5.5798333991880803E-3</v>
      </c>
      <c r="K25">
        <f t="shared" si="3"/>
        <v>5.2999999999996401E-3</v>
      </c>
    </row>
    <row r="26" spans="1:11" x14ac:dyDescent="0.2">
      <c r="A26">
        <v>25</v>
      </c>
      <c r="B26" t="s">
        <v>24</v>
      </c>
      <c r="C26" s="1">
        <f t="shared" si="0"/>
        <v>7.1398208567700098E-3</v>
      </c>
      <c r="D26" s="1">
        <f t="shared" si="1"/>
        <v>4.1950000000001699E-3</v>
      </c>
      <c r="E26" s="4">
        <v>39797</v>
      </c>
      <c r="F26">
        <v>1.4699</v>
      </c>
      <c r="G26">
        <v>2.1793</v>
      </c>
      <c r="H26">
        <v>3.0230999999999999</v>
      </c>
      <c r="I26" t="s">
        <v>105</v>
      </c>
      <c r="J26">
        <f t="shared" si="2"/>
        <v>7.1011624037823299E-3</v>
      </c>
      <c r="K26">
        <f t="shared" si="3"/>
        <v>4.1950000000001699E-3</v>
      </c>
    </row>
    <row r="27" spans="1:11" x14ac:dyDescent="0.2">
      <c r="A27">
        <v>26</v>
      </c>
      <c r="B27" t="s">
        <v>25</v>
      </c>
      <c r="C27" s="1">
        <f t="shared" si="0"/>
        <v>9.9494969917784497E-3</v>
      </c>
      <c r="D27" s="1">
        <f t="shared" si="1"/>
        <v>1.5849999999999499E-3</v>
      </c>
      <c r="E27" s="4">
        <v>39798</v>
      </c>
      <c r="F27">
        <v>1.4492</v>
      </c>
      <c r="G27">
        <v>2.2031000000000001</v>
      </c>
      <c r="H27">
        <v>3.0693000000000001</v>
      </c>
      <c r="I27" t="s">
        <v>106</v>
      </c>
      <c r="J27">
        <f t="shared" si="2"/>
        <v>1.0095631010455E-2</v>
      </c>
      <c r="K27">
        <f t="shared" si="3"/>
        <v>1.585E-3</v>
      </c>
    </row>
    <row r="28" spans="1:11" x14ac:dyDescent="0.2">
      <c r="A28">
        <v>27</v>
      </c>
      <c r="B28" t="s">
        <v>26</v>
      </c>
      <c r="C28" s="1">
        <f t="shared" si="0"/>
        <v>1.18251214060492E-2</v>
      </c>
      <c r="D28" s="1">
        <f t="shared" si="1"/>
        <v>4.4499999999960001E-4</v>
      </c>
      <c r="E28" s="4">
        <v>39799</v>
      </c>
      <c r="F28">
        <v>1.3033999999999999</v>
      </c>
      <c r="G28">
        <v>2.077</v>
      </c>
      <c r="H28">
        <v>2.9439000000000002</v>
      </c>
      <c r="I28" t="s">
        <v>107</v>
      </c>
      <c r="J28">
        <f t="shared" si="2"/>
        <v>1.17826482270986E-2</v>
      </c>
      <c r="K28">
        <f t="shared" si="3"/>
        <v>4.4499999999960001E-4</v>
      </c>
    </row>
    <row r="29" spans="1:11" x14ac:dyDescent="0.2">
      <c r="A29">
        <v>28</v>
      </c>
      <c r="B29" t="s">
        <v>27</v>
      </c>
      <c r="C29" s="1">
        <f t="shared" si="0"/>
        <v>1.41376516513721E-2</v>
      </c>
      <c r="D29" s="1">
        <f t="shared" si="1"/>
        <v>-6.7699999999999002E-3</v>
      </c>
      <c r="E29" s="4">
        <v>39800</v>
      </c>
      <c r="F29">
        <v>1.2511000000000001</v>
      </c>
      <c r="G29">
        <v>2.0792999999999999</v>
      </c>
      <c r="H29">
        <v>2.9695999999999998</v>
      </c>
      <c r="I29" t="s">
        <v>108</v>
      </c>
      <c r="J29">
        <f t="shared" si="2"/>
        <v>1.42709767968683E-2</v>
      </c>
      <c r="K29">
        <f t="shared" si="3"/>
        <v>-6.7699999999999002E-3</v>
      </c>
    </row>
    <row r="30" spans="1:11" x14ac:dyDescent="0.2">
      <c r="A30">
        <v>29</v>
      </c>
      <c r="B30" t="s">
        <v>28</v>
      </c>
      <c r="C30" s="1">
        <f t="shared" si="0"/>
        <v>9.79177013772199E-3</v>
      </c>
      <c r="D30" s="1">
        <f t="shared" si="1"/>
        <v>-8.5399999999999903E-3</v>
      </c>
      <c r="E30" s="4">
        <v>39801</v>
      </c>
      <c r="F30">
        <v>1.1977</v>
      </c>
      <c r="G30">
        <v>2.0121000000000002</v>
      </c>
      <c r="H30">
        <v>2.8942999999999999</v>
      </c>
      <c r="I30" t="s">
        <v>109</v>
      </c>
      <c r="J30">
        <f t="shared" si="2"/>
        <v>9.74531530094736E-3</v>
      </c>
      <c r="K30">
        <f t="shared" si="3"/>
        <v>-8.5399999999999903E-3</v>
      </c>
    </row>
    <row r="31" spans="1:11" x14ac:dyDescent="0.2">
      <c r="A31">
        <v>30</v>
      </c>
      <c r="B31" t="s">
        <v>29</v>
      </c>
      <c r="C31" s="1">
        <f t="shared" si="0"/>
        <v>1.0590947775169401E-2</v>
      </c>
      <c r="D31" s="1">
        <f t="shared" si="1"/>
        <v>-1.3780000000000099E-2</v>
      </c>
      <c r="E31" s="4">
        <v>39804</v>
      </c>
      <c r="F31">
        <v>1.1446000000000001</v>
      </c>
      <c r="G31">
        <v>1.9954000000000001</v>
      </c>
      <c r="H31">
        <v>2.8872</v>
      </c>
      <c r="I31" t="s">
        <v>110</v>
      </c>
      <c r="J31">
        <f t="shared" si="2"/>
        <v>1.07130774167028E-2</v>
      </c>
      <c r="K31">
        <f t="shared" si="3"/>
        <v>-1.3780000000000099E-2</v>
      </c>
    </row>
    <row r="32" spans="1:11" x14ac:dyDescent="0.2">
      <c r="A32">
        <v>31</v>
      </c>
      <c r="B32" t="s">
        <v>30</v>
      </c>
      <c r="C32" s="1">
        <f t="shared" si="0"/>
        <v>1.8004994013086E-3</v>
      </c>
      <c r="D32" s="1">
        <f t="shared" si="1"/>
        <v>-1.35050000000003E-2</v>
      </c>
      <c r="E32" s="4">
        <v>39805</v>
      </c>
      <c r="F32">
        <v>1.1560999999999999</v>
      </c>
      <c r="G32">
        <v>2.0215000000000001</v>
      </c>
      <c r="H32">
        <v>2.9137</v>
      </c>
      <c r="I32" t="s">
        <v>111</v>
      </c>
      <c r="J32">
        <f t="shared" si="2"/>
        <v>1.7498719443777E-3</v>
      </c>
      <c r="K32">
        <f t="shared" si="3"/>
        <v>-1.35050000000003E-2</v>
      </c>
    </row>
    <row r="33" spans="1:11" x14ac:dyDescent="0.2">
      <c r="A33">
        <v>32</v>
      </c>
      <c r="B33" t="s">
        <v>31</v>
      </c>
      <c r="C33" s="1">
        <f t="shared" si="0"/>
        <v>5.7610134902842001E-3</v>
      </c>
      <c r="D33" s="1">
        <f t="shared" si="1"/>
        <v>-1.2859999999999899E-2</v>
      </c>
      <c r="E33" s="4">
        <v>39806</v>
      </c>
      <c r="F33">
        <v>0.92600000000000005</v>
      </c>
      <c r="G33">
        <v>1.9766999999999999</v>
      </c>
      <c r="H33">
        <v>2.9287999999999998</v>
      </c>
      <c r="I33" t="s">
        <v>112</v>
      </c>
      <c r="J33">
        <f t="shared" si="2"/>
        <v>5.8732462365994002E-3</v>
      </c>
      <c r="K33">
        <f t="shared" si="3"/>
        <v>-1.2859999999999899E-2</v>
      </c>
    </row>
    <row r="34" spans="1:11" x14ac:dyDescent="0.2">
      <c r="A34">
        <v>33</v>
      </c>
      <c r="B34" t="s">
        <v>32</v>
      </c>
      <c r="C34" s="1">
        <f t="shared" si="0"/>
        <v>-3.0061607909241E-3</v>
      </c>
      <c r="D34" s="1">
        <f t="shared" si="1"/>
        <v>-1.6580000000000299E-2</v>
      </c>
      <c r="E34" s="4">
        <v>39807</v>
      </c>
      <c r="F34">
        <v>1.1337999999999999</v>
      </c>
      <c r="G34">
        <v>2.0608</v>
      </c>
      <c r="H34">
        <v>2.9962</v>
      </c>
      <c r="I34" t="s">
        <v>113</v>
      </c>
      <c r="J34">
        <f t="shared" si="2"/>
        <v>-3.0611794348392998E-3</v>
      </c>
      <c r="K34">
        <f t="shared" si="3"/>
        <v>-1.6580000000000299E-2</v>
      </c>
    </row>
    <row r="35" spans="1:11" x14ac:dyDescent="0.2">
      <c r="A35">
        <v>34</v>
      </c>
      <c r="B35" t="s">
        <v>33</v>
      </c>
      <c r="C35" s="1">
        <f t="shared" si="0"/>
        <v>-1.32599081659267E-3</v>
      </c>
      <c r="D35" s="1">
        <f t="shared" si="1"/>
        <v>-7.9150000000001094E-3</v>
      </c>
      <c r="E35" s="4">
        <v>39808</v>
      </c>
      <c r="F35">
        <v>1.1363000000000001</v>
      </c>
      <c r="G35">
        <v>1.9904999999999999</v>
      </c>
      <c r="H35">
        <v>2.8908</v>
      </c>
      <c r="I35" t="s">
        <v>114</v>
      </c>
      <c r="J35">
        <f t="shared" si="2"/>
        <v>-1.2225950333131399E-3</v>
      </c>
      <c r="K35">
        <f t="shared" si="3"/>
        <v>-7.9150000000001094E-3</v>
      </c>
    </row>
    <row r="36" spans="1:11" x14ac:dyDescent="0.2">
      <c r="A36">
        <v>35</v>
      </c>
      <c r="B36" t="s">
        <v>34</v>
      </c>
      <c r="C36" s="1">
        <f t="shared" si="0"/>
        <v>1.9250492147865001E-3</v>
      </c>
      <c r="D36" s="1">
        <f t="shared" si="1"/>
        <v>-1.37E-2</v>
      </c>
      <c r="E36" s="4">
        <v>39811</v>
      </c>
      <c r="F36">
        <v>1.1774</v>
      </c>
      <c r="G36">
        <v>1.9507000000000001</v>
      </c>
      <c r="H36">
        <v>2.8241000000000001</v>
      </c>
      <c r="I36" t="s">
        <v>115</v>
      </c>
      <c r="J36">
        <f t="shared" si="2"/>
        <v>1.8653888486685E-3</v>
      </c>
      <c r="K36">
        <f t="shared" si="3"/>
        <v>-1.37E-2</v>
      </c>
    </row>
    <row r="37" spans="1:11" x14ac:dyDescent="0.2">
      <c r="A37">
        <v>36</v>
      </c>
      <c r="B37" t="s">
        <v>35</v>
      </c>
      <c r="C37" s="1">
        <f t="shared" si="0"/>
        <v>-2.2959552841837001E-3</v>
      </c>
      <c r="D37" s="1">
        <f t="shared" si="1"/>
        <v>-1.6004999999999801E-2</v>
      </c>
      <c r="E37" s="4">
        <v>39812</v>
      </c>
      <c r="F37">
        <v>1.0906</v>
      </c>
      <c r="G37">
        <v>2.0064000000000002</v>
      </c>
      <c r="H37">
        <v>2.92</v>
      </c>
      <c r="I37" t="s">
        <v>116</v>
      </c>
      <c r="J37">
        <f t="shared" si="2"/>
        <v>-2.2005208747850002E-3</v>
      </c>
      <c r="K37">
        <f t="shared" si="3"/>
        <v>-1.6004999999999801E-2</v>
      </c>
    </row>
    <row r="38" spans="1:11" x14ac:dyDescent="0.2">
      <c r="A38">
        <v>37</v>
      </c>
      <c r="B38" t="s">
        <v>36</v>
      </c>
      <c r="C38" s="1">
        <f t="shared" si="0"/>
        <v>-6.7495466396249003E-3</v>
      </c>
      <c r="D38" s="1">
        <f t="shared" si="1"/>
        <v>-1.5379999999999901E-2</v>
      </c>
      <c r="E38" s="4">
        <v>39813</v>
      </c>
      <c r="F38">
        <v>1.1279999999999999</v>
      </c>
      <c r="G38">
        <v>1.9763999999999999</v>
      </c>
      <c r="H38">
        <v>2.8754</v>
      </c>
      <c r="I38" t="s">
        <v>117</v>
      </c>
      <c r="J38">
        <f t="shared" si="2"/>
        <v>-6.8141365927162001E-3</v>
      </c>
      <c r="K38">
        <f t="shared" si="3"/>
        <v>-1.5379999999999901E-2</v>
      </c>
    </row>
    <row r="39" spans="1:11" x14ac:dyDescent="0.2">
      <c r="A39">
        <v>38</v>
      </c>
      <c r="B39" t="s">
        <v>37</v>
      </c>
      <c r="C39" s="1">
        <f t="shared" si="0"/>
        <v>-6.7490860174398001E-3</v>
      </c>
      <c r="D39" s="1">
        <f t="shared" si="1"/>
        <v>-1.37300000000002E-2</v>
      </c>
      <c r="E39" s="4">
        <v>39818</v>
      </c>
      <c r="F39">
        <v>0.91159999999999997</v>
      </c>
      <c r="G39">
        <v>1.9560999999999999</v>
      </c>
      <c r="H39">
        <v>2.9098000000000002</v>
      </c>
      <c r="I39" t="s">
        <v>118</v>
      </c>
      <c r="J39">
        <f t="shared" si="2"/>
        <v>-6.6608820997663999E-3</v>
      </c>
      <c r="K39">
        <f t="shared" si="3"/>
        <v>-1.37300000000002E-2</v>
      </c>
    </row>
    <row r="40" spans="1:11" x14ac:dyDescent="0.2">
      <c r="A40">
        <v>39</v>
      </c>
      <c r="B40" t="s">
        <v>38</v>
      </c>
      <c r="C40" s="1">
        <f t="shared" si="0"/>
        <v>-1.14681985662949E-2</v>
      </c>
      <c r="D40" s="1">
        <f t="shared" si="1"/>
        <v>-1.50799999999998E-2</v>
      </c>
      <c r="E40" s="4">
        <v>39819</v>
      </c>
      <c r="F40">
        <v>1.0916999999999999</v>
      </c>
      <c r="G40">
        <v>2.0007999999999999</v>
      </c>
      <c r="H40">
        <v>2.9095</v>
      </c>
      <c r="I40" t="s">
        <v>119</v>
      </c>
      <c r="J40">
        <f t="shared" si="2"/>
        <v>-1.15380499344248E-2</v>
      </c>
      <c r="K40">
        <f t="shared" si="3"/>
        <v>-1.50799999999998E-2</v>
      </c>
    </row>
    <row r="41" spans="1:11" x14ac:dyDescent="0.2">
      <c r="A41">
        <v>40</v>
      </c>
      <c r="B41" t="s">
        <v>39</v>
      </c>
      <c r="C41" s="1">
        <f t="shared" si="0"/>
        <v>-1.2560174478350001E-2</v>
      </c>
      <c r="D41" s="1">
        <f t="shared" si="1"/>
        <v>-9.4850000000001999E-3</v>
      </c>
      <c r="E41" s="4">
        <v>39820</v>
      </c>
      <c r="F41">
        <v>1.0857000000000001</v>
      </c>
      <c r="G41">
        <v>1.9770000000000001</v>
      </c>
      <c r="H41">
        <v>2.8881000000000001</v>
      </c>
      <c r="I41" t="s">
        <v>120</v>
      </c>
      <c r="J41">
        <f t="shared" si="2"/>
        <v>-1.24785854177794E-2</v>
      </c>
      <c r="K41">
        <f t="shared" si="3"/>
        <v>-9.4850000000001999E-3</v>
      </c>
    </row>
    <row r="42" spans="1:11" x14ac:dyDescent="0.2">
      <c r="A42">
        <v>41</v>
      </c>
      <c r="B42" t="s">
        <v>40</v>
      </c>
      <c r="C42" s="1">
        <f t="shared" si="0"/>
        <v>-1.2066618157306501E-2</v>
      </c>
      <c r="D42" s="1">
        <f t="shared" si="1"/>
        <v>-9.4900000000000002E-3</v>
      </c>
      <c r="E42" s="4">
        <v>39821</v>
      </c>
      <c r="F42">
        <v>0.93620000000000003</v>
      </c>
      <c r="G42">
        <v>1.9912000000000001</v>
      </c>
      <c r="H42">
        <v>2.9418000000000002</v>
      </c>
      <c r="I42" t="s">
        <v>121</v>
      </c>
      <c r="J42">
        <f t="shared" si="2"/>
        <v>-1.2142115007839301E-2</v>
      </c>
      <c r="K42">
        <f t="shared" si="3"/>
        <v>-9.4900000000000002E-3</v>
      </c>
    </row>
    <row r="43" spans="1:11" x14ac:dyDescent="0.2">
      <c r="A43">
        <v>42</v>
      </c>
      <c r="B43" t="s">
        <v>41</v>
      </c>
      <c r="C43" s="1">
        <f t="shared" si="0"/>
        <v>-1.06663878189789E-2</v>
      </c>
      <c r="D43" s="1">
        <f t="shared" si="1"/>
        <v>-8.0350000000000005E-3</v>
      </c>
      <c r="E43" s="4">
        <v>39822</v>
      </c>
      <c r="F43">
        <v>1.0945</v>
      </c>
      <c r="G43">
        <v>1.9823</v>
      </c>
      <c r="H43">
        <v>2.8906000000000001</v>
      </c>
      <c r="I43" t="s">
        <v>122</v>
      </c>
      <c r="J43">
        <f t="shared" si="2"/>
        <v>-1.05908909684461E-2</v>
      </c>
      <c r="K43">
        <f t="shared" si="3"/>
        <v>-8.0350000000000005E-3</v>
      </c>
    </row>
    <row r="44" spans="1:11" x14ac:dyDescent="0.2">
      <c r="A44">
        <v>43</v>
      </c>
      <c r="B44" t="s">
        <v>42</v>
      </c>
      <c r="C44" s="1">
        <f t="shared" si="0"/>
        <v>-1.28262839094575E-2</v>
      </c>
      <c r="D44" s="1">
        <f t="shared" si="1"/>
        <v>-1.24049999999998E-2</v>
      </c>
      <c r="E44" s="4">
        <v>39825</v>
      </c>
      <c r="F44">
        <v>1.0053000000000001</v>
      </c>
      <c r="G44">
        <v>1.9832000000000001</v>
      </c>
      <c r="H44">
        <v>2.9144000000000001</v>
      </c>
      <c r="I44" t="s">
        <v>123</v>
      </c>
      <c r="J44">
        <f t="shared" si="2"/>
        <v>-1.29078729700281E-2</v>
      </c>
      <c r="K44">
        <f t="shared" si="3"/>
        <v>-1.24049999999998E-2</v>
      </c>
    </row>
    <row r="45" spans="1:11" x14ac:dyDescent="0.2">
      <c r="A45">
        <v>44</v>
      </c>
      <c r="B45" t="s">
        <v>43</v>
      </c>
      <c r="C45" s="1">
        <f t="shared" si="0"/>
        <v>-1.7056564781344399E-2</v>
      </c>
      <c r="D45" s="1">
        <f t="shared" si="1"/>
        <v>-9.4549999999999999E-3</v>
      </c>
      <c r="E45" s="4">
        <v>39826</v>
      </c>
      <c r="F45">
        <v>1.0391999999999999</v>
      </c>
      <c r="G45">
        <v>1.9489000000000001</v>
      </c>
      <c r="H45">
        <v>2.8698999999999999</v>
      </c>
      <c r="I45" t="s">
        <v>124</v>
      </c>
      <c r="J45">
        <f t="shared" si="2"/>
        <v>-1.6986713413214501E-2</v>
      </c>
      <c r="K45">
        <f t="shared" si="3"/>
        <v>-9.4549999999999999E-3</v>
      </c>
    </row>
    <row r="46" spans="1:11" x14ac:dyDescent="0.2">
      <c r="A46">
        <v>45</v>
      </c>
      <c r="B46" t="s">
        <v>44</v>
      </c>
      <c r="C46" s="1">
        <f t="shared" si="0"/>
        <v>-1.9256168120940401E-2</v>
      </c>
      <c r="D46" s="1">
        <f t="shared" si="1"/>
        <v>-9.3100000000000994E-3</v>
      </c>
      <c r="E46" s="4">
        <v>39827</v>
      </c>
      <c r="F46">
        <v>1.1334</v>
      </c>
      <c r="G46">
        <v>2.0063</v>
      </c>
      <c r="H46">
        <v>2.9165000000000001</v>
      </c>
      <c r="I46" t="s">
        <v>125</v>
      </c>
      <c r="J46">
        <f t="shared" si="2"/>
        <v>-1.9344372038613802E-2</v>
      </c>
      <c r="K46">
        <f t="shared" si="3"/>
        <v>-9.3100000000002001E-3</v>
      </c>
    </row>
    <row r="47" spans="1:11" x14ac:dyDescent="0.2">
      <c r="A47">
        <v>46</v>
      </c>
      <c r="B47" t="s">
        <v>45</v>
      </c>
      <c r="C47" s="1">
        <f t="shared" si="0"/>
        <v>-2.2230013442471101E-2</v>
      </c>
      <c r="D47" s="1">
        <f t="shared" si="1"/>
        <v>-5.3299999999998002E-3</v>
      </c>
      <c r="E47" s="4">
        <v>39828</v>
      </c>
      <c r="F47">
        <v>1.2473000000000001</v>
      </c>
      <c r="G47">
        <v>2.1194000000000002</v>
      </c>
      <c r="H47">
        <v>3.0004</v>
      </c>
      <c r="I47" t="s">
        <v>126</v>
      </c>
      <c r="J47">
        <f t="shared" si="2"/>
        <v>-2.2165423489379901E-2</v>
      </c>
      <c r="K47">
        <f t="shared" si="3"/>
        <v>-5.3299999999998002E-3</v>
      </c>
    </row>
    <row r="48" spans="1:11" x14ac:dyDescent="0.2">
      <c r="A48">
        <v>47</v>
      </c>
      <c r="B48" t="s">
        <v>46</v>
      </c>
      <c r="C48" s="1">
        <f t="shared" si="0"/>
        <v>-2.5482994139069001E-2</v>
      </c>
      <c r="D48" s="1">
        <f t="shared" si="1"/>
        <v>-3.4450000000000999E-3</v>
      </c>
      <c r="E48" s="4">
        <v>39829</v>
      </c>
      <c r="F48">
        <v>1.3169999999999999</v>
      </c>
      <c r="G48">
        <v>2.1722000000000001</v>
      </c>
      <c r="H48">
        <v>3.0680000000000001</v>
      </c>
      <c r="I48" t="s">
        <v>127</v>
      </c>
      <c r="J48">
        <f t="shared" si="2"/>
        <v>-2.5578428548467699E-2</v>
      </c>
      <c r="K48">
        <f t="shared" si="3"/>
        <v>-3.4450000000000999E-3</v>
      </c>
    </row>
    <row r="49" spans="1:11" x14ac:dyDescent="0.2">
      <c r="A49">
        <v>48</v>
      </c>
      <c r="B49" t="s">
        <v>47</v>
      </c>
      <c r="C49" s="1">
        <f t="shared" si="0"/>
        <v>-2.5523133596014502E-2</v>
      </c>
      <c r="D49" s="1">
        <f t="shared" si="1"/>
        <v>6.2049999999999996E-3</v>
      </c>
      <c r="E49" s="4">
        <v>39832</v>
      </c>
      <c r="F49">
        <v>1.3426</v>
      </c>
      <c r="G49">
        <v>2.173</v>
      </c>
      <c r="H49">
        <v>3.0623</v>
      </c>
      <c r="I49" t="s">
        <v>128</v>
      </c>
      <c r="J49">
        <f t="shared" si="2"/>
        <v>-2.5463473229896401E-2</v>
      </c>
      <c r="K49">
        <f t="shared" si="3"/>
        <v>6.2049999999999996E-3</v>
      </c>
    </row>
    <row r="50" spans="1:11" x14ac:dyDescent="0.2">
      <c r="A50">
        <v>49</v>
      </c>
      <c r="B50" t="s">
        <v>48</v>
      </c>
      <c r="C50" s="1">
        <f t="shared" si="0"/>
        <v>-2.1171610728511699E-2</v>
      </c>
      <c r="D50" s="1">
        <f t="shared" si="1"/>
        <v>4.6349999999998996E-3</v>
      </c>
      <c r="E50" s="4">
        <v>39833</v>
      </c>
      <c r="F50">
        <v>1.4513</v>
      </c>
      <c r="G50">
        <v>2.2654999999999998</v>
      </c>
      <c r="H50">
        <v>3.121</v>
      </c>
      <c r="I50" t="s">
        <v>129</v>
      </c>
      <c r="J50">
        <f t="shared" si="2"/>
        <v>-2.1275006511791199E-2</v>
      </c>
      <c r="K50">
        <f t="shared" si="3"/>
        <v>4.6349999999998996E-3</v>
      </c>
    </row>
    <row r="51" spans="1:11" x14ac:dyDescent="0.2">
      <c r="A51">
        <v>50</v>
      </c>
      <c r="B51" t="s">
        <v>49</v>
      </c>
      <c r="C51" s="1">
        <f t="shared" si="0"/>
        <v>-2.6119466508368602E-2</v>
      </c>
      <c r="D51" s="1">
        <f t="shared" si="1"/>
        <v>1.13350000000003E-2</v>
      </c>
      <c r="E51" s="4">
        <v>39834</v>
      </c>
      <c r="F51">
        <v>1.579</v>
      </c>
      <c r="G51">
        <v>2.4459</v>
      </c>
      <c r="H51">
        <v>3.2174999999999998</v>
      </c>
      <c r="I51" t="s">
        <v>130</v>
      </c>
      <c r="J51">
        <f t="shared" si="2"/>
        <v>-2.6064447864453399E-2</v>
      </c>
      <c r="K51">
        <f t="shared" si="3"/>
        <v>1.13350000000003E-2</v>
      </c>
    </row>
    <row r="52" spans="1:11" x14ac:dyDescent="0.2">
      <c r="A52">
        <v>51</v>
      </c>
      <c r="B52" t="s">
        <v>50</v>
      </c>
      <c r="C52" s="1">
        <f t="shared" si="0"/>
        <v>-1.6746822898646901E-2</v>
      </c>
      <c r="D52" s="1">
        <f t="shared" si="1"/>
        <v>1.6514999999999998E-2</v>
      </c>
      <c r="E52" s="4">
        <v>39835</v>
      </c>
      <c r="F52">
        <v>1.4691000000000001</v>
      </c>
      <c r="G52">
        <v>2.3357000000000001</v>
      </c>
      <c r="H52">
        <v>3.1977000000000002</v>
      </c>
      <c r="I52" t="s">
        <v>131</v>
      </c>
      <c r="J52">
        <f t="shared" si="2"/>
        <v>-1.6859055644962099E-2</v>
      </c>
      <c r="K52">
        <f t="shared" si="3"/>
        <v>1.6515000000000099E-2</v>
      </c>
    </row>
    <row r="53" spans="1:11" x14ac:dyDescent="0.2">
      <c r="A53">
        <v>52</v>
      </c>
      <c r="B53" t="s">
        <v>51</v>
      </c>
      <c r="C53" s="1">
        <f t="shared" si="0"/>
        <v>-1.41942362873421E-2</v>
      </c>
      <c r="D53" s="1">
        <f t="shared" si="1"/>
        <v>1.41999999999998E-2</v>
      </c>
      <c r="E53" s="4">
        <v>39836</v>
      </c>
      <c r="F53">
        <v>1.4252</v>
      </c>
      <c r="G53">
        <v>2.2911999999999999</v>
      </c>
      <c r="H53">
        <v>3.1633</v>
      </c>
      <c r="I53" t="s">
        <v>132</v>
      </c>
      <c r="J53">
        <f t="shared" si="2"/>
        <v>-1.4143608830411301E-2</v>
      </c>
      <c r="K53">
        <f t="shared" si="3"/>
        <v>1.41999999999998E-2</v>
      </c>
    </row>
    <row r="54" spans="1:11" x14ac:dyDescent="0.2">
      <c r="A54">
        <v>53</v>
      </c>
      <c r="B54" t="s">
        <v>52</v>
      </c>
      <c r="C54" s="1">
        <f t="shared" si="0"/>
        <v>-1.07629690421264E-2</v>
      </c>
      <c r="D54" s="1">
        <f t="shared" si="1"/>
        <v>1.1724999999999699E-2</v>
      </c>
      <c r="E54" s="4">
        <v>39846</v>
      </c>
      <c r="F54">
        <v>1.4360999999999999</v>
      </c>
      <c r="G54">
        <v>2.2974000000000001</v>
      </c>
      <c r="H54">
        <v>3.1688999999999998</v>
      </c>
      <c r="I54" t="s">
        <v>133</v>
      </c>
      <c r="J54">
        <f t="shared" si="2"/>
        <v>-1.08850986836598E-2</v>
      </c>
      <c r="K54">
        <f t="shared" si="3"/>
        <v>1.17249999999998E-2</v>
      </c>
    </row>
    <row r="55" spans="1:11" x14ac:dyDescent="0.2">
      <c r="A55">
        <v>54</v>
      </c>
      <c r="B55" t="s">
        <v>53</v>
      </c>
      <c r="C55" s="1">
        <f t="shared" si="0"/>
        <v>-1.7402487842636202E-2</v>
      </c>
      <c r="D55" s="1">
        <f t="shared" si="1"/>
        <v>8.6349999999998997E-3</v>
      </c>
      <c r="E55" s="4">
        <v>39847</v>
      </c>
      <c r="F55">
        <v>1.5099</v>
      </c>
      <c r="G55">
        <v>2.4009</v>
      </c>
      <c r="H55">
        <v>3.2547000000000001</v>
      </c>
      <c r="I55" t="s">
        <v>134</v>
      </c>
      <c r="J55">
        <f t="shared" si="2"/>
        <v>-1.7356033005861499E-2</v>
      </c>
      <c r="K55">
        <f t="shared" si="3"/>
        <v>8.6349999999998997E-3</v>
      </c>
    </row>
    <row r="56" spans="1:11" x14ac:dyDescent="0.2">
      <c r="A56">
        <v>55</v>
      </c>
      <c r="B56" t="s">
        <v>54</v>
      </c>
      <c r="C56" s="1">
        <f t="shared" si="0"/>
        <v>-2.0368432155028999E-2</v>
      </c>
      <c r="D56" s="1">
        <f t="shared" si="1"/>
        <v>1.8195000000000398E-2</v>
      </c>
      <c r="E56" s="4">
        <v>39848</v>
      </c>
      <c r="F56">
        <v>1.611</v>
      </c>
      <c r="G56">
        <v>2.4716</v>
      </c>
      <c r="H56">
        <v>3.3067000000000002</v>
      </c>
      <c r="I56" t="s">
        <v>135</v>
      </c>
      <c r="J56">
        <f t="shared" si="2"/>
        <v>-2.0501757300525201E-2</v>
      </c>
      <c r="K56">
        <f t="shared" si="3"/>
        <v>1.8195000000000398E-2</v>
      </c>
    </row>
    <row r="57" spans="1:11" x14ac:dyDescent="0.2">
      <c r="A57">
        <v>56</v>
      </c>
      <c r="B57" t="s">
        <v>55</v>
      </c>
      <c r="C57" s="1">
        <f t="shared" si="0"/>
        <v>-1.3946473856915199E-2</v>
      </c>
      <c r="D57" s="1">
        <f t="shared" si="1"/>
        <v>2.4129999999999499E-2</v>
      </c>
      <c r="E57" s="4">
        <v>39849</v>
      </c>
      <c r="F57">
        <v>1.7142999999999999</v>
      </c>
      <c r="G57">
        <v>2.61</v>
      </c>
      <c r="H57">
        <v>3.4005000000000001</v>
      </c>
      <c r="I57" t="s">
        <v>136</v>
      </c>
      <c r="J57">
        <f t="shared" si="2"/>
        <v>-1.39040006779647E-2</v>
      </c>
      <c r="K57">
        <f t="shared" si="3"/>
        <v>2.4129999999999499E-2</v>
      </c>
    </row>
    <row r="58" spans="1:11" x14ac:dyDescent="0.2">
      <c r="A58">
        <v>57</v>
      </c>
      <c r="B58" t="s">
        <v>56</v>
      </c>
      <c r="C58" s="1">
        <f t="shared" si="0"/>
        <v>-8.4976677573420003E-3</v>
      </c>
      <c r="D58" s="1">
        <f t="shared" si="1"/>
        <v>2.4025000000000001E-2</v>
      </c>
      <c r="E58" s="4">
        <v>39850</v>
      </c>
      <c r="F58">
        <v>1.6768000000000001</v>
      </c>
      <c r="G58">
        <v>2.5316000000000001</v>
      </c>
      <c r="H58">
        <v>3.3835999999999999</v>
      </c>
      <c r="I58" t="s">
        <v>137</v>
      </c>
      <c r="J58">
        <f t="shared" si="2"/>
        <v>-8.6438017760185996E-3</v>
      </c>
      <c r="K58">
        <f t="shared" si="3"/>
        <v>2.4025000000000001E-2</v>
      </c>
    </row>
    <row r="59" spans="1:11" x14ac:dyDescent="0.2">
      <c r="A59">
        <v>58</v>
      </c>
      <c r="B59" t="s">
        <v>57</v>
      </c>
      <c r="C59" s="1">
        <f t="shared" si="0"/>
        <v>-5.122394737589E-3</v>
      </c>
      <c r="D59" s="1">
        <f t="shared" si="1"/>
        <v>2.5409999999999901E-2</v>
      </c>
      <c r="E59" s="4">
        <v>39853</v>
      </c>
      <c r="F59">
        <v>1.6452</v>
      </c>
      <c r="G59">
        <v>2.5146000000000002</v>
      </c>
      <c r="H59">
        <v>3.3546999999999998</v>
      </c>
      <c r="I59" t="s">
        <v>138</v>
      </c>
      <c r="J59">
        <f t="shared" si="2"/>
        <v>-5.0837362846013999E-3</v>
      </c>
      <c r="K59">
        <f t="shared" si="3"/>
        <v>2.5409999999999901E-2</v>
      </c>
    </row>
    <row r="60" spans="1:11" x14ac:dyDescent="0.2">
      <c r="A60">
        <v>59</v>
      </c>
      <c r="B60" t="s">
        <v>58</v>
      </c>
      <c r="C60" s="1">
        <f t="shared" si="0"/>
        <v>9.6834769856669997E-4</v>
      </c>
      <c r="D60" s="1">
        <f t="shared" si="1"/>
        <v>2.22449999999998E-2</v>
      </c>
      <c r="E60" s="4">
        <v>39854</v>
      </c>
      <c r="F60">
        <v>1.6625000000000001</v>
      </c>
      <c r="G60">
        <v>2.5463</v>
      </c>
      <c r="H60">
        <v>3.3222</v>
      </c>
      <c r="I60" t="s">
        <v>139</v>
      </c>
      <c r="J60">
        <f t="shared" si="2"/>
        <v>8.0736749662249998E-4</v>
      </c>
      <c r="K60">
        <f t="shared" si="3"/>
        <v>2.22449999999998E-2</v>
      </c>
    </row>
    <row r="61" spans="1:11" x14ac:dyDescent="0.2">
      <c r="A61">
        <v>60</v>
      </c>
      <c r="B61" t="s">
        <v>59</v>
      </c>
      <c r="C61" s="1">
        <f t="shared" si="0"/>
        <v>-1.6210842896324999E-3</v>
      </c>
      <c r="D61" s="1">
        <f t="shared" si="1"/>
        <v>2.06349999999999E-2</v>
      </c>
      <c r="E61" s="4">
        <v>39855</v>
      </c>
      <c r="F61">
        <v>1.5963000000000001</v>
      </c>
      <c r="G61">
        <v>2.4504000000000001</v>
      </c>
      <c r="H61">
        <v>3.3449</v>
      </c>
      <c r="I61" t="s">
        <v>140</v>
      </c>
      <c r="J61">
        <f t="shared" si="2"/>
        <v>-1.5860947192043E-3</v>
      </c>
      <c r="K61">
        <f t="shared" si="3"/>
        <v>2.0635000000000001E-2</v>
      </c>
    </row>
    <row r="62" spans="1:11" x14ac:dyDescent="0.2">
      <c r="A62">
        <v>61</v>
      </c>
      <c r="B62" t="s">
        <v>60</v>
      </c>
      <c r="C62" s="1">
        <f t="shared" si="0"/>
        <v>4.0643855443182001E-3</v>
      </c>
      <c r="D62" s="1">
        <f t="shared" si="1"/>
        <v>2.2839999999999999E-2</v>
      </c>
      <c r="E62" s="4">
        <v>39856</v>
      </c>
      <c r="F62">
        <v>1.5562</v>
      </c>
      <c r="G62">
        <v>2.4173</v>
      </c>
      <c r="H62">
        <v>3.2875000000000001</v>
      </c>
      <c r="I62" t="s">
        <v>141</v>
      </c>
      <c r="J62">
        <f t="shared" si="2"/>
        <v>3.8859367209057999E-3</v>
      </c>
      <c r="K62">
        <f t="shared" si="3"/>
        <v>2.2839999999999999E-2</v>
      </c>
    </row>
    <row r="63" spans="1:11" x14ac:dyDescent="0.2">
      <c r="A63">
        <v>62</v>
      </c>
      <c r="B63" t="s">
        <v>61</v>
      </c>
      <c r="C63" s="1">
        <f t="shared" si="0"/>
        <v>3.8797376500497001E-3</v>
      </c>
      <c r="D63" s="1">
        <f t="shared" si="1"/>
        <v>1.72850000000002E-2</v>
      </c>
      <c r="E63" s="4">
        <v>39857</v>
      </c>
      <c r="F63">
        <v>1.5530999999999999</v>
      </c>
      <c r="G63">
        <v>2.4260000000000002</v>
      </c>
      <c r="H63">
        <v>3.2987000000000002</v>
      </c>
      <c r="I63" t="s">
        <v>142</v>
      </c>
      <c r="J63">
        <f t="shared" si="2"/>
        <v>3.9111855241218997E-3</v>
      </c>
      <c r="K63">
        <f t="shared" si="3"/>
        <v>1.72850000000002E-2</v>
      </c>
    </row>
    <row r="64" spans="1:11" x14ac:dyDescent="0.2">
      <c r="A64">
        <v>63</v>
      </c>
      <c r="B64" t="s">
        <v>62</v>
      </c>
      <c r="C64" s="1">
        <f t="shared" si="0"/>
        <v>4.3456919566079001E-3</v>
      </c>
      <c r="D64" s="1">
        <f t="shared" si="1"/>
        <v>2.0404999999999798E-2</v>
      </c>
      <c r="E64" s="4">
        <v>39860</v>
      </c>
      <c r="F64">
        <v>1.5495000000000001</v>
      </c>
      <c r="G64">
        <v>2.3967999999999998</v>
      </c>
      <c r="H64">
        <v>3.2692999999999999</v>
      </c>
      <c r="I64" t="s">
        <v>143</v>
      </c>
      <c r="J64">
        <f t="shared" si="2"/>
        <v>4.1463209068359E-3</v>
      </c>
      <c r="K64">
        <f t="shared" si="3"/>
        <v>2.0404999999999798E-2</v>
      </c>
    </row>
    <row r="65" spans="1:11" x14ac:dyDescent="0.2">
      <c r="A65">
        <v>64</v>
      </c>
      <c r="B65" t="s">
        <v>63</v>
      </c>
      <c r="C65" s="1">
        <f t="shared" si="0"/>
        <v>6.0326284613188997E-3</v>
      </c>
      <c r="D65" s="1">
        <f t="shared" si="1"/>
        <v>1.7744999999999699E-2</v>
      </c>
      <c r="E65" s="4">
        <v>39861</v>
      </c>
      <c r="F65">
        <v>1.5684</v>
      </c>
      <c r="G65">
        <v>2.4361999999999999</v>
      </c>
      <c r="H65">
        <v>3.3089</v>
      </c>
      <c r="I65" t="s">
        <v>144</v>
      </c>
      <c r="J65">
        <f t="shared" si="2"/>
        <v>6.0606451824380004E-3</v>
      </c>
      <c r="K65">
        <f t="shared" si="3"/>
        <v>1.7744999999999699E-2</v>
      </c>
    </row>
    <row r="66" spans="1:11" x14ac:dyDescent="0.2">
      <c r="A66">
        <v>65</v>
      </c>
      <c r="B66" t="s">
        <v>64</v>
      </c>
      <c r="C66" s="1">
        <f t="shared" si="0"/>
        <v>7.0545678686493004E-3</v>
      </c>
      <c r="D66" s="1">
        <f t="shared" si="1"/>
        <v>2.19499999999999E-2</v>
      </c>
      <c r="E66" s="4">
        <v>39862</v>
      </c>
      <c r="F66">
        <v>1.5633999999999999</v>
      </c>
      <c r="G66">
        <v>2.4178999999999999</v>
      </c>
      <c r="H66">
        <v>3.2957000000000001</v>
      </c>
      <c r="I66" t="s">
        <v>145</v>
      </c>
      <c r="J66">
        <f t="shared" si="2"/>
        <v>6.8295990379685003E-3</v>
      </c>
      <c r="K66">
        <f t="shared" si="3"/>
        <v>2.19499999999999E-2</v>
      </c>
    </row>
    <row r="67" spans="1:11" x14ac:dyDescent="0.2">
      <c r="A67">
        <v>66</v>
      </c>
      <c r="B67" t="s">
        <v>65</v>
      </c>
      <c r="C67" s="1">
        <f t="shared" ref="C67:C81" si="4">IMAGINARY(B67)</f>
        <v>1.4841678526976701E-2</v>
      </c>
      <c r="D67" s="1">
        <f t="shared" ref="D67:D81" si="5">IMREAL(B67)</f>
        <v>1.8959999999999901E-2</v>
      </c>
      <c r="E67" s="4">
        <v>39863</v>
      </c>
      <c r="F67">
        <v>1.5345</v>
      </c>
      <c r="G67">
        <v>2.4095</v>
      </c>
      <c r="H67">
        <v>3.2812000000000001</v>
      </c>
      <c r="I67" t="s">
        <v>146</v>
      </c>
      <c r="J67">
        <f t="shared" si="2"/>
        <v>1.4866359666489699E-2</v>
      </c>
      <c r="K67">
        <f t="shared" si="3"/>
        <v>1.8959999999999901E-2</v>
      </c>
    </row>
    <row r="68" spans="1:11" x14ac:dyDescent="0.2">
      <c r="A68">
        <v>67</v>
      </c>
      <c r="B68" t="s">
        <v>66</v>
      </c>
      <c r="C68" s="1">
        <f t="shared" si="4"/>
        <v>1.5264482969431699E-2</v>
      </c>
      <c r="D68" s="1">
        <f t="shared" si="5"/>
        <v>1.40399999999996E-2</v>
      </c>
      <c r="E68" s="4">
        <v>39864</v>
      </c>
      <c r="F68">
        <v>1.5206999999999999</v>
      </c>
      <c r="G68">
        <v>2.3855</v>
      </c>
      <c r="H68">
        <v>3.2839</v>
      </c>
      <c r="I68" t="s">
        <v>147</v>
      </c>
      <c r="J68">
        <f t="shared" ref="J68:J82" si="6">IMAGINARY(I68)</f>
        <v>1.5007367532868399E-2</v>
      </c>
      <c r="K68">
        <f t="shared" ref="K68:K82" si="7">IMREAL(I68)</f>
        <v>1.40399999999996E-2</v>
      </c>
    </row>
    <row r="69" spans="1:11" x14ac:dyDescent="0.2">
      <c r="A69">
        <v>68</v>
      </c>
      <c r="B69" t="s">
        <v>67</v>
      </c>
      <c r="C69" s="1">
        <f t="shared" si="4"/>
        <v>1.4854015170724001E-2</v>
      </c>
      <c r="D69" s="1">
        <f t="shared" si="5"/>
        <v>1.0795000000000299E-2</v>
      </c>
      <c r="E69" s="4">
        <v>39867</v>
      </c>
      <c r="F69">
        <v>1.5072000000000001</v>
      </c>
      <c r="G69">
        <v>2.3856999999999999</v>
      </c>
      <c r="H69">
        <v>3.2881999999999998</v>
      </c>
      <c r="I69" t="s">
        <v>148</v>
      </c>
      <c r="J69">
        <f t="shared" si="6"/>
        <v>1.48754427123851E-2</v>
      </c>
      <c r="K69">
        <f t="shared" si="7"/>
        <v>1.0795000000000299E-2</v>
      </c>
    </row>
    <row r="70" spans="1:11" x14ac:dyDescent="0.2">
      <c r="A70">
        <v>69</v>
      </c>
      <c r="B70" t="s">
        <v>68</v>
      </c>
      <c r="C70" s="1">
        <f t="shared" si="4"/>
        <v>1.4444101144138501E-2</v>
      </c>
      <c r="D70" s="1">
        <f t="shared" si="5"/>
        <v>1.1295000000000501E-2</v>
      </c>
      <c r="E70" s="4">
        <v>39868</v>
      </c>
      <c r="F70">
        <v>1.4944999999999999</v>
      </c>
      <c r="G70">
        <v>2.3651</v>
      </c>
      <c r="H70">
        <v>3.2664</v>
      </c>
      <c r="I70" t="s">
        <v>149</v>
      </c>
      <c r="J70">
        <f t="shared" si="6"/>
        <v>1.4145264653554999E-2</v>
      </c>
      <c r="K70">
        <f t="shared" si="7"/>
        <v>1.1295000000000501E-2</v>
      </c>
    </row>
    <row r="71" spans="1:11" x14ac:dyDescent="0.2">
      <c r="A71">
        <v>70</v>
      </c>
      <c r="B71" t="s">
        <v>69</v>
      </c>
      <c r="C71" s="1">
        <f t="shared" si="4"/>
        <v>1.8023742053553199E-2</v>
      </c>
      <c r="D71" s="1">
        <f t="shared" si="5"/>
        <v>7.2700000000005998E-3</v>
      </c>
      <c r="E71" s="4">
        <v>39869</v>
      </c>
      <c r="F71">
        <v>1.4641</v>
      </c>
      <c r="G71">
        <v>2.3769</v>
      </c>
      <c r="H71">
        <v>3.282</v>
      </c>
      <c r="I71" t="s">
        <v>150</v>
      </c>
      <c r="J71">
        <f t="shared" si="6"/>
        <v>1.8041985536834299E-2</v>
      </c>
      <c r="K71">
        <f t="shared" si="7"/>
        <v>7.2700000000005998E-3</v>
      </c>
    </row>
    <row r="72" spans="1:11" x14ac:dyDescent="0.2">
      <c r="A72">
        <v>71</v>
      </c>
      <c r="B72" t="s">
        <v>70</v>
      </c>
      <c r="C72" s="1">
        <f t="shared" si="4"/>
        <v>1.41475860212345E-2</v>
      </c>
      <c r="D72" s="1">
        <f t="shared" si="5"/>
        <v>3.2249999999996001E-3</v>
      </c>
      <c r="E72" s="4">
        <v>39870</v>
      </c>
      <c r="F72">
        <v>1.4826999999999999</v>
      </c>
      <c r="G72">
        <v>2.3571</v>
      </c>
      <c r="H72">
        <v>3.2677999999999998</v>
      </c>
      <c r="I72" t="s">
        <v>151</v>
      </c>
      <c r="J72">
        <f t="shared" si="6"/>
        <v>1.3792228442778999E-2</v>
      </c>
      <c r="K72">
        <f t="shared" si="7"/>
        <v>3.2249999999996001E-3</v>
      </c>
    </row>
    <row r="73" spans="1:11" x14ac:dyDescent="0.2">
      <c r="A73">
        <v>72</v>
      </c>
      <c r="B73" t="s">
        <v>71</v>
      </c>
      <c r="C73" s="1">
        <f t="shared" si="4"/>
        <v>1.2183028665152701E-2</v>
      </c>
      <c r="D73" s="1">
        <f t="shared" si="5"/>
        <v>3.5050000000001E-3</v>
      </c>
      <c r="E73" s="4">
        <v>39871</v>
      </c>
      <c r="F73">
        <v>1.4877</v>
      </c>
      <c r="G73">
        <v>2.3616000000000001</v>
      </c>
      <c r="H73">
        <v>3.2734000000000001</v>
      </c>
      <c r="I73" t="s">
        <v>152</v>
      </c>
      <c r="J73">
        <f t="shared" si="6"/>
        <v>1.2198146122937801E-2</v>
      </c>
      <c r="K73">
        <f t="shared" si="7"/>
        <v>3.5050000000001E-3</v>
      </c>
    </row>
    <row r="74" spans="1:11" x14ac:dyDescent="0.2">
      <c r="A74">
        <v>73</v>
      </c>
      <c r="B74" t="s">
        <v>72</v>
      </c>
      <c r="C74" s="1">
        <f t="shared" si="4"/>
        <v>1.08035405336809E-2</v>
      </c>
      <c r="D74" s="1">
        <f t="shared" si="5"/>
        <v>5.5049999999994001E-3</v>
      </c>
      <c r="E74" s="4">
        <v>39874</v>
      </c>
      <c r="F74">
        <v>1.4906999999999999</v>
      </c>
      <c r="G74">
        <v>2.3717000000000001</v>
      </c>
      <c r="H74">
        <v>3.2841</v>
      </c>
      <c r="I74" t="s">
        <v>153</v>
      </c>
      <c r="J74">
        <f t="shared" si="6"/>
        <v>1.03669918652202E-2</v>
      </c>
      <c r="K74">
        <f t="shared" si="7"/>
        <v>5.5049999999994001E-3</v>
      </c>
    </row>
    <row r="75" spans="1:11" x14ac:dyDescent="0.2">
      <c r="A75">
        <v>74</v>
      </c>
      <c r="B75" t="s">
        <v>73</v>
      </c>
      <c r="C75" s="1">
        <f t="shared" si="4"/>
        <v>1.5125802420703801E-2</v>
      </c>
      <c r="D75" s="1">
        <f t="shared" si="5"/>
        <v>5.7600000000000004E-3</v>
      </c>
      <c r="E75" s="4">
        <v>39875</v>
      </c>
      <c r="F75">
        <v>1.4842</v>
      </c>
      <c r="G75">
        <v>2.3774999999999999</v>
      </c>
      <c r="H75">
        <v>3.2894000000000001</v>
      </c>
      <c r="I75" t="s">
        <v>154</v>
      </c>
      <c r="J75">
        <f t="shared" si="6"/>
        <v>1.5137841139293499E-2</v>
      </c>
      <c r="K75">
        <f t="shared" si="7"/>
        <v>5.7600000000000004E-3</v>
      </c>
    </row>
    <row r="76" spans="1:11" x14ac:dyDescent="0.2">
      <c r="A76">
        <v>75</v>
      </c>
      <c r="B76" t="s">
        <v>74</v>
      </c>
      <c r="C76" s="1">
        <f t="shared" si="4"/>
        <v>1.5115231390850499E-2</v>
      </c>
      <c r="D76" s="1">
        <f t="shared" si="5"/>
        <v>1.735E-3</v>
      </c>
      <c r="E76" s="4">
        <v>39876</v>
      </c>
      <c r="F76">
        <v>1.5258</v>
      </c>
      <c r="G76">
        <v>2.4003000000000001</v>
      </c>
      <c r="H76">
        <v>3.3056000000000001</v>
      </c>
      <c r="I76" t="s">
        <v>155</v>
      </c>
      <c r="J76">
        <f t="shared" si="6"/>
        <v>1.45516724285674E-2</v>
      </c>
      <c r="K76">
        <f t="shared" si="7"/>
        <v>1.735E-3</v>
      </c>
    </row>
    <row r="77" spans="1:11" x14ac:dyDescent="0.2">
      <c r="A77">
        <v>76</v>
      </c>
      <c r="B77" t="s">
        <v>75</v>
      </c>
      <c r="C77" s="1">
        <f t="shared" si="4"/>
        <v>1.51346274360651E-2</v>
      </c>
      <c r="D77" s="1">
        <f t="shared" si="5"/>
        <v>-5.5000000000599999E-5</v>
      </c>
      <c r="E77" s="4">
        <v>39877</v>
      </c>
      <c r="F77">
        <v>1.5005999999999999</v>
      </c>
      <c r="G77">
        <v>2.4289000000000001</v>
      </c>
      <c r="H77">
        <v>3.3441000000000001</v>
      </c>
      <c r="I77" t="s">
        <v>156</v>
      </c>
      <c r="J77">
        <f t="shared" si="6"/>
        <v>1.51436245592896E-2</v>
      </c>
      <c r="K77">
        <f t="shared" si="7"/>
        <v>-5.5000000000599999E-5</v>
      </c>
    </row>
    <row r="78" spans="1:11" x14ac:dyDescent="0.2">
      <c r="A78">
        <v>77</v>
      </c>
      <c r="B78" t="s">
        <v>76</v>
      </c>
      <c r="C78" s="1">
        <f t="shared" si="4"/>
        <v>1.2145160779857601E-2</v>
      </c>
      <c r="D78" s="1">
        <f t="shared" si="5"/>
        <v>-2.8199999999998001E-3</v>
      </c>
      <c r="E78" s="2">
        <v>39878</v>
      </c>
      <c r="F78" s="3">
        <v>1.4888999999999999</v>
      </c>
      <c r="G78" s="3">
        <v>2.4401000000000002</v>
      </c>
      <c r="H78" s="3">
        <v>3.3687</v>
      </c>
      <c r="I78" t="s">
        <v>157</v>
      </c>
      <c r="J78">
        <f t="shared" si="6"/>
        <v>1.1353785396680799E-2</v>
      </c>
      <c r="K78">
        <f t="shared" si="7"/>
        <v>-2.8199999999998001E-3</v>
      </c>
    </row>
    <row r="79" spans="1:11" x14ac:dyDescent="0.2">
      <c r="A79">
        <v>78</v>
      </c>
      <c r="B79" t="s">
        <v>77</v>
      </c>
      <c r="C79" s="1">
        <f t="shared" si="4"/>
        <v>1.07653065149619E-2</v>
      </c>
      <c r="D79" s="1">
        <f t="shared" si="5"/>
        <v>-7.4499999999979997E-4</v>
      </c>
      <c r="E79" s="2">
        <v>39881</v>
      </c>
      <c r="F79" s="3">
        <v>1.4842</v>
      </c>
      <c r="G79" s="3">
        <v>2.4167999999999998</v>
      </c>
      <c r="H79" s="3">
        <v>3.3334999999999999</v>
      </c>
      <c r="I79" t="s">
        <v>158</v>
      </c>
      <c r="J79">
        <f t="shared" si="6"/>
        <v>1.0771289509176199E-2</v>
      </c>
      <c r="K79">
        <f t="shared" si="7"/>
        <v>-7.4499999999979997E-4</v>
      </c>
    </row>
    <row r="80" spans="1:11" x14ac:dyDescent="0.2">
      <c r="A80">
        <v>79</v>
      </c>
      <c r="B80" t="s">
        <v>78</v>
      </c>
      <c r="C80" s="1">
        <f t="shared" si="4"/>
        <v>1.12563946913369E-2</v>
      </c>
      <c r="D80" s="1">
        <f t="shared" si="5"/>
        <v>-1.0599999999994E-3</v>
      </c>
      <c r="E80" s="2">
        <v>39882</v>
      </c>
      <c r="F80" s="3">
        <v>1.4734</v>
      </c>
      <c r="G80" s="3">
        <v>2.4016999999999999</v>
      </c>
      <c r="H80" s="3">
        <v>3.3167</v>
      </c>
      <c r="I80" t="s">
        <v>159</v>
      </c>
      <c r="J80">
        <f t="shared" si="6"/>
        <v>9.9347796820115995E-3</v>
      </c>
      <c r="K80">
        <f t="shared" si="7"/>
        <v>-1.05999999999939E-3</v>
      </c>
    </row>
    <row r="81" spans="1:11" x14ac:dyDescent="0.2">
      <c r="A81">
        <v>80</v>
      </c>
      <c r="B81" t="s">
        <v>79</v>
      </c>
      <c r="C81" s="1">
        <f t="shared" si="4"/>
        <v>1.23602054078928E-2</v>
      </c>
      <c r="D81" s="1">
        <f t="shared" si="5"/>
        <v>-2.750000000002E-4</v>
      </c>
      <c r="E81" s="2">
        <v>39883</v>
      </c>
      <c r="F81" s="3">
        <v>1.4623999999999999</v>
      </c>
      <c r="G81" s="3">
        <v>2.3616000000000001</v>
      </c>
      <c r="H81" s="3">
        <v>3.2837999999999998</v>
      </c>
      <c r="I81" t="s">
        <v>160</v>
      </c>
      <c r="J81">
        <f t="shared" si="6"/>
        <v>1.2363192400423301E-2</v>
      </c>
      <c r="K81">
        <f t="shared" si="7"/>
        <v>-2.750000000002E-4</v>
      </c>
    </row>
    <row r="82" spans="1:11" x14ac:dyDescent="0.2">
      <c r="E82" s="4">
        <v>39884</v>
      </c>
      <c r="F82">
        <v>1.4801</v>
      </c>
      <c r="G82">
        <v>2.3723000000000001</v>
      </c>
      <c r="H82">
        <v>3.2879</v>
      </c>
      <c r="I82" t="s">
        <v>161</v>
      </c>
      <c r="J82">
        <f t="shared" si="6"/>
        <v>1.06791733564644E-2</v>
      </c>
      <c r="K82">
        <f t="shared" si="7"/>
        <v>-3.0549999999998001E-3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2021-01-11T08:10:56Z</dcterms:created>
  <dcterms:modified xsi:type="dcterms:W3CDTF">2021-01-11T08:10:56Z</dcterms:modified>
</cp:coreProperties>
</file>