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43" i="1" l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D42" i="1"/>
  <c r="E42" i="1"/>
  <c r="F42" i="1"/>
  <c r="G42" i="1"/>
  <c r="H42" i="1"/>
  <c r="I42" i="1"/>
  <c r="J42" i="1"/>
  <c r="K42" i="1"/>
  <c r="L42" i="1"/>
  <c r="C42" i="1"/>
  <c r="C36" i="1"/>
  <c r="D36" i="1"/>
  <c r="D38" i="1" s="1"/>
  <c r="E36" i="1"/>
  <c r="F36" i="1"/>
  <c r="G36" i="1"/>
  <c r="H36" i="1"/>
  <c r="I36" i="1"/>
  <c r="J36" i="1"/>
  <c r="K36" i="1"/>
  <c r="L36" i="1"/>
  <c r="L38" i="1" s="1"/>
  <c r="C37" i="1"/>
  <c r="D37" i="1"/>
  <c r="E37" i="1"/>
  <c r="F37" i="1"/>
  <c r="G37" i="1"/>
  <c r="H37" i="1"/>
  <c r="I37" i="1"/>
  <c r="J37" i="1"/>
  <c r="K37" i="1"/>
  <c r="L37" i="1"/>
  <c r="D35" i="1"/>
  <c r="E35" i="1"/>
  <c r="F35" i="1"/>
  <c r="G35" i="1"/>
  <c r="H35" i="1"/>
  <c r="I35" i="1"/>
  <c r="I38" i="1" s="1"/>
  <c r="J35" i="1"/>
  <c r="K35" i="1"/>
  <c r="L35" i="1"/>
  <c r="C35" i="1"/>
  <c r="B45" i="1"/>
  <c r="L45" i="1"/>
  <c r="K45" i="1"/>
  <c r="J45" i="1"/>
  <c r="I45" i="1"/>
  <c r="H45" i="1"/>
  <c r="G45" i="1"/>
  <c r="F45" i="1"/>
  <c r="E45" i="1"/>
  <c r="D45" i="1"/>
  <c r="C45" i="1"/>
  <c r="B38" i="1"/>
  <c r="H38" i="1"/>
  <c r="K38" i="1"/>
  <c r="G38" i="1"/>
  <c r="F38" i="1"/>
  <c r="E38" i="1"/>
  <c r="C38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D27" i="1"/>
  <c r="E27" i="1"/>
  <c r="F27" i="1"/>
  <c r="G27" i="1"/>
  <c r="H27" i="1"/>
  <c r="I27" i="1"/>
  <c r="J27" i="1"/>
  <c r="K27" i="1"/>
  <c r="L27" i="1"/>
  <c r="C27" i="1"/>
  <c r="C30" i="1"/>
  <c r="B23" i="1"/>
  <c r="D21" i="1"/>
  <c r="E21" i="1"/>
  <c r="F21" i="1"/>
  <c r="G21" i="1"/>
  <c r="H21" i="1"/>
  <c r="I21" i="1"/>
  <c r="J21" i="1"/>
  <c r="K21" i="1"/>
  <c r="L21" i="1"/>
  <c r="D22" i="1"/>
  <c r="E22" i="1"/>
  <c r="F22" i="1"/>
  <c r="G22" i="1"/>
  <c r="H22" i="1"/>
  <c r="I22" i="1"/>
  <c r="J22" i="1"/>
  <c r="K22" i="1"/>
  <c r="L22" i="1"/>
  <c r="E20" i="1"/>
  <c r="F20" i="1"/>
  <c r="G20" i="1"/>
  <c r="H20" i="1"/>
  <c r="I20" i="1"/>
  <c r="J20" i="1"/>
  <c r="K20" i="1"/>
  <c r="K23" i="1" s="1"/>
  <c r="L20" i="1"/>
  <c r="D20" i="1"/>
  <c r="C21" i="1"/>
  <c r="C22" i="1"/>
  <c r="C20" i="1"/>
  <c r="C23" i="1"/>
  <c r="L30" i="1"/>
  <c r="K30" i="1"/>
  <c r="J30" i="1"/>
  <c r="I30" i="1"/>
  <c r="H30" i="1"/>
  <c r="G30" i="1"/>
  <c r="F30" i="1"/>
  <c r="E30" i="1"/>
  <c r="D30" i="1"/>
  <c r="B30" i="1"/>
  <c r="L23" i="1"/>
  <c r="J23" i="1"/>
  <c r="I23" i="1"/>
  <c r="H23" i="1"/>
  <c r="G23" i="1"/>
  <c r="F23" i="1"/>
  <c r="E23" i="1"/>
  <c r="D23" i="1"/>
  <c r="L15" i="1"/>
  <c r="K15" i="1"/>
  <c r="J15" i="1"/>
  <c r="I15" i="1"/>
  <c r="H15" i="1"/>
  <c r="G15" i="1"/>
  <c r="F15" i="1"/>
  <c r="E15" i="1"/>
  <c r="D15" i="1"/>
  <c r="C15" i="1"/>
  <c r="B15" i="1"/>
  <c r="C8" i="1"/>
  <c r="D8" i="1"/>
  <c r="E8" i="1"/>
  <c r="F8" i="1"/>
  <c r="G8" i="1"/>
  <c r="H8" i="1"/>
  <c r="I8" i="1"/>
  <c r="J8" i="1"/>
  <c r="K8" i="1"/>
  <c r="L8" i="1"/>
  <c r="B8" i="1"/>
  <c r="J38" i="1" l="1"/>
</calcChain>
</file>

<file path=xl/sharedStrings.xml><?xml version="1.0" encoding="utf-8"?>
<sst xmlns="http://schemas.openxmlformats.org/spreadsheetml/2006/main" count="39" uniqueCount="10">
  <si>
    <t>Средно:</t>
  </si>
  <si>
    <t>Със записване</t>
  </si>
  <si>
    <t>Без записване</t>
  </si>
  <si>
    <t>Т(p)</t>
  </si>
  <si>
    <t>опит 1</t>
  </si>
  <si>
    <t>опит 2</t>
  </si>
  <si>
    <t>опит 3</t>
  </si>
  <si>
    <t>S(p)</t>
  </si>
  <si>
    <t>E(p)</t>
  </si>
  <si>
    <t>брой нишки: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</si>
</sst>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NumberFormat="1" applyFont="1" applyAlignment="1">
      <alignment horizontal="center"/>
    </xf>
    <xf numFmtId="164" fontId="0" fillId="2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5"/>
  <sheetViews>
    <sheetView tabSelected="1" zoomScaleNormal="100" workbookViewId="0">
      <selection activeCell="H9" sqref="H9"/>
    </sheetView>
  </sheetViews>
  <sheetFormatPr defaultRowHeight="15" x14ac:dyDescent="0.25"/>
  <cols>
    <col min="1" max="1" width="14" bestFit="1" customWidth="1"/>
    <col min="2" max="2" width="9.5703125" bestFit="1" customWidth="1"/>
    <col min="3" max="3" width="9.28515625" bestFit="1" customWidth="1"/>
    <col min="4" max="4" width="10.5703125" bestFit="1" customWidth="1"/>
    <col min="5" max="6" width="9.28515625" bestFit="1" customWidth="1"/>
    <col min="7" max="7" width="9.28515625" customWidth="1"/>
    <col min="8" max="16" width="9.28515625" bestFit="1" customWidth="1"/>
    <col min="17" max="17" width="9.5703125" bestFit="1" customWidth="1"/>
  </cols>
  <sheetData>
    <row r="2" spans="1:17" ht="21" customHeight="1" x14ac:dyDescent="0.25">
      <c r="A2" s="3"/>
      <c r="B2" s="3"/>
      <c r="C2" s="3"/>
      <c r="D2" s="3"/>
      <c r="E2" s="3"/>
      <c r="F2" s="4" t="s">
        <v>3</v>
      </c>
      <c r="G2" s="4"/>
      <c r="H2" s="4"/>
      <c r="I2" s="3"/>
      <c r="J2" s="3"/>
      <c r="K2" s="3"/>
      <c r="L2" s="3"/>
    </row>
    <row r="3" spans="1:17" x14ac:dyDescent="0.25">
      <c r="A3" s="5" t="s">
        <v>2</v>
      </c>
      <c r="B3" s="3"/>
      <c r="C3" s="3"/>
      <c r="D3" s="3"/>
      <c r="E3" s="3"/>
      <c r="F3" s="4"/>
      <c r="G3" s="4"/>
      <c r="H3" s="4"/>
      <c r="I3" s="3"/>
      <c r="J3" s="3"/>
      <c r="K3" s="3"/>
      <c r="L3" s="3"/>
      <c r="M3" s="1"/>
      <c r="N3" s="1"/>
      <c r="O3" s="1"/>
      <c r="P3" s="1"/>
      <c r="Q3" s="1"/>
    </row>
    <row r="4" spans="1:17" x14ac:dyDescent="0.25">
      <c r="A4" s="5" t="s">
        <v>9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8</v>
      </c>
      <c r="I4" s="5">
        <v>10</v>
      </c>
      <c r="J4" s="5">
        <v>12</v>
      </c>
      <c r="K4" s="5">
        <v>14</v>
      </c>
      <c r="L4" s="5">
        <v>16</v>
      </c>
      <c r="M4" s="5"/>
      <c r="N4" s="5"/>
      <c r="O4" s="5"/>
      <c r="P4" s="5"/>
      <c r="Q4" s="1"/>
    </row>
    <row r="5" spans="1:17" x14ac:dyDescent="0.25">
      <c r="A5" s="5" t="s">
        <v>4</v>
      </c>
      <c r="B5" s="6">
        <v>80.641000000000005</v>
      </c>
      <c r="C5" s="6">
        <v>41.468000000000004</v>
      </c>
      <c r="D5" s="6">
        <v>30.254999999999999</v>
      </c>
      <c r="E5" s="6">
        <v>23.97</v>
      </c>
      <c r="F5" s="6">
        <v>20.71</v>
      </c>
      <c r="G5" s="6">
        <v>17.739000000000001</v>
      </c>
      <c r="H5" s="6">
        <v>15.302</v>
      </c>
      <c r="I5" s="6">
        <v>13.696999999999999</v>
      </c>
      <c r="J5" s="6">
        <v>12.627000000000001</v>
      </c>
      <c r="K5" s="6">
        <v>12.198</v>
      </c>
      <c r="L5" s="6">
        <v>12.728</v>
      </c>
      <c r="M5" s="1"/>
      <c r="N5" s="1"/>
      <c r="O5" s="1"/>
      <c r="P5" s="1"/>
      <c r="Q5" s="1"/>
    </row>
    <row r="6" spans="1:17" x14ac:dyDescent="0.25">
      <c r="A6" s="5" t="s">
        <v>5</v>
      </c>
      <c r="B6" s="6">
        <v>80.832999999999998</v>
      </c>
      <c r="C6" s="6">
        <v>41.780999999999999</v>
      </c>
      <c r="D6" s="6">
        <v>30.390999999999998</v>
      </c>
      <c r="E6" s="6">
        <v>24.077000000000002</v>
      </c>
      <c r="F6" s="6">
        <v>21.344999999999999</v>
      </c>
      <c r="G6" s="6">
        <v>18.591999999999999</v>
      </c>
      <c r="H6" s="6">
        <v>15.603999999999999</v>
      </c>
      <c r="I6" s="6">
        <v>14.083</v>
      </c>
      <c r="J6" s="6">
        <v>13.324</v>
      </c>
      <c r="K6" s="6">
        <v>12.95</v>
      </c>
      <c r="L6" s="6">
        <v>12.288</v>
      </c>
      <c r="M6" s="1"/>
      <c r="N6" s="1"/>
      <c r="O6" s="1"/>
      <c r="P6" s="1"/>
      <c r="Q6" s="1"/>
    </row>
    <row r="7" spans="1:17" x14ac:dyDescent="0.25">
      <c r="A7" s="5" t="s">
        <v>6</v>
      </c>
      <c r="B7" s="6">
        <v>80.540000000000006</v>
      </c>
      <c r="C7" s="6">
        <v>41.463000000000001</v>
      </c>
      <c r="D7" s="6">
        <v>30.385000000000002</v>
      </c>
      <c r="E7" s="6">
        <v>24.111999999999998</v>
      </c>
      <c r="F7" s="6">
        <v>19.559999999999999</v>
      </c>
      <c r="G7" s="6">
        <v>17.745999999999999</v>
      </c>
      <c r="H7" s="6">
        <v>15.483000000000001</v>
      </c>
      <c r="I7" s="6">
        <v>13.316000000000001</v>
      </c>
      <c r="J7" s="6">
        <v>12.802</v>
      </c>
      <c r="K7" s="6">
        <v>12.933</v>
      </c>
      <c r="L7" s="6">
        <v>12.118</v>
      </c>
      <c r="M7" s="1"/>
      <c r="N7" s="1"/>
      <c r="O7" s="1"/>
      <c r="P7" s="1"/>
      <c r="Q7" s="1"/>
    </row>
    <row r="8" spans="1:17" x14ac:dyDescent="0.25">
      <c r="A8" s="5" t="s">
        <v>0</v>
      </c>
      <c r="B8" s="7">
        <f>AVERAGE(B5:B7)</f>
        <v>80.671333333333337</v>
      </c>
      <c r="C8" s="7">
        <f t="shared" ref="C8:L8" si="0">AVERAGE(C5:C7)</f>
        <v>41.570666666666661</v>
      </c>
      <c r="D8" s="7">
        <f t="shared" si="0"/>
        <v>30.343666666666667</v>
      </c>
      <c r="E8" s="7">
        <f t="shared" si="0"/>
        <v>24.052999999999997</v>
      </c>
      <c r="F8" s="7">
        <f t="shared" si="0"/>
        <v>20.53833333333333</v>
      </c>
      <c r="G8" s="7">
        <f t="shared" si="0"/>
        <v>18.025666666666666</v>
      </c>
      <c r="H8" s="7">
        <f t="shared" si="0"/>
        <v>15.462999999999999</v>
      </c>
      <c r="I8" s="7">
        <f t="shared" si="0"/>
        <v>13.698666666666668</v>
      </c>
      <c r="J8" s="7">
        <f t="shared" si="0"/>
        <v>12.917666666666667</v>
      </c>
      <c r="K8" s="7">
        <f t="shared" si="0"/>
        <v>12.693666666666667</v>
      </c>
      <c r="L8" s="7">
        <f t="shared" si="0"/>
        <v>12.378</v>
      </c>
      <c r="M8" s="1"/>
      <c r="N8" s="1"/>
      <c r="O8" s="1"/>
      <c r="P8" s="1"/>
      <c r="Q8" s="1"/>
    </row>
    <row r="9" spans="1:17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2"/>
      <c r="N9" s="2"/>
      <c r="O9" s="2"/>
      <c r="P9" s="2"/>
      <c r="Q9" s="2"/>
    </row>
    <row r="10" spans="1:17" x14ac:dyDescent="0.25">
      <c r="A10" s="8" t="s">
        <v>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1"/>
      <c r="N10" s="1"/>
      <c r="O10" s="1"/>
      <c r="P10" s="1"/>
      <c r="Q10" s="1"/>
    </row>
    <row r="11" spans="1:17" x14ac:dyDescent="0.25">
      <c r="A11" s="5" t="s">
        <v>9</v>
      </c>
      <c r="B11" s="8">
        <v>1</v>
      </c>
      <c r="C11" s="8">
        <v>2</v>
      </c>
      <c r="D11" s="8">
        <v>3</v>
      </c>
      <c r="E11" s="8">
        <v>4</v>
      </c>
      <c r="F11" s="8">
        <v>5</v>
      </c>
      <c r="G11" s="8">
        <v>6</v>
      </c>
      <c r="H11" s="8">
        <v>8</v>
      </c>
      <c r="I11" s="8">
        <v>10</v>
      </c>
      <c r="J11" s="8">
        <v>12</v>
      </c>
      <c r="K11" s="8">
        <v>14</v>
      </c>
      <c r="L11" s="8">
        <v>16</v>
      </c>
      <c r="M11" s="1"/>
      <c r="N11" s="1"/>
      <c r="O11" s="1"/>
      <c r="P11" s="1"/>
      <c r="Q11" s="1"/>
    </row>
    <row r="12" spans="1:17" x14ac:dyDescent="0.25">
      <c r="A12" s="5" t="s">
        <v>4</v>
      </c>
      <c r="B12" s="6">
        <v>83.084000000000003</v>
      </c>
      <c r="C12" s="6">
        <v>43.841999999999999</v>
      </c>
      <c r="D12" s="6">
        <v>32.802</v>
      </c>
      <c r="E12" s="6">
        <v>26.411000000000001</v>
      </c>
      <c r="F12" s="6">
        <v>23.106999999999999</v>
      </c>
      <c r="G12" s="6">
        <v>20.149999999999999</v>
      </c>
      <c r="H12" s="6">
        <v>17.716000000000001</v>
      </c>
      <c r="I12" s="6">
        <v>16.251999999999999</v>
      </c>
      <c r="J12" s="6">
        <v>15.06</v>
      </c>
      <c r="K12" s="6">
        <v>14.613</v>
      </c>
      <c r="L12" s="6">
        <v>15.086</v>
      </c>
      <c r="M12" s="1"/>
      <c r="N12" s="1"/>
      <c r="O12" s="1"/>
      <c r="P12" s="1"/>
      <c r="Q12" s="1"/>
    </row>
    <row r="13" spans="1:17" x14ac:dyDescent="0.25">
      <c r="A13" s="5" t="s">
        <v>5</v>
      </c>
      <c r="B13" s="6">
        <v>84.832999999999998</v>
      </c>
      <c r="C13" s="6">
        <v>44.167999999999999</v>
      </c>
      <c r="D13" s="6">
        <v>32.792000000000002</v>
      </c>
      <c r="E13" s="6">
        <v>26.472999999999999</v>
      </c>
      <c r="F13" s="6">
        <v>23.754000000000001</v>
      </c>
      <c r="G13" s="6">
        <v>21.064</v>
      </c>
      <c r="H13" s="6">
        <v>18.045999999999999</v>
      </c>
      <c r="I13" s="6">
        <v>16.510000000000002</v>
      </c>
      <c r="J13" s="6">
        <v>15.714</v>
      </c>
      <c r="K13" s="6">
        <v>15.364000000000001</v>
      </c>
      <c r="L13" s="6">
        <v>14.689</v>
      </c>
      <c r="M13" s="1"/>
      <c r="N13" s="1"/>
      <c r="O13" s="1"/>
      <c r="P13" s="1"/>
      <c r="Q13" s="1"/>
    </row>
    <row r="14" spans="1:17" x14ac:dyDescent="0.25">
      <c r="A14" s="5" t="s">
        <v>6</v>
      </c>
      <c r="B14" s="6">
        <v>82.95</v>
      </c>
      <c r="C14" s="6">
        <v>43.908000000000001</v>
      </c>
      <c r="D14" s="6">
        <v>32.822000000000003</v>
      </c>
      <c r="E14" s="6">
        <v>26.568999999999999</v>
      </c>
      <c r="F14" s="6">
        <v>21.98</v>
      </c>
      <c r="G14" s="6">
        <v>20.190000000000001</v>
      </c>
      <c r="H14" s="6">
        <v>17.879000000000001</v>
      </c>
      <c r="I14" s="6">
        <v>15.686999999999999</v>
      </c>
      <c r="J14" s="6">
        <v>15.244</v>
      </c>
      <c r="K14" s="6">
        <v>15.375</v>
      </c>
      <c r="L14" s="6">
        <v>14.526999999999999</v>
      </c>
      <c r="M14" s="1"/>
      <c r="N14" s="1"/>
      <c r="O14" s="1"/>
      <c r="P14" s="1"/>
      <c r="Q14" s="1"/>
    </row>
    <row r="15" spans="1:17" x14ac:dyDescent="0.25">
      <c r="A15" s="5" t="s">
        <v>0</v>
      </c>
      <c r="B15" s="9">
        <f>AVERAGE(B12:B14)</f>
        <v>83.622333333333344</v>
      </c>
      <c r="C15" s="9">
        <f t="shared" ref="C15" si="1">AVERAGE(C12:C14)</f>
        <v>43.972666666666669</v>
      </c>
      <c r="D15" s="9">
        <f t="shared" ref="D15" si="2">AVERAGE(D12:D14)</f>
        <v>32.80533333333333</v>
      </c>
      <c r="E15" s="9">
        <f t="shared" ref="E15" si="3">AVERAGE(E12:E14)</f>
        <v>26.484333333333336</v>
      </c>
      <c r="F15" s="9">
        <f t="shared" ref="F15" si="4">AVERAGE(F12:F14)</f>
        <v>22.947000000000003</v>
      </c>
      <c r="G15" s="9">
        <f t="shared" ref="G15" si="5">AVERAGE(G12:G14)</f>
        <v>20.468</v>
      </c>
      <c r="H15" s="9">
        <f t="shared" ref="H15" si="6">AVERAGE(H12:H14)</f>
        <v>17.880333333333336</v>
      </c>
      <c r="I15" s="9">
        <f t="shared" ref="I15" si="7">AVERAGE(I12:I14)</f>
        <v>16.149666666666665</v>
      </c>
      <c r="J15" s="9">
        <f t="shared" ref="J15" si="8">AVERAGE(J12:J14)</f>
        <v>15.339333333333334</v>
      </c>
      <c r="K15" s="9">
        <f t="shared" ref="K15" si="9">AVERAGE(K12:K14)</f>
        <v>15.117333333333335</v>
      </c>
      <c r="L15" s="9">
        <f t="shared" ref="L15" si="10">AVERAGE(L12:L14)</f>
        <v>14.767333333333333</v>
      </c>
    </row>
    <row r="17" spans="1:12" x14ac:dyDescent="0.25">
      <c r="A17" s="3"/>
      <c r="B17" s="3"/>
      <c r="C17" s="3"/>
      <c r="D17" s="3"/>
      <c r="E17" s="3"/>
      <c r="F17" s="4" t="s">
        <v>7</v>
      </c>
      <c r="G17" s="4"/>
      <c r="H17" s="4"/>
      <c r="I17" s="3"/>
      <c r="J17" s="3"/>
      <c r="K17" s="3"/>
      <c r="L17" s="3"/>
    </row>
    <row r="18" spans="1:12" x14ac:dyDescent="0.25">
      <c r="A18" s="5" t="s">
        <v>2</v>
      </c>
      <c r="B18" s="3"/>
      <c r="C18" s="3"/>
      <c r="D18" s="3"/>
      <c r="E18" s="3"/>
      <c r="F18" s="4"/>
      <c r="G18" s="4"/>
      <c r="H18" s="4"/>
      <c r="I18" s="3"/>
      <c r="J18" s="3"/>
      <c r="K18" s="3"/>
      <c r="L18" s="3"/>
    </row>
    <row r="19" spans="1:12" x14ac:dyDescent="0.25">
      <c r="A19" s="5" t="s">
        <v>9</v>
      </c>
      <c r="B19" s="5">
        <v>1</v>
      </c>
      <c r="C19" s="5">
        <v>2</v>
      </c>
      <c r="D19" s="5">
        <v>3</v>
      </c>
      <c r="E19" s="5">
        <v>4</v>
      </c>
      <c r="F19" s="5">
        <v>5</v>
      </c>
      <c r="G19" s="5">
        <v>6</v>
      </c>
      <c r="H19" s="5">
        <v>8</v>
      </c>
      <c r="I19" s="5">
        <v>10</v>
      </c>
      <c r="J19" s="5">
        <v>12</v>
      </c>
      <c r="K19" s="5">
        <v>14</v>
      </c>
      <c r="L19" s="5">
        <v>16</v>
      </c>
    </row>
    <row r="20" spans="1:12" x14ac:dyDescent="0.25">
      <c r="A20" s="5" t="s">
        <v>4</v>
      </c>
      <c r="B20" s="6">
        <v>1</v>
      </c>
      <c r="C20" s="6">
        <f>B5/C5</f>
        <v>1.9446561203819812</v>
      </c>
      <c r="D20" s="6">
        <f>$B5/D5</f>
        <v>2.6653776235333004</v>
      </c>
      <c r="E20" s="6">
        <f t="shared" ref="E20:L20" si="11">$B5/E5</f>
        <v>3.3642469753858992</v>
      </c>
      <c r="F20" s="6">
        <f t="shared" si="11"/>
        <v>3.8938194109126028</v>
      </c>
      <c r="G20" s="6">
        <f t="shared" si="11"/>
        <v>4.5459721517560183</v>
      </c>
      <c r="H20" s="6">
        <f t="shared" si="11"/>
        <v>5.2699647104953602</v>
      </c>
      <c r="I20" s="6">
        <f t="shared" si="11"/>
        <v>5.8874936117397976</v>
      </c>
      <c r="J20" s="6">
        <f t="shared" si="11"/>
        <v>6.3863942345767004</v>
      </c>
      <c r="K20" s="6">
        <f t="shared" si="11"/>
        <v>6.6110018035743563</v>
      </c>
      <c r="L20" s="6">
        <f t="shared" si="11"/>
        <v>6.3357165304839729</v>
      </c>
    </row>
    <row r="21" spans="1:12" x14ac:dyDescent="0.25">
      <c r="A21" s="5" t="s">
        <v>5</v>
      </c>
      <c r="B21" s="6">
        <v>1</v>
      </c>
      <c r="C21" s="6">
        <f t="shared" ref="C21:K22" si="12">B6/C6</f>
        <v>1.934683229219023</v>
      </c>
      <c r="D21" s="6">
        <f t="shared" ref="D21:L21" si="13">$B6/D6</f>
        <v>2.6597676943832056</v>
      </c>
      <c r="E21" s="6">
        <f t="shared" si="13"/>
        <v>3.3572704240561531</v>
      </c>
      <c r="F21" s="6">
        <f t="shared" si="13"/>
        <v>3.7869758725696885</v>
      </c>
      <c r="G21" s="6">
        <f t="shared" si="13"/>
        <v>4.3477302065404473</v>
      </c>
      <c r="H21" s="6">
        <f t="shared" si="13"/>
        <v>5.1802742886439379</v>
      </c>
      <c r="I21" s="6">
        <f t="shared" si="13"/>
        <v>5.7397571540154795</v>
      </c>
      <c r="J21" s="6">
        <f t="shared" si="13"/>
        <v>6.0667217051936353</v>
      </c>
      <c r="K21" s="6">
        <f t="shared" si="13"/>
        <v>6.2419305019305025</v>
      </c>
      <c r="L21" s="6">
        <f t="shared" si="13"/>
        <v>6.578206380208333</v>
      </c>
    </row>
    <row r="22" spans="1:12" x14ac:dyDescent="0.25">
      <c r="A22" s="5" t="s">
        <v>6</v>
      </c>
      <c r="B22" s="6">
        <v>1</v>
      </c>
      <c r="C22" s="6">
        <f t="shared" si="12"/>
        <v>1.9424547186648338</v>
      </c>
      <c r="D22" s="6">
        <f t="shared" ref="D22:L22" si="14">$B7/D7</f>
        <v>2.6506499917722559</v>
      </c>
      <c r="E22" s="6">
        <f t="shared" si="14"/>
        <v>3.3402455209024557</v>
      </c>
      <c r="F22" s="6">
        <f t="shared" si="14"/>
        <v>4.1175869120654403</v>
      </c>
      <c r="G22" s="6">
        <f t="shared" si="14"/>
        <v>4.5384875464893506</v>
      </c>
      <c r="H22" s="6">
        <f t="shared" si="14"/>
        <v>5.2018342698443458</v>
      </c>
      <c r="I22" s="6">
        <f t="shared" si="14"/>
        <v>6.0483628717332536</v>
      </c>
      <c r="J22" s="6">
        <f t="shared" si="14"/>
        <v>6.2912044992969856</v>
      </c>
      <c r="K22" s="6">
        <f t="shared" si="14"/>
        <v>6.2274800896930342</v>
      </c>
      <c r="L22" s="6">
        <f t="shared" si="14"/>
        <v>6.6463112724872095</v>
      </c>
    </row>
    <row r="23" spans="1:12" x14ac:dyDescent="0.25">
      <c r="A23" s="5" t="s">
        <v>0</v>
      </c>
      <c r="B23" s="7">
        <f>AVERAGE(B20:B22)</f>
        <v>1</v>
      </c>
      <c r="C23" s="7">
        <f t="shared" ref="C23" si="15">AVERAGE(C20:C22)</f>
        <v>1.9405980227552793</v>
      </c>
      <c r="D23" s="7">
        <f t="shared" ref="D23" si="16">AVERAGE(D20:D22)</f>
        <v>2.6585984365629209</v>
      </c>
      <c r="E23" s="7">
        <f t="shared" ref="E23" si="17">AVERAGE(E20:E22)</f>
        <v>3.3539209734481692</v>
      </c>
      <c r="F23" s="7">
        <f t="shared" ref="F23" si="18">AVERAGE(F20:F22)</f>
        <v>3.932794065182577</v>
      </c>
      <c r="G23" s="7">
        <f t="shared" ref="G23" si="19">AVERAGE(G20:G22)</f>
        <v>4.4773966349286054</v>
      </c>
      <c r="H23" s="7">
        <f t="shared" ref="H23" si="20">AVERAGE(H20:H22)</f>
        <v>5.217357756327881</v>
      </c>
      <c r="I23" s="7">
        <f t="shared" ref="I23" si="21">AVERAGE(I20:I22)</f>
        <v>5.8918712124961772</v>
      </c>
      <c r="J23" s="7">
        <f t="shared" ref="J23" si="22">AVERAGE(J20:J22)</f>
        <v>6.2481068130224395</v>
      </c>
      <c r="K23" s="7">
        <f t="shared" ref="K23" si="23">AVERAGE(K20:K22)</f>
        <v>6.3601374650659643</v>
      </c>
      <c r="L23" s="7">
        <f t="shared" ref="L23" si="24">AVERAGE(L20:L22)</f>
        <v>6.5200780610598388</v>
      </c>
    </row>
    <row r="24" spans="1:1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8" t="s">
        <v>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5" t="s">
        <v>9</v>
      </c>
      <c r="B26" s="8">
        <v>1</v>
      </c>
      <c r="C26" s="8">
        <v>2</v>
      </c>
      <c r="D26" s="8">
        <v>3</v>
      </c>
      <c r="E26" s="8">
        <v>4</v>
      </c>
      <c r="F26" s="8">
        <v>5</v>
      </c>
      <c r="G26" s="8">
        <v>6</v>
      </c>
      <c r="H26" s="8">
        <v>8</v>
      </c>
      <c r="I26" s="8">
        <v>10</v>
      </c>
      <c r="J26" s="8">
        <v>12</v>
      </c>
      <c r="K26" s="8">
        <v>14</v>
      </c>
      <c r="L26" s="8">
        <v>16</v>
      </c>
    </row>
    <row r="27" spans="1:12" x14ac:dyDescent="0.25">
      <c r="A27" s="5" t="s">
        <v>4</v>
      </c>
      <c r="B27" s="6">
        <v>1</v>
      </c>
      <c r="C27" s="6">
        <f>$B12/C12</f>
        <v>1.8950777792983897</v>
      </c>
      <c r="D27" s="6">
        <f t="shared" ref="D27:L27" si="25">$B12/D12</f>
        <v>2.5328943357112372</v>
      </c>
      <c r="E27" s="6">
        <f t="shared" si="25"/>
        <v>3.1458104577638104</v>
      </c>
      <c r="F27" s="6">
        <f t="shared" si="25"/>
        <v>3.5956203747782061</v>
      </c>
      <c r="G27" s="6">
        <f t="shared" si="25"/>
        <v>4.123275434243177</v>
      </c>
      <c r="H27" s="6">
        <f t="shared" si="25"/>
        <v>4.6897719575524945</v>
      </c>
      <c r="I27" s="6">
        <f t="shared" si="25"/>
        <v>5.112232340634999</v>
      </c>
      <c r="J27" s="6">
        <f t="shared" si="25"/>
        <v>5.5168658698539179</v>
      </c>
      <c r="K27" s="6">
        <f t="shared" si="25"/>
        <v>5.6856223910216936</v>
      </c>
      <c r="L27" s="6">
        <f t="shared" si="25"/>
        <v>5.5073578151928944</v>
      </c>
    </row>
    <row r="28" spans="1:12" x14ac:dyDescent="0.25">
      <c r="A28" s="5" t="s">
        <v>5</v>
      </c>
      <c r="B28" s="6">
        <v>1</v>
      </c>
      <c r="C28" s="6">
        <f t="shared" ref="C28:L28" si="26">$B13/C13</f>
        <v>1.9206891867415323</v>
      </c>
      <c r="D28" s="6">
        <f t="shared" si="26"/>
        <v>2.5870029275433031</v>
      </c>
      <c r="E28" s="6">
        <f t="shared" si="26"/>
        <v>3.2045102557322558</v>
      </c>
      <c r="F28" s="6">
        <f t="shared" si="26"/>
        <v>3.5713143049591647</v>
      </c>
      <c r="G28" s="6">
        <f t="shared" si="26"/>
        <v>4.0273927079377136</v>
      </c>
      <c r="H28" s="6">
        <f t="shared" si="26"/>
        <v>4.7009309542280837</v>
      </c>
      <c r="I28" s="6">
        <f t="shared" si="26"/>
        <v>5.1382798304058142</v>
      </c>
      <c r="J28" s="6">
        <f t="shared" si="26"/>
        <v>5.3985617920325826</v>
      </c>
      <c r="K28" s="6">
        <f t="shared" si="26"/>
        <v>5.5215438687841703</v>
      </c>
      <c r="L28" s="6">
        <f t="shared" si="26"/>
        <v>5.7752740145687245</v>
      </c>
    </row>
    <row r="29" spans="1:12" x14ac:dyDescent="0.25">
      <c r="A29" s="5" t="s">
        <v>6</v>
      </c>
      <c r="B29" s="6">
        <v>1</v>
      </c>
      <c r="C29" s="6">
        <f t="shared" ref="C29:L29" si="27">$B14/C14</f>
        <v>1.8891773708663568</v>
      </c>
      <c r="D29" s="6">
        <f t="shared" si="27"/>
        <v>2.5272682956553529</v>
      </c>
      <c r="E29" s="6">
        <f t="shared" si="27"/>
        <v>3.1220595430765181</v>
      </c>
      <c r="F29" s="6">
        <f t="shared" si="27"/>
        <v>3.7738853503184715</v>
      </c>
      <c r="G29" s="6">
        <f t="shared" si="27"/>
        <v>4.1084695393759283</v>
      </c>
      <c r="H29" s="6">
        <f t="shared" si="27"/>
        <v>4.6395212260193519</v>
      </c>
      <c r="I29" s="6">
        <f t="shared" si="27"/>
        <v>5.2878179384203481</v>
      </c>
      <c r="J29" s="6">
        <f t="shared" si="27"/>
        <v>5.4414851744948836</v>
      </c>
      <c r="K29" s="6">
        <f t="shared" si="27"/>
        <v>5.3951219512195125</v>
      </c>
      <c r="L29" s="6">
        <f t="shared" si="27"/>
        <v>5.7100571349900191</v>
      </c>
    </row>
    <row r="30" spans="1:12" x14ac:dyDescent="0.25">
      <c r="A30" s="5" t="s">
        <v>0</v>
      </c>
      <c r="B30" s="9">
        <f>AVERAGE(B27:B29)</f>
        <v>1</v>
      </c>
      <c r="C30" s="9">
        <f t="shared" ref="C30" si="28">AVERAGE(C27:C29)</f>
        <v>1.9016481123020927</v>
      </c>
      <c r="D30" s="9">
        <f t="shared" ref="D30" si="29">AVERAGE(D27:D29)</f>
        <v>2.5490551863032977</v>
      </c>
      <c r="E30" s="9">
        <f t="shared" ref="E30" si="30">AVERAGE(E27:E29)</f>
        <v>3.1574600855241948</v>
      </c>
      <c r="F30" s="9">
        <f t="shared" ref="F30" si="31">AVERAGE(F27:F29)</f>
        <v>3.6469400100186142</v>
      </c>
      <c r="G30" s="9">
        <f t="shared" ref="G30" si="32">AVERAGE(G27:G29)</f>
        <v>4.0863792271856063</v>
      </c>
      <c r="H30" s="9">
        <f t="shared" ref="H30" si="33">AVERAGE(H27:H29)</f>
        <v>4.6767413792666437</v>
      </c>
      <c r="I30" s="9">
        <f t="shared" ref="I30" si="34">AVERAGE(I27:I29)</f>
        <v>5.1794433698203877</v>
      </c>
      <c r="J30" s="9">
        <f t="shared" ref="J30" si="35">AVERAGE(J27:J29)</f>
        <v>5.4523042787937941</v>
      </c>
      <c r="K30" s="9">
        <f t="shared" ref="K30" si="36">AVERAGE(K27:K29)</f>
        <v>5.5340960703417919</v>
      </c>
      <c r="L30" s="9">
        <f t="shared" ref="L30" si="37">AVERAGE(L27:L29)</f>
        <v>5.6642296549172135</v>
      </c>
    </row>
    <row r="32" spans="1:12" x14ac:dyDescent="0.25">
      <c r="A32" s="3"/>
      <c r="B32" s="3"/>
      <c r="C32" s="3"/>
      <c r="D32" s="3"/>
      <c r="E32" s="3"/>
      <c r="F32" s="4" t="s">
        <v>8</v>
      </c>
      <c r="G32" s="4"/>
      <c r="H32" s="4"/>
      <c r="I32" s="3"/>
      <c r="J32" s="3"/>
      <c r="K32" s="3"/>
      <c r="L32" s="3"/>
    </row>
    <row r="33" spans="1:12" x14ac:dyDescent="0.25">
      <c r="A33" s="5" t="s">
        <v>2</v>
      </c>
      <c r="B33" s="3"/>
      <c r="C33" s="3"/>
      <c r="D33" s="3"/>
      <c r="E33" s="3"/>
      <c r="F33" s="4"/>
      <c r="G33" s="4"/>
      <c r="H33" s="4"/>
      <c r="I33" s="3"/>
      <c r="J33" s="3"/>
      <c r="K33" s="3"/>
      <c r="L33" s="3"/>
    </row>
    <row r="34" spans="1:12" x14ac:dyDescent="0.25">
      <c r="A34" s="5" t="s">
        <v>9</v>
      </c>
      <c r="B34" s="5">
        <v>1</v>
      </c>
      <c r="C34" s="5">
        <v>2</v>
      </c>
      <c r="D34" s="5">
        <v>3</v>
      </c>
      <c r="E34" s="5">
        <v>4</v>
      </c>
      <c r="F34" s="5">
        <v>5</v>
      </c>
      <c r="G34" s="5">
        <v>6</v>
      </c>
      <c r="H34" s="5">
        <v>8</v>
      </c>
      <c r="I34" s="5">
        <v>10</v>
      </c>
      <c r="J34" s="5">
        <v>12</v>
      </c>
      <c r="K34" s="5">
        <v>14</v>
      </c>
      <c r="L34" s="5">
        <v>16</v>
      </c>
    </row>
    <row r="35" spans="1:12" x14ac:dyDescent="0.25">
      <c r="A35" s="5" t="s">
        <v>4</v>
      </c>
      <c r="B35" s="6">
        <v>1</v>
      </c>
      <c r="C35" s="6">
        <f>C20 / C$19</f>
        <v>0.97232806019099061</v>
      </c>
      <c r="D35" s="6">
        <f t="shared" ref="D35:L35" si="38">D20 / D$19</f>
        <v>0.88845920784443344</v>
      </c>
      <c r="E35" s="6">
        <f t="shared" si="38"/>
        <v>0.84106174384647481</v>
      </c>
      <c r="F35" s="6">
        <f t="shared" si="38"/>
        <v>0.77876388218252057</v>
      </c>
      <c r="G35" s="6">
        <f t="shared" si="38"/>
        <v>0.75766202529266968</v>
      </c>
      <c r="H35" s="6">
        <f t="shared" si="38"/>
        <v>0.65874558881192002</v>
      </c>
      <c r="I35" s="6">
        <f t="shared" si="38"/>
        <v>0.5887493611739798</v>
      </c>
      <c r="J35" s="6">
        <f t="shared" si="38"/>
        <v>0.53219951954805833</v>
      </c>
      <c r="K35" s="6">
        <f t="shared" si="38"/>
        <v>0.47221441454102547</v>
      </c>
      <c r="L35" s="6">
        <f t="shared" si="38"/>
        <v>0.3959822831552483</v>
      </c>
    </row>
    <row r="36" spans="1:12" x14ac:dyDescent="0.25">
      <c r="A36" s="5" t="s">
        <v>5</v>
      </c>
      <c r="B36" s="6">
        <v>1</v>
      </c>
      <c r="C36" s="6">
        <f t="shared" ref="C36:L36" si="39">C21 / C$19</f>
        <v>0.96734161460951151</v>
      </c>
      <c r="D36" s="6">
        <f t="shared" si="39"/>
        <v>0.88658923146106849</v>
      </c>
      <c r="E36" s="6">
        <f t="shared" si="39"/>
        <v>0.83931760601403826</v>
      </c>
      <c r="F36" s="6">
        <f t="shared" si="39"/>
        <v>0.75739517451393767</v>
      </c>
      <c r="G36" s="6">
        <f t="shared" si="39"/>
        <v>0.72462170109007451</v>
      </c>
      <c r="H36" s="6">
        <f t="shared" si="39"/>
        <v>0.64753428608049224</v>
      </c>
      <c r="I36" s="6">
        <f t="shared" si="39"/>
        <v>0.5739757154015479</v>
      </c>
      <c r="J36" s="6">
        <f t="shared" si="39"/>
        <v>0.50556014209946964</v>
      </c>
      <c r="K36" s="6">
        <f t="shared" si="39"/>
        <v>0.44585217870932159</v>
      </c>
      <c r="L36" s="6">
        <f t="shared" si="39"/>
        <v>0.41113789876302081</v>
      </c>
    </row>
    <row r="37" spans="1:12" x14ac:dyDescent="0.25">
      <c r="A37" s="5" t="s">
        <v>6</v>
      </c>
      <c r="B37" s="6">
        <v>1</v>
      </c>
      <c r="C37" s="6">
        <f t="shared" ref="C37:L37" si="40">C22 / C$19</f>
        <v>0.97122735933241688</v>
      </c>
      <c r="D37" s="6">
        <f t="shared" si="40"/>
        <v>0.88354999725741867</v>
      </c>
      <c r="E37" s="6">
        <f t="shared" si="40"/>
        <v>0.83506138022561394</v>
      </c>
      <c r="F37" s="6">
        <f t="shared" si="40"/>
        <v>0.82351738241308803</v>
      </c>
      <c r="G37" s="6">
        <f t="shared" si="40"/>
        <v>0.7564145910815584</v>
      </c>
      <c r="H37" s="6">
        <f t="shared" si="40"/>
        <v>0.65022928373054323</v>
      </c>
      <c r="I37" s="6">
        <f t="shared" si="40"/>
        <v>0.60483628717332538</v>
      </c>
      <c r="J37" s="6">
        <f t="shared" si="40"/>
        <v>0.52426704160808213</v>
      </c>
      <c r="K37" s="6">
        <f t="shared" si="40"/>
        <v>0.44482000640664532</v>
      </c>
      <c r="L37" s="6">
        <f t="shared" si="40"/>
        <v>0.4153944545304506</v>
      </c>
    </row>
    <row r="38" spans="1:12" x14ac:dyDescent="0.25">
      <c r="A38" s="5" t="s">
        <v>0</v>
      </c>
      <c r="B38" s="7">
        <f>AVERAGE(B35:B37)</f>
        <v>1</v>
      </c>
      <c r="C38" s="7">
        <f t="shared" ref="C38" si="41">AVERAGE(C35:C37)</f>
        <v>0.97029901137763963</v>
      </c>
      <c r="D38" s="7">
        <f t="shared" ref="D38" si="42">AVERAGE(D35:D37)</f>
        <v>0.88619947885430683</v>
      </c>
      <c r="E38" s="7">
        <f t="shared" ref="E38" si="43">AVERAGE(E35:E37)</f>
        <v>0.8384802433620423</v>
      </c>
      <c r="F38" s="7">
        <f t="shared" ref="F38" si="44">AVERAGE(F35:F37)</f>
        <v>0.78655881303651543</v>
      </c>
      <c r="G38" s="7">
        <f t="shared" ref="G38" si="45">AVERAGE(G35:G37)</f>
        <v>0.74623277248810094</v>
      </c>
      <c r="H38" s="7">
        <f t="shared" ref="H38" si="46">AVERAGE(H35:H37)</f>
        <v>0.65216971954098513</v>
      </c>
      <c r="I38" s="7">
        <f t="shared" ref="I38" si="47">AVERAGE(I35:I37)</f>
        <v>0.5891871212496177</v>
      </c>
      <c r="J38" s="7">
        <f t="shared" ref="J38" si="48">AVERAGE(J35:J37)</f>
        <v>0.52067556775187007</v>
      </c>
      <c r="K38" s="7">
        <f t="shared" ref="K38" si="49">AVERAGE(K35:K37)</f>
        <v>0.45429553321899752</v>
      </c>
      <c r="L38" s="7">
        <f t="shared" ref="L38" si="50">AVERAGE(L35:L37)</f>
        <v>0.40750487881623992</v>
      </c>
    </row>
    <row r="39" spans="1:1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8" t="s">
        <v>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5" t="s">
        <v>9</v>
      </c>
      <c r="B41" s="8">
        <v>1</v>
      </c>
      <c r="C41" s="8">
        <v>2</v>
      </c>
      <c r="D41" s="8">
        <v>3</v>
      </c>
      <c r="E41" s="8">
        <v>4</v>
      </c>
      <c r="F41" s="8">
        <v>5</v>
      </c>
      <c r="G41" s="8">
        <v>6</v>
      </c>
      <c r="H41" s="8">
        <v>8</v>
      </c>
      <c r="I41" s="8">
        <v>10</v>
      </c>
      <c r="J41" s="8">
        <v>12</v>
      </c>
      <c r="K41" s="8">
        <v>14</v>
      </c>
      <c r="L41" s="8">
        <v>16</v>
      </c>
    </row>
    <row r="42" spans="1:12" x14ac:dyDescent="0.25">
      <c r="A42" s="5" t="s">
        <v>4</v>
      </c>
      <c r="B42" s="6">
        <v>1</v>
      </c>
      <c r="C42" s="6">
        <f>C27/C$26</f>
        <v>0.94753888964919486</v>
      </c>
      <c r="D42" s="6">
        <f t="shared" ref="D42:L42" si="51">D27/D$26</f>
        <v>0.84429811190374571</v>
      </c>
      <c r="E42" s="6">
        <f t="shared" si="51"/>
        <v>0.7864526144409526</v>
      </c>
      <c r="F42" s="6">
        <f t="shared" si="51"/>
        <v>0.71912407495564123</v>
      </c>
      <c r="G42" s="6">
        <f t="shared" si="51"/>
        <v>0.6872125723738628</v>
      </c>
      <c r="H42" s="6">
        <f t="shared" si="51"/>
        <v>0.58622149469406182</v>
      </c>
      <c r="I42" s="6">
        <f t="shared" si="51"/>
        <v>0.5112232340634999</v>
      </c>
      <c r="J42" s="6">
        <f t="shared" si="51"/>
        <v>0.45973882248782649</v>
      </c>
      <c r="K42" s="6">
        <f t="shared" si="51"/>
        <v>0.40611588507297813</v>
      </c>
      <c r="L42" s="6">
        <f t="shared" si="51"/>
        <v>0.3442098634495559</v>
      </c>
    </row>
    <row r="43" spans="1:12" x14ac:dyDescent="0.25">
      <c r="A43" s="5" t="s">
        <v>5</v>
      </c>
      <c r="B43" s="6">
        <v>1</v>
      </c>
      <c r="C43" s="6">
        <f t="shared" ref="C43:L43" si="52">C28/C$26</f>
        <v>0.96034459337076616</v>
      </c>
      <c r="D43" s="6">
        <f t="shared" si="52"/>
        <v>0.86233430918110099</v>
      </c>
      <c r="E43" s="6">
        <f t="shared" si="52"/>
        <v>0.80112756393306395</v>
      </c>
      <c r="F43" s="6">
        <f t="shared" si="52"/>
        <v>0.71426286099183289</v>
      </c>
      <c r="G43" s="6">
        <f t="shared" si="52"/>
        <v>0.6712321179896189</v>
      </c>
      <c r="H43" s="6">
        <f t="shared" si="52"/>
        <v>0.58761636927851046</v>
      </c>
      <c r="I43" s="6">
        <f t="shared" si="52"/>
        <v>0.51382798304058142</v>
      </c>
      <c r="J43" s="6">
        <f t="shared" si="52"/>
        <v>0.44988014933604853</v>
      </c>
      <c r="K43" s="6">
        <f t="shared" si="52"/>
        <v>0.39439599062744074</v>
      </c>
      <c r="L43" s="6">
        <f t="shared" si="52"/>
        <v>0.36095462591054528</v>
      </c>
    </row>
    <row r="44" spans="1:12" x14ac:dyDescent="0.25">
      <c r="A44" s="5" t="s">
        <v>6</v>
      </c>
      <c r="B44" s="6">
        <v>1</v>
      </c>
      <c r="C44" s="6">
        <f t="shared" ref="C44:L44" si="53">C29/C$26</f>
        <v>0.94458868543317842</v>
      </c>
      <c r="D44" s="6">
        <f t="shared" si="53"/>
        <v>0.84242276521845094</v>
      </c>
      <c r="E44" s="6">
        <f t="shared" si="53"/>
        <v>0.78051488576912953</v>
      </c>
      <c r="F44" s="6">
        <f t="shared" si="53"/>
        <v>0.75477707006369432</v>
      </c>
      <c r="G44" s="6">
        <f t="shared" si="53"/>
        <v>0.68474492322932135</v>
      </c>
      <c r="H44" s="6">
        <f t="shared" si="53"/>
        <v>0.57994015325241899</v>
      </c>
      <c r="I44" s="6">
        <f t="shared" si="53"/>
        <v>0.52878179384203483</v>
      </c>
      <c r="J44" s="6">
        <f t="shared" si="53"/>
        <v>0.45345709787457361</v>
      </c>
      <c r="K44" s="6">
        <f t="shared" si="53"/>
        <v>0.38536585365853659</v>
      </c>
      <c r="L44" s="6">
        <f t="shared" si="53"/>
        <v>0.35687857093687619</v>
      </c>
    </row>
    <row r="45" spans="1:12" x14ac:dyDescent="0.25">
      <c r="A45" s="5" t="s">
        <v>0</v>
      </c>
      <c r="B45" s="9">
        <f>AVERAGE(B42:B44)</f>
        <v>1</v>
      </c>
      <c r="C45" s="9">
        <f t="shared" ref="C45" si="54">AVERAGE(C42:C44)</f>
        <v>0.95082405615104637</v>
      </c>
      <c r="D45" s="9">
        <f t="shared" ref="D45" si="55">AVERAGE(D42:D44)</f>
        <v>0.84968506210109929</v>
      </c>
      <c r="E45" s="9">
        <f t="shared" ref="E45" si="56">AVERAGE(E42:E44)</f>
        <v>0.78936502138104869</v>
      </c>
      <c r="F45" s="9">
        <f t="shared" ref="F45" si="57">AVERAGE(F42:F44)</f>
        <v>0.72938800200372278</v>
      </c>
      <c r="G45" s="9">
        <f t="shared" ref="G45" si="58">AVERAGE(G42:G44)</f>
        <v>0.68106320453093439</v>
      </c>
      <c r="H45" s="9">
        <f t="shared" ref="H45" si="59">AVERAGE(H42:H44)</f>
        <v>0.58459267240833046</v>
      </c>
      <c r="I45" s="9">
        <f t="shared" ref="I45" si="60">AVERAGE(I42:I44)</f>
        <v>0.51794433698203868</v>
      </c>
      <c r="J45" s="9">
        <f t="shared" ref="J45" si="61">AVERAGE(J42:J44)</f>
        <v>0.45435868989948286</v>
      </c>
      <c r="K45" s="9">
        <f t="shared" ref="K45" si="62">AVERAGE(K42:K44)</f>
        <v>0.39529257645298516</v>
      </c>
      <c r="L45" s="9">
        <f t="shared" ref="L45" si="63">AVERAGE(L42:L44)</f>
        <v>0.35401435343232585</v>
      </c>
    </row>
  </sheetData>
  <mergeCells count="3">
    <mergeCell ref="F2:H3"/>
    <mergeCell ref="F17:H18"/>
    <mergeCell ref="F32:H33"/>
  </mergeCells>
  <pageMargins left="0.7" right="0.7" top="0.75" bottom="0.75" header="0.3" footer="0.3"/>
  <pageSetup paperSize="9" orientation="portrait" r:id="rId1"/>
  <ignoredErrors>
    <ignoredError sqref="L8 B15:L15 B8:K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2018-06-23T08:33:34Z</dcterms:modified>
</cp:coreProperties>
</file>