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trlProps/ctrlProp3.xml" ContentType="application/vnd.ms-excel.controlproperties+xml"/>
  <Override PartName="/xl/drawings/drawing3.xml" ContentType="application/vnd.openxmlformats-officedocument.drawing+xml"/>
  <Override PartName="/xl/ctrlProps/ctrlProp4.xml" ContentType="application/vnd.ms-excel.controlproperties+xml"/>
  <Override PartName="/xl/ctrlProps/ctrlProp5.xml" ContentType="application/vnd.ms-excel.controlproperties+xml"/>
  <Override PartName="/xl/drawings/drawing4.xml" ContentType="application/vnd.openxmlformats-officedocument.drawing+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coverney\Documents\GitHub\TASBEFlowAnalytics\test_templates\"/>
    </mc:Choice>
  </mc:AlternateContent>
  <bookViews>
    <workbookView xWindow="-50385" yWindow="1080" windowWidth="47745" windowHeight="25665" firstSheet="5" activeTab="6"/>
  </bookViews>
  <sheets>
    <sheet name="Experiment" sheetId="6" r:id="rId1"/>
    <sheet name="Samples" sheetId="2" r:id="rId2"/>
    <sheet name="Calibration" sheetId="1" r:id="rId3"/>
    <sheet name="Comparative Analysis" sheetId="12" r:id="rId4"/>
    <sheet name="Transfer Curve Analysis" sheetId="13" r:id="rId5"/>
    <sheet name="Optional Settings" sheetId="16" r:id="rId6"/>
    <sheet name="96w" sheetId="9" r:id="rId7"/>
    <sheet name="48w" sheetId="11" r:id="rId8"/>
    <sheet name="24w" sheetId="10" r:id="rId9"/>
  </sheets>
  <definedNames>
    <definedName name="I3010I">0</definedName>
    <definedName name="I3535I">1</definedName>
    <definedName name="I3903I">0</definedName>
    <definedName name="I4018I">0</definedName>
    <definedName name="I4619I">0</definedName>
    <definedName name="I4922I">0</definedName>
    <definedName name="I7577I">1</definedName>
    <definedName name="I896I">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 i="2" l="1"/>
  <c r="A7" i="2" s="1"/>
  <c r="A8" i="2" s="1"/>
  <c r="A9" i="2" l="1"/>
  <c r="A10" i="2" l="1"/>
  <c r="A11" i="2" s="1"/>
  <c r="A12" i="2" s="1"/>
  <c r="A13" i="2" s="1"/>
  <c r="A14" i="2" s="1"/>
  <c r="A15" i="2" s="1"/>
  <c r="A16" i="2" s="1"/>
  <c r="A17" i="2" s="1"/>
  <c r="A18" i="2" s="1"/>
  <c r="A19" i="2" s="1"/>
  <c r="A20" i="2" s="1"/>
  <c r="A21" i="2" s="1"/>
  <c r="A22" i="2" s="1"/>
  <c r="A23" i="2" s="1"/>
  <c r="A24" i="2" s="1"/>
  <c r="A25" i="2" s="1"/>
  <c r="A26" i="2" s="1"/>
</calcChain>
</file>

<file path=xl/sharedStrings.xml><?xml version="1.0" encoding="utf-8"?>
<sst xmlns="http://schemas.openxmlformats.org/spreadsheetml/2006/main" count="1029" uniqueCount="552">
  <si>
    <t>blank plasmid</t>
  </si>
  <si>
    <t>Channel
(1 to 8)</t>
  </si>
  <si>
    <t>all</t>
  </si>
  <si>
    <t>SAMPLE
NUMBER</t>
  </si>
  <si>
    <t>DOX</t>
  </si>
  <si>
    <t>X</t>
  </si>
  <si>
    <t>SpheroTech RCP-30-5A</t>
  </si>
  <si>
    <t>SAMPLE NAME</t>
  </si>
  <si>
    <t>SAMPLE LOCATION(s)</t>
  </si>
  <si>
    <t>610/20</t>
  </si>
  <si>
    <t>450/50</t>
  </si>
  <si>
    <t>b</t>
  </si>
  <si>
    <t>r</t>
  </si>
  <si>
    <t>Rainbow Beads</t>
  </si>
  <si>
    <t>Autofluorescence</t>
  </si>
  <si>
    <t>Fluorochromes</t>
  </si>
  <si>
    <t>1 (ERF channel)</t>
  </si>
  <si>
    <t>Peak Threshold</t>
  </si>
  <si>
    <t>Number of
channels</t>
  </si>
  <si>
    <t>Color Translation</t>
  </si>
  <si>
    <t>Plot Path</t>
  </si>
  <si>
    <t>2,2,2</t>
  </si>
  <si>
    <t>flow</t>
  </si>
  <si>
    <t>General settings for flow cytometry data analysis</t>
  </si>
  <si>
    <t>bin minimum (log10 scale)</t>
  </si>
  <si>
    <t>bin maximum (log10 scale)</t>
  </si>
  <si>
    <t>if true, output point-cloud for each calibrated read</t>
  </si>
  <si>
    <t>plots</t>
  </si>
  <si>
    <t>General settings for plotting figures</t>
  </si>
  <si>
    <t>If true, plots are visible; otherwise, they are hidden for later saving</t>
  </si>
  <si>
    <t>If true, outliers in heatmap figures are large, for output in small figures</t>
  </si>
  <si>
    <t>image</t>
  </si>
  <si>
    <t>Set to 'image', 'contour', or 'surf' to determine type of heatmap images</t>
  </si>
  <si>
    <t>calibration</t>
  </si>
  <si>
    <t>General settings for calibration figures</t>
  </si>
  <si>
    <t>When set, force a.u. to ERF scaling value to this value</t>
  </si>
  <si>
    <t>When set, force autofluorescence to use this as mean AF</t>
  </si>
  <si>
    <t>When set, use this matrix instead of computing a linear compensation model</t>
  </si>
  <si>
    <t>When set, use this matrix instead of computing a color translation model</t>
  </si>
  <si>
    <t>When true, make diagnostic plots while computing color models</t>
  </si>
  <si>
    <t>If true, calibration plots are visible; otherwise, they are hidden for later saving</t>
  </si>
  <si>
    <t>compensation</t>
  </si>
  <si>
    <t>General settings for spectral bleed compensation plots</t>
  </si>
  <si>
    <t>Uniformly ignores all less than this level of a.u.</t>
  </si>
  <si>
    <t>Uniformly ignores all greater than this level of a.u.</t>
  </si>
  <si>
    <t>Ignores bins with less than this many elements</t>
  </si>
  <si>
    <t>Warns about high bleed at this level</t>
  </si>
  <si>
    <t>Determines whether compensation plots should be created?</t>
  </si>
  <si>
    <t>If true, compensation plots are visible; otherwise, they are hidden for later saving</t>
  </si>
  <si>
    <t>beads</t>
  </si>
  <si>
    <t>Settings controlling the interpretation of color calibration beads</t>
  </si>
  <si>
    <t>Location of bead catalog file</t>
  </si>
  <si>
    <t>Resolution of histogram bins used for finding bead peaks</t>
  </si>
  <si>
    <t>If set to N, lowest observed bead peak is forced to be interpreted as Nth peak</t>
  </si>
  <si>
    <t>When true, make diagnostic plots while computing bead unit calibration</t>
  </si>
  <si>
    <t>If true, bead unit calibration plots are visible; otherwise, they are hidden for later saving</t>
  </si>
  <si>
    <t>TASBE setting migration</t>
  </si>
  <si>
    <t>OutputSettings</t>
  </si>
  <si>
    <t>Settings controlling batch plotting</t>
  </si>
  <si>
    <t>If true, color plots created</t>
  </si>
  <si>
    <t>If true, population plots created</t>
  </si>
  <si>
    <t>If true, normalized plots created</t>
  </si>
  <si>
    <t>If true, nonnormalizaed plots created</t>
  </si>
  <si>
    <t>If true, plots every N</t>
  </si>
  <si>
    <t>If true, displays tick marks</t>
  </si>
  <si>
    <t>May be either an fid or a string</t>
  </si>
  <si>
    <t>TASBEConfig Preference</t>
  </si>
  <si>
    <t>Documentation</t>
  </si>
  <si>
    <t>6,4</t>
  </si>
  <si>
    <t>5,5</t>
  </si>
  <si>
    <t>Default size (in inches) X,Y for scatter/heatmap figures</t>
  </si>
  <si>
    <t>Default size (in inches) X,Y for data graph figures</t>
  </si>
  <si>
    <t>5,3.66</t>
  </si>
  <si>
    <t>Size (in inches) X,Y for bead unit calibration figures</t>
  </si>
  <si>
    <t xml:space="preserve">Bead Channel </t>
  </si>
  <si>
    <t>Default Value</t>
  </si>
  <si>
    <t>Experiment Name</t>
  </si>
  <si>
    <t>Date</t>
  </si>
  <si>
    <t>Key</t>
  </si>
  <si>
    <t>TASBEConfig Structures/Sections</t>
  </si>
  <si>
    <t>The rest of the preferences</t>
  </si>
  <si>
    <t>Default size (in inches) X,Y for calibration data graph figures</t>
  </si>
  <si>
    <t>Default size (in inches) X,Y for calibration scatter/heatmap figures</t>
  </si>
  <si>
    <t>Default size (in inches) X,Y for compensation figures</t>
  </si>
  <si>
    <t>Size (in inches) X,Y for figures</t>
  </si>
  <si>
    <t>Set to fix limit min,max of inducer count plot axis</t>
  </si>
  <si>
    <t>Set to fix limit min,max of histogram count plot axis</t>
  </si>
  <si>
    <t>Set to fix limit min,max of binning variable plot axis</t>
  </si>
  <si>
    <t>Set to fix limit min,max of normalized output plot axis</t>
  </si>
  <si>
    <t>Set to fix limit min,max of normalized input plot axis</t>
  </si>
  <si>
    <t>Set to fix limit min,max of output plot axis</t>
  </si>
  <si>
    <t>Set to fix limit min,max of ratio plot axis</t>
  </si>
  <si>
    <t>Set to fix limit min,max of signal-to-noise ratio plot axis</t>
  </si>
  <si>
    <t>Set to fix limit min,max of delta signal-to-noise ratio plot axis</t>
  </si>
  <si>
    <t>Min Valid Count</t>
  </si>
  <si>
    <t>Use Auto Fluorescence</t>
  </si>
  <si>
    <t>Min Fraction Active</t>
  </si>
  <si>
    <t>Bead Model</t>
  </si>
  <si>
    <t>Lot (Bead Batch)</t>
  </si>
  <si>
    <t>flow.rangeMin</t>
  </si>
  <si>
    <t>flow.rangeMax</t>
  </si>
  <si>
    <t>flow.outputPointCloud</t>
  </si>
  <si>
    <t>flow.channel_template_file</t>
  </si>
  <si>
    <t>plots.visiblePlots</t>
  </si>
  <si>
    <t>plots.graphPlotSize</t>
  </si>
  <si>
    <t>plots.heatmapPlotSize</t>
  </si>
  <si>
    <t>plots.largeOutliers</t>
  </si>
  <si>
    <t>plots.heatmapPlotType</t>
  </si>
  <si>
    <t>calibration.overrideUnits</t>
  </si>
  <si>
    <t>calibration.overrideAutofluorescence</t>
  </si>
  <si>
    <t>calibration.overrideCompensation</t>
  </si>
  <si>
    <t>calibration.overrideTranslation</t>
  </si>
  <si>
    <t>calibration.plot</t>
  </si>
  <si>
    <t>calibration.visiblePlots</t>
  </si>
  <si>
    <t>calibration.graphPlotSize</t>
  </si>
  <si>
    <t>calibration.heatmapPlotSize</t>
  </si>
  <si>
    <t>compensation.minimumDrivenLevel</t>
  </si>
  <si>
    <t>compensation.maximumDrivenLevel</t>
  </si>
  <si>
    <t>compensation.minimumBinCount</t>
  </si>
  <si>
    <t>compensation.highBleedWarning</t>
  </si>
  <si>
    <t>compensation.plot</t>
  </si>
  <si>
    <t>compensation.visiblePlots</t>
  </si>
  <si>
    <t>compensation.plotSize</t>
  </si>
  <si>
    <t>beads.catalogFileName</t>
  </si>
  <si>
    <t>beads.binIncrement</t>
  </si>
  <si>
    <t>beads.forceFirstPeak</t>
  </si>
  <si>
    <t>beads.plot</t>
  </si>
  <si>
    <t>beads.visiblePlots</t>
  </si>
  <si>
    <t>beads.plotSize</t>
  </si>
  <si>
    <t>OutputSettings.Description</t>
  </si>
  <si>
    <t>OutputSettings.FixedInducerAxis</t>
  </si>
  <si>
    <t>OutputSettings.FixedHistogramAxis</t>
  </si>
  <si>
    <t>OutputSettings.FixedBinningAxis</t>
  </si>
  <si>
    <t>OutputSettings.FixedNormalizedInputAxis</t>
  </si>
  <si>
    <t>OutputSettings.FixedOutputAxis</t>
  </si>
  <si>
    <t>OutputSettings.FixedNormalizedOutputAxis</t>
  </si>
  <si>
    <t>OutputSettings.FixedRatioAxis</t>
  </si>
  <si>
    <t>OutputSettings.FixedSNRAxis</t>
  </si>
  <si>
    <t>OutputSettings.FixedDeltaSNRAxis</t>
  </si>
  <si>
    <t>OutputSettings.ColorPlots</t>
  </si>
  <si>
    <t>OutputSettings.PlotPopulation</t>
  </si>
  <si>
    <t>OutputSettings.PlotNormalized</t>
  </si>
  <si>
    <t>OutputSettings.PlotNonnormalized</t>
  </si>
  <si>
    <t>OutputSettings.PlotEveryN</t>
  </si>
  <si>
    <t>OutputSettings.PlotTickMarks</t>
  </si>
  <si>
    <t>OutputSettings.FigureSize</t>
  </si>
  <si>
    <t>OutputSettings.csvfile</t>
  </si>
  <si>
    <t>plusminus</t>
  </si>
  <si>
    <t>Settings controlling plusminus plotting preferences</t>
  </si>
  <si>
    <t>plusminus.plotError</t>
  </si>
  <si>
    <t>If true, plots error envelopes in plusminus comparison graphs</t>
  </si>
  <si>
    <t>Wild Type (WT) or Blank Plasmid (NT)</t>
  </si>
  <si>
    <t>Constitutive/Input/Output</t>
  </si>
  <si>
    <t>Additional Preferences for Color Model</t>
  </si>
  <si>
    <t>Output Filename</t>
  </si>
  <si>
    <t>histogram</t>
  </si>
  <si>
    <t>Settings controlling histogram plotting preferences</t>
  </si>
  <si>
    <t>histogram.displayLegend</t>
  </si>
  <si>
    <t>If true, displays legend in bin statistics graphs</t>
  </si>
  <si>
    <t>Variable?</t>
  </si>
  <si>
    <t>Notes</t>
  </si>
  <si>
    <t>Exp Name</t>
  </si>
  <si>
    <t>Experiment Description</t>
  </si>
  <si>
    <t>Designed by</t>
  </si>
  <si>
    <t>Performed by</t>
  </si>
  <si>
    <t>Value (blank=default)</t>
  </si>
  <si>
    <t>beads.validateAllChannels</t>
  </si>
  <si>
    <t>If true, check all channels for likely bead problems; otherwise, check only ERF channel</t>
  </si>
  <si>
    <t>OutputSettings.FixedInputAxis</t>
  </si>
  <si>
    <t>Set to fix limit min,max of input plot axis</t>
  </si>
  <si>
    <t>Beads</t>
  </si>
  <si>
    <t>LacI-CAGop</t>
  </si>
  <si>
    <t>P3</t>
  </si>
  <si>
    <t>Lot AA01, AA02, AA03, AA04, AB01, AB02, AC01, GAA01-R</t>
  </si>
  <si>
    <t>FITC-A</t>
  </si>
  <si>
    <t>EYFP</t>
  </si>
  <si>
    <t>y</t>
  </si>
  <si>
    <t>515/20</t>
  </si>
  <si>
    <t>PE-Tx-Red-YG-A</t>
  </si>
  <si>
    <t>mKate</t>
  </si>
  <si>
    <t>Pacific Blue-A</t>
  </si>
  <si>
    <t>EBFP2</t>
  </si>
  <si>
    <t>LacI Transfer Curve</t>
  </si>
  <si>
    <t>Dox 0.2</t>
  </si>
  <si>
    <t>Dox 0.5</t>
  </si>
  <si>
    <t>Dox 1</t>
  </si>
  <si>
    <t>Dox 2</t>
  </si>
  <si>
    <t>Dox 5</t>
  </si>
  <si>
    <t>Dox 10</t>
  </si>
  <si>
    <t>Dox 20</t>
  </si>
  <si>
    <t>Dox 50</t>
  </si>
  <si>
    <t>Dox 100</t>
  </si>
  <si>
    <t>Dox 200</t>
  </si>
  <si>
    <t>Dox 500</t>
  </si>
  <si>
    <t>Dox 1000</t>
  </si>
  <si>
    <t>Dox 2000</t>
  </si>
  <si>
    <t>Location, from "Samples"</t>
  </si>
  <si>
    <t>Filename Template 1</t>
  </si>
  <si>
    <t>Filename Template 2</t>
  </si>
  <si>
    <t>Filename Template 3</t>
  </si>
  <si>
    <t>Filename Template 4</t>
  </si>
  <si>
    <t>Name, from "Samples"</t>
  </si>
  <si>
    <t>Template #</t>
  </si>
  <si>
    <t>B3</t>
  </si>
  <si>
    <t>B4</t>
  </si>
  <si>
    <t>B5</t>
  </si>
  <si>
    <t>B6</t>
  </si>
  <si>
    <t>B7</t>
  </si>
  <si>
    <t>B8</t>
  </si>
  <si>
    <t>B9</t>
  </si>
  <si>
    <t>B10</t>
  </si>
  <si>
    <t>B11</t>
  </si>
  <si>
    <t>B12</t>
  </si>
  <si>
    <t>C1</t>
  </si>
  <si>
    <t>C2</t>
  </si>
  <si>
    <t>C3</t>
  </si>
  <si>
    <t>C4</t>
  </si>
  <si>
    <t>blank</t>
  </si>
  <si>
    <t>mkate</t>
  </si>
  <si>
    <t>ebfp2</t>
  </si>
  <si>
    <t>mkate_EBFP2_EYFP</t>
  </si>
  <si>
    <t>2012-03-12</t>
  </si>
  <si>
    <t>96 WELL PLATE</t>
  </si>
  <si>
    <t>Plate 1</t>
  </si>
  <si>
    <t>A</t>
  </si>
  <si>
    <t>B</t>
  </si>
  <si>
    <t>C</t>
  </si>
  <si>
    <t>D</t>
  </si>
  <si>
    <t>E</t>
  </si>
  <si>
    <t>F</t>
  </si>
  <si>
    <t>G</t>
  </si>
  <si>
    <t>H</t>
  </si>
  <si>
    <t>24 WELL PLATE</t>
  </si>
  <si>
    <t>48 WELL PLATE</t>
  </si>
  <si>
    <t>Sample Name</t>
  </si>
  <si>
    <t>1_2_3.fcs</t>
  </si>
  <si>
    <t>Condition Key 1</t>
  </si>
  <si>
    <t>Sample Column Name:</t>
  </si>
  <si>
    <t>Explanation</t>
  </si>
  <si>
    <t>Short code</t>
  </si>
  <si>
    <t>Condition Key 2</t>
  </si>
  <si>
    <t>Condition Key 3</t>
  </si>
  <si>
    <t>EXPERIMENT COMPONENTS</t>
  </si>
  <si>
    <t>Preferences for Batch Analysis</t>
  </si>
  <si>
    <t>Preferences for Plusminus Analysis</t>
  </si>
  <si>
    <t>Preferences for Transfer Curve Analysis</t>
  </si>
  <si>
    <t>Comparisons</t>
  </si>
  <si>
    <t>Primary Sample Column Name</t>
  </si>
  <si>
    <t>Sample Column Name (with numerical values)</t>
  </si>
  <si>
    <t>Note: These preferences should not be changed unless absolutely necessary</t>
  </si>
  <si>
    <t>Required</t>
  </si>
  <si>
    <t>CM Filename</t>
  </si>
  <si>
    <t>Stem Name</t>
  </si>
  <si>
    <t>Min Bin</t>
  </si>
  <si>
    <t>Bins per Decade</t>
  </si>
  <si>
    <t xml:space="preserve"> Max Bin</t>
  </si>
  <si>
    <t>Range Min</t>
  </si>
  <si>
    <t>Range Max</t>
  </si>
  <si>
    <t>Area</t>
  </si>
  <si>
    <t>Channel
name</t>
  </si>
  <si>
    <t>nm</t>
  </si>
  <si>
    <t xml:space="preserve">Excitation
wavelength </t>
  </si>
  <si>
    <t>Bandpass Emission Filter</t>
  </si>
  <si>
    <t xml:space="preserve">Line Color </t>
  </si>
  <si>
    <t xml:space="preserve">Relevant Channels </t>
  </si>
  <si>
    <t xml:space="preserve">Secondary Bead Channel </t>
  </si>
  <si>
    <t>Translation Channel Min (#,#,#)</t>
  </si>
  <si>
    <r>
      <rPr>
        <b/>
        <sz val="11"/>
        <rFont val="Calibri"/>
        <family val="2"/>
        <scheme val="minor"/>
      </rPr>
      <t>Default</t>
    </r>
    <r>
      <rPr>
        <sz val="11"/>
        <rFont val="Calibri"/>
        <family val="2"/>
        <scheme val="minor"/>
      </rPr>
      <t>: "expname-ColorModel.mat"</t>
    </r>
  </si>
  <si>
    <r>
      <rPr>
        <b/>
        <sz val="11"/>
        <rFont val="Calibri"/>
        <family val="2"/>
        <scheme val="minor"/>
      </rPr>
      <t>Default</t>
    </r>
    <r>
      <rPr>
        <sz val="11"/>
        <rFont val="Calibri"/>
        <family val="2"/>
        <scheme val="minor"/>
      </rPr>
      <t>: Exp Name</t>
    </r>
  </si>
  <si>
    <t>Shortened Key</t>
  </si>
  <si>
    <t>Optional</t>
  </si>
  <si>
    <r>
      <rPr>
        <b/>
        <sz val="11"/>
        <rFont val="Calibri"/>
        <family val="2"/>
        <scheme val="minor"/>
      </rPr>
      <t>Optional</t>
    </r>
    <r>
      <rPr>
        <sz val="11"/>
        <rFont val="Calibri"/>
        <family val="2"/>
        <scheme val="minor"/>
      </rPr>
      <t>: log10</t>
    </r>
  </si>
  <si>
    <r>
      <rPr>
        <b/>
        <sz val="11"/>
        <rFont val="Calibri"/>
        <family val="2"/>
        <scheme val="minor"/>
      </rPr>
      <t>Optional</t>
    </r>
    <r>
      <rPr>
        <sz val="11"/>
        <rFont val="Calibri"/>
        <family val="2"/>
        <scheme val="minor"/>
      </rPr>
      <t>: Ignore data for ith channel if below 10^[min(i)]</t>
    </r>
  </si>
  <si>
    <r>
      <rPr>
        <b/>
        <sz val="12"/>
        <color theme="1"/>
        <rFont val="Calibri"/>
        <family val="2"/>
        <scheme val="minor"/>
      </rPr>
      <t>Optional</t>
    </r>
    <r>
      <rPr>
        <sz val="12"/>
        <color theme="1"/>
        <rFont val="Calibri"/>
        <family val="2"/>
        <scheme val="minor"/>
      </rPr>
      <t>: For personal reference only, which means it is not used in any TASBE procedure</t>
    </r>
  </si>
  <si>
    <r>
      <rPr>
        <b/>
        <sz val="12"/>
        <color theme="1"/>
        <rFont val="Calibri"/>
        <family val="2"/>
        <scheme val="minor"/>
      </rPr>
      <t>Optional</t>
    </r>
    <r>
      <rPr>
        <sz val="12"/>
        <color theme="1"/>
        <rFont val="Calibri"/>
        <family val="2"/>
        <scheme val="minor"/>
      </rPr>
      <t>: Input relevant names. For personal reference only</t>
    </r>
  </si>
  <si>
    <r>
      <rPr>
        <b/>
        <sz val="12"/>
        <color theme="1"/>
        <rFont val="Calibri"/>
        <family val="2"/>
        <scheme val="minor"/>
      </rPr>
      <t>Optional</t>
    </r>
    <r>
      <rPr>
        <sz val="12"/>
        <color theme="1"/>
        <rFont val="Calibri"/>
        <family val="2"/>
        <scheme val="minor"/>
      </rPr>
      <t>: Explain columns in "Samples". For personal reference only</t>
    </r>
  </si>
  <si>
    <r>
      <rPr>
        <b/>
        <sz val="11"/>
        <rFont val="Calibri"/>
        <family val="2"/>
        <scheme val="minor"/>
      </rPr>
      <t>Optional</t>
    </r>
    <r>
      <rPr>
        <sz val="11"/>
        <rFont val="Calibri"/>
        <family val="2"/>
        <scheme val="minor"/>
      </rPr>
      <t>: For Bin Sequence</t>
    </r>
  </si>
  <si>
    <t>Print Name</t>
  </si>
  <si>
    <t>DOSE</t>
  </si>
  <si>
    <t>Comparison Group(s)</t>
  </si>
  <si>
    <t xml:space="preserve">Run Button Instructions </t>
  </si>
  <si>
    <r>
      <rPr>
        <b/>
        <sz val="11"/>
        <rFont val="Calibri"/>
        <family val="2"/>
        <scheme val="minor"/>
      </rPr>
      <t>Required</t>
    </r>
    <r>
      <rPr>
        <sz val="11"/>
        <rFont val="Calibri"/>
        <family val="2"/>
        <scheme val="minor"/>
      </rPr>
      <t>: Instructions to use button below</t>
    </r>
  </si>
  <si>
    <t>output</t>
  </si>
  <si>
    <t>constitutive</t>
  </si>
  <si>
    <t>input</t>
  </si>
  <si>
    <t>BaseDox</t>
  </si>
  <si>
    <t>+</t>
  </si>
  <si>
    <t>-</t>
  </si>
  <si>
    <t>Low</t>
  </si>
  <si>
    <t>High</t>
  </si>
  <si>
    <t xml:space="preserve">Experimental Conditions (one per column, can vary). </t>
  </si>
  <si>
    <t>Fine</t>
  </si>
  <si>
    <t>Group</t>
  </si>
  <si>
    <t>Medium</t>
  </si>
  <si>
    <t>Preferences potentially unique to each transfer curve analysis</t>
  </si>
  <si>
    <t>Preferences potentially unique to each plusminus analysis</t>
  </si>
  <si>
    <r>
      <t xml:space="preserve">Values in Sample Column make up transfer curve conditions. It is required for the values in Sample Column to be </t>
    </r>
    <r>
      <rPr>
        <b/>
        <sz val="11"/>
        <rFont val="Calibri"/>
        <family val="2"/>
        <scheme val="minor"/>
      </rPr>
      <t>numerical</t>
    </r>
    <r>
      <rPr>
        <sz val="11"/>
        <rFont val="Calibri"/>
        <family val="2"/>
        <scheme val="minor"/>
      </rPr>
      <t xml:space="preserve">! Each Sample Column Name corresponds to a </t>
    </r>
    <r>
      <rPr>
        <b/>
        <sz val="11"/>
        <rFont val="Calibri"/>
        <family val="2"/>
        <scheme val="minor"/>
      </rPr>
      <t>separate</t>
    </r>
    <r>
      <rPr>
        <sz val="11"/>
        <rFont val="Calibri"/>
        <family val="2"/>
        <scheme val="minor"/>
      </rPr>
      <t xml:space="preserve"> transfer curve analysis.</t>
    </r>
  </si>
  <si>
    <r>
      <rPr>
        <b/>
        <sz val="11"/>
        <rFont val="Calibri"/>
        <family val="2"/>
        <scheme val="minor"/>
      </rPr>
      <t>Default</t>
    </r>
    <r>
      <rPr>
        <sz val="11"/>
        <rFont val="Calibri"/>
        <family val="2"/>
        <scheme val="minor"/>
      </rPr>
      <t>: "expname-TransAnalysis#.mat"</t>
    </r>
  </si>
  <si>
    <r>
      <rPr>
        <b/>
        <sz val="11"/>
        <rFont val="Calibri"/>
        <family val="2"/>
        <scheme val="minor"/>
      </rPr>
      <t>Default</t>
    </r>
    <r>
      <rPr>
        <sz val="11"/>
        <rFont val="Calibri"/>
        <family val="2"/>
        <scheme val="minor"/>
      </rPr>
      <t>: Exp Name#</t>
    </r>
  </si>
  <si>
    <r>
      <rPr>
        <b/>
        <sz val="11"/>
        <rFont val="Calibri"/>
        <family val="2"/>
        <scheme val="minor"/>
      </rPr>
      <t>Default</t>
    </r>
    <r>
      <rPr>
        <sz val="11"/>
        <rFont val="Calibri"/>
        <family val="2"/>
        <scheme val="minor"/>
      </rPr>
      <t>: "expname-CompAnalysis#.mat"</t>
    </r>
  </si>
  <si>
    <t>10xDox</t>
  </si>
  <si>
    <t>Discrete values in Primary Sample Column make up the plusminus conditions. Ordering of samples within conditions is determined by values in Secondary Sample Column. (Remember that datasets need the same inductions.) More than one plusminus analysis can be executed as long as the Comparison Groups are aligned with the correct Comparisons.</t>
  </si>
  <si>
    <t>Secondary Sample Column Name</t>
  </si>
  <si>
    <r>
      <t>Default</t>
    </r>
    <r>
      <rPr>
        <sz val="11"/>
        <rFont val="Calibri"/>
        <family val="2"/>
        <scheme val="minor"/>
      </rPr>
      <t>: 0.5 for bead comparisons</t>
    </r>
  </si>
  <si>
    <t>Bead Comparison Tolerance</t>
  </si>
  <si>
    <t>Beads,Beads2</t>
  </si>
  <si>
    <t>Beads2</t>
  </si>
  <si>
    <t>TASBESession of most recent run</t>
  </si>
  <si>
    <t>Name</t>
  </si>
  <si>
    <t>Time</t>
  </si>
  <si>
    <t>Message</t>
  </si>
  <si>
    <t>TASBE:Session</t>
  </si>
  <si>
    <t>Initialize</t>
  </si>
  <si>
    <t>MissingPreference</t>
  </si>
  <si>
    <t>Class Name</t>
  </si>
  <si>
    <r>
      <rPr>
        <b/>
        <sz val="12"/>
        <color theme="1"/>
        <rFont val="Calibri"/>
        <family val="2"/>
        <scheme val="minor"/>
      </rPr>
      <t>Required:</t>
    </r>
    <r>
      <rPr>
        <sz val="12"/>
        <color theme="1"/>
        <rFont val="Calibri"/>
        <family val="2"/>
        <scheme val="minor"/>
      </rPr>
      <t xml:space="preserve"> Used to expand filenames in "Samples". Relies on data stem and blueprint of numbers. Numbered sections can be static or variable. Variable sections need to indicated (X) and names should match with column names in "Samples"</t>
    </r>
  </si>
  <si>
    <r>
      <rPr>
        <b/>
        <sz val="12"/>
        <color theme="1"/>
        <rFont val="Calibri"/>
        <family val="2"/>
        <scheme val="minor"/>
      </rPr>
      <t>Required:</t>
    </r>
    <r>
      <rPr>
        <sz val="12"/>
        <color theme="1"/>
        <rFont val="Calibri"/>
        <family val="2"/>
        <scheme val="minor"/>
      </rPr>
      <t xml:space="preserve"> Used to run analysis</t>
    </r>
  </si>
  <si>
    <r>
      <rPr>
        <b/>
        <sz val="11"/>
        <color theme="1"/>
        <rFont val="Calibri"/>
        <family val="2"/>
        <scheme val="minor"/>
      </rPr>
      <t>Required</t>
    </r>
    <r>
      <rPr>
        <sz val="11"/>
        <color theme="1"/>
        <rFont val="Calibri"/>
        <family val="2"/>
        <scheme val="minor"/>
      </rPr>
      <t>: Manually input for plots</t>
    </r>
  </si>
  <si>
    <r>
      <rPr>
        <b/>
        <sz val="11"/>
        <color theme="1"/>
        <rFont val="Calibri"/>
        <family val="2"/>
        <scheme val="minor"/>
      </rPr>
      <t>Required</t>
    </r>
    <r>
      <rPr>
        <sz val="11"/>
        <color theme="1"/>
        <rFont val="Calibri"/>
        <family val="2"/>
        <scheme val="minor"/>
      </rPr>
      <t>: Determines filename template</t>
    </r>
  </si>
  <si>
    <r>
      <rPr>
        <b/>
        <sz val="11"/>
        <color theme="1"/>
        <rFont val="Calibri"/>
        <family val="2"/>
        <scheme val="minor"/>
      </rPr>
      <t>Optional</t>
    </r>
    <r>
      <rPr>
        <sz val="11"/>
        <color theme="1"/>
        <rFont val="Calibri"/>
        <family val="2"/>
        <scheme val="minor"/>
      </rPr>
      <t xml:space="preserve">: Often used for filenames </t>
    </r>
  </si>
  <si>
    <r>
      <rPr>
        <b/>
        <sz val="11"/>
        <color theme="1"/>
        <rFont val="Calibri"/>
        <family val="2"/>
        <scheme val="minor"/>
      </rPr>
      <t>Required</t>
    </r>
    <r>
      <rPr>
        <sz val="11"/>
        <color theme="1"/>
        <rFont val="Calibri"/>
        <family val="2"/>
        <scheme val="minor"/>
      </rPr>
      <t>: Input 'X' if applicable</t>
    </r>
  </si>
  <si>
    <r>
      <rPr>
        <b/>
        <sz val="11"/>
        <rFont val="Calibri"/>
        <family val="2"/>
        <scheme val="minor"/>
      </rPr>
      <t>Required</t>
    </r>
    <r>
      <rPr>
        <sz val="11"/>
        <rFont val="Calibri"/>
        <family val="2"/>
        <scheme val="minor"/>
      </rPr>
      <t>: Options can be found in BeadCatalog</t>
    </r>
  </si>
  <si>
    <r>
      <rPr>
        <b/>
        <sz val="11"/>
        <rFont val="Calibri"/>
        <family val="2"/>
        <scheme val="minor"/>
      </rPr>
      <t>Required</t>
    </r>
    <r>
      <rPr>
        <sz val="11"/>
        <rFont val="Calibri"/>
        <family val="2"/>
        <scheme val="minor"/>
      </rPr>
      <t>: Bead name from "Samples" Can input multiple (1,2,3) for bead comparisons</t>
    </r>
  </si>
  <si>
    <r>
      <rPr>
        <b/>
        <sz val="11"/>
        <rFont val="Calibri"/>
        <family val="2"/>
        <scheme val="minor"/>
      </rPr>
      <t>Required</t>
    </r>
    <r>
      <rPr>
        <sz val="11"/>
        <rFont val="Calibri"/>
        <family val="2"/>
        <scheme val="minor"/>
      </rPr>
      <t>: Blank name from "Samples"</t>
    </r>
  </si>
  <si>
    <r>
      <rPr>
        <b/>
        <sz val="11"/>
        <rFont val="Calibri"/>
        <family val="2"/>
        <scheme val="minor"/>
      </rPr>
      <t>Default</t>
    </r>
    <r>
      <rPr>
        <sz val="11"/>
        <rFont val="Calibri"/>
        <family val="2"/>
        <scheme val="minor"/>
      </rPr>
      <t>: Black r/g/b/c/m/y/k</t>
    </r>
  </si>
  <si>
    <t>Center nm/ width nm</t>
  </si>
  <si>
    <r>
      <rPr>
        <b/>
        <sz val="11"/>
        <rFont val="Calibri"/>
        <family val="2"/>
        <scheme val="minor"/>
      </rPr>
      <t>Required</t>
    </r>
    <r>
      <rPr>
        <sz val="11"/>
        <rFont val="Calibri"/>
        <family val="2"/>
        <scheme val="minor"/>
      </rPr>
      <t>: Channel names from "Samples"</t>
    </r>
  </si>
  <si>
    <r>
      <rPr>
        <b/>
        <sz val="11"/>
        <rFont val="Calibri"/>
        <family val="2"/>
        <scheme val="minor"/>
      </rPr>
      <t>Required</t>
    </r>
    <r>
      <rPr>
        <sz val="11"/>
        <rFont val="Calibri"/>
        <family val="2"/>
        <scheme val="minor"/>
      </rPr>
      <t>: Used to make sure correct number of channels read</t>
    </r>
  </si>
  <si>
    <r>
      <rPr>
        <b/>
        <sz val="11"/>
        <rFont val="Calibri"/>
        <family val="2"/>
        <scheme val="minor"/>
      </rPr>
      <t>Required</t>
    </r>
    <r>
      <rPr>
        <sz val="11"/>
        <rFont val="Calibri"/>
        <family val="2"/>
        <scheme val="minor"/>
      </rPr>
      <t>: List channel #s or "all"</t>
    </r>
  </si>
  <si>
    <r>
      <rPr>
        <b/>
        <sz val="11"/>
        <rFont val="Calibri"/>
        <family val="2"/>
        <scheme val="minor"/>
      </rPr>
      <t>Required</t>
    </r>
    <r>
      <rPr>
        <sz val="11"/>
        <rFont val="Calibri"/>
        <family val="2"/>
        <scheme val="minor"/>
      </rPr>
      <t>: All file name from "Samples"</t>
    </r>
  </si>
  <si>
    <r>
      <rPr>
        <b/>
        <sz val="11"/>
        <rFont val="Calibri"/>
        <family val="2"/>
        <scheme val="minor"/>
      </rPr>
      <t>Optional</t>
    </r>
    <r>
      <rPr>
        <sz val="11"/>
        <rFont val="Calibri"/>
        <family val="2"/>
        <scheme val="minor"/>
      </rPr>
      <t>: Leave blank if NA</t>
    </r>
  </si>
  <si>
    <r>
      <t xml:space="preserve">Optional: </t>
    </r>
    <r>
      <rPr>
        <sz val="11"/>
        <rFont val="Calibri"/>
        <family val="2"/>
        <scheme val="minor"/>
      </rPr>
      <t xml:space="preserve">For batch analysis. </t>
    </r>
    <r>
      <rPr>
        <b/>
        <sz val="11"/>
        <rFont val="Calibri"/>
        <family val="2"/>
        <scheme val="minor"/>
      </rPr>
      <t>Required:</t>
    </r>
    <r>
      <rPr>
        <sz val="11"/>
        <rFont val="Calibri"/>
        <family val="2"/>
        <scheme val="minor"/>
      </rPr>
      <t xml:space="preserve"> For plusminus and transfercurve</t>
    </r>
  </si>
  <si>
    <r>
      <rPr>
        <b/>
        <sz val="11"/>
        <rFont val="Calibri"/>
        <family val="2"/>
        <scheme val="minor"/>
      </rPr>
      <t>Optional</t>
    </r>
    <r>
      <rPr>
        <sz val="11"/>
        <rFont val="Calibri"/>
        <family val="2"/>
        <scheme val="minor"/>
      </rPr>
      <t>: Overrides "Calibration" CM</t>
    </r>
  </si>
  <si>
    <t>analyzeFromExcel</t>
  </si>
  <si>
    <t>This is what a warning looks like.</t>
  </si>
  <si>
    <t>This is what a success/ notification looks like.</t>
  </si>
  <si>
    <t>This is what an error looks like.</t>
  </si>
  <si>
    <t>ExampleWarning</t>
  </si>
  <si>
    <t>ExampleSuccess</t>
  </si>
  <si>
    <t>ExampleSkip</t>
  </si>
  <si>
    <t>ExampleError</t>
  </si>
  <si>
    <t>ImportantMissingPreference</t>
  </si>
  <si>
    <t>plusminus_analysis_excel</t>
  </si>
  <si>
    <t>Missing Output File Name for Plusminus Analysis 1 in "Comparative Analysis" sheet</t>
  </si>
  <si>
    <t>transfercurve_analysis_excel</t>
  </si>
  <si>
    <t>Missing Output File Name for Transfer Curve Analysis 1 in "Transfer Curve Analysis" sheet</t>
  </si>
  <si>
    <t>Missing Min Fraction Active in "Transfer Curve Analysis" sheet</t>
  </si>
  <si>
    <t>TASBE:Plots</t>
  </si>
  <si>
    <t>AssumingSingleInducer</t>
  </si>
  <si>
    <t>Assuming only a single inducer exists</t>
  </si>
  <si>
    <t>template</t>
  </si>
  <si>
    <t>template.displayErrors</t>
  </si>
  <si>
    <t>If true, will display ALL of the TASBE warnings and errors from TemplateExtraction</t>
  </si>
  <si>
    <t>Note: Always leave an empty row between Comparisons/ Comparison Group(s) and preferences below. There should be at least 4 Sample Column Name rows above. Any row number above 4 should not be empty.</t>
  </si>
  <si>
    <t xml:space="preserve">Note: Always leave an empty row between Comparisons/ Comparison Group(s) and preferences below. </t>
  </si>
  <si>
    <t>A skip is also green.</t>
  </si>
  <si>
    <r>
      <t xml:space="preserve">Data Stem 1 </t>
    </r>
    <r>
      <rPr>
        <sz val="12"/>
        <color theme="1"/>
        <rFont val="Calibri"/>
        <family val="2"/>
        <scheme val="minor"/>
      </rPr>
      <t>(relative to template path)</t>
    </r>
  </si>
  <si>
    <r>
      <t xml:space="preserve">Data Stem 2 </t>
    </r>
    <r>
      <rPr>
        <sz val="12"/>
        <color theme="1"/>
        <rFont val="Calibri"/>
        <family val="2"/>
        <scheme val="minor"/>
      </rPr>
      <t>(relative to template path)</t>
    </r>
  </si>
  <si>
    <r>
      <t xml:space="preserve">Data Stem 3 </t>
    </r>
    <r>
      <rPr>
        <sz val="12"/>
        <color theme="1"/>
        <rFont val="Calibri"/>
        <family val="2"/>
        <scheme val="minor"/>
      </rPr>
      <t>(relative to template path)</t>
    </r>
  </si>
  <si>
    <r>
      <t xml:space="preserve">Data Stem 4 </t>
    </r>
    <r>
      <rPr>
        <sz val="12"/>
        <color theme="1"/>
        <rFont val="Calibri"/>
        <family val="2"/>
        <scheme val="minor"/>
      </rPr>
      <t>(relative to template path)</t>
    </r>
  </si>
  <si>
    <r>
      <t xml:space="preserve">The Run button allows you to make a </t>
    </r>
    <r>
      <rPr>
        <b/>
        <sz val="12"/>
        <color theme="1"/>
        <rFont val="Calibri"/>
        <family val="2"/>
        <scheme val="minor"/>
      </rPr>
      <t>color model</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</si>
  <si>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batch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</si>
  <si>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plusminus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</si>
  <si>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transfer curve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</si>
  <si>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Optional</t>
    </r>
    <r>
      <rPr>
        <sz val="11"/>
        <rFont val="Calibri"/>
        <family val="2"/>
        <scheme val="minor"/>
      </rPr>
      <t>: Relative to template path</t>
    </r>
  </si>
  <si>
    <t>CM Filepath</t>
  </si>
  <si>
    <r>
      <rPr>
        <b/>
        <sz val="11"/>
        <rFont val="Calibri"/>
        <family val="2"/>
        <scheme val="minor"/>
      </rPr>
      <t>Optional</t>
    </r>
    <r>
      <rPr>
        <sz val="11"/>
        <rFont val="Calibri"/>
        <family val="2"/>
        <scheme val="minor"/>
      </rPr>
      <t>: Relative to template path</t>
    </r>
  </si>
  <si>
    <t>Output Filepath</t>
  </si>
  <si>
    <t>TASBE session logging enabled, release 7.1.0-alpha</t>
  </si>
  <si>
    <t>make_color_model_excel</t>
  </si>
  <si>
    <t>Missing Output File Name in "Calibration" sheet</t>
  </si>
  <si>
    <t>TemplateExtraction</t>
  </si>
  <si>
    <t>ValueNotFound</t>
  </si>
  <si>
    <t>Name, beads.rangeMax, has no value at recorded position.</t>
  </si>
  <si>
    <t>Name, beads.beadChannel, has no value at recorded position.</t>
  </si>
  <si>
    <t>Name, beads.secondaryBeadChannel, has no value at recorded position.</t>
  </si>
  <si>
    <t>TASBE:OutputFig</t>
  </si>
  <si>
    <t>MakeDirectory</t>
  </si>
  <si>
    <t>Note: This sheet contains all of the experiment overview information. Reference Excel README for more information.</t>
  </si>
  <si>
    <t>Note: This sheet lists out the samples and their corresponding conditions. It is also used for batch analysis. Replicates should share rows with commas separating distinct values (#,#,#). Reference Excel README for more information.</t>
  </si>
  <si>
    <t>Note: This sheet is used to generate the Color Model. Reference Excel README for more information.</t>
  </si>
  <si>
    <r>
      <rPr>
        <b/>
        <sz val="11"/>
        <rFont val="Calibri"/>
        <family val="2"/>
        <scheme val="minor"/>
      </rPr>
      <t>Default</t>
    </r>
    <r>
      <rPr>
        <sz val="11"/>
        <rFont val="Calibri"/>
        <family val="2"/>
        <scheme val="minor"/>
      </rPr>
      <t xml:space="preserve">: "expname-BatchAnalysis.mat" </t>
    </r>
  </si>
  <si>
    <t>TASBE:SanitizeFilename</t>
  </si>
  <si>
    <t>UnsafeCharacters</t>
  </si>
  <si>
    <t>plusminus1</t>
  </si>
  <si>
    <t>plusminus2</t>
  </si>
  <si>
    <t>plusminus1/plots</t>
  </si>
  <si>
    <t>plusminus2/plots</t>
  </si>
  <si>
    <t>transfercurve</t>
  </si>
  <si>
    <t>Missing Output Filename in "Calibration" sheet. Defaulting to exp name.</t>
  </si>
  <si>
    <t>Missing CM Filename in "Comparative Analysis" sheet. Looking in "Calibration" sheet.</t>
  </si>
  <si>
    <t>Missing CM Filepath in "Comparative Analysis" sheet. Looking in "Calibration" sheet.</t>
  </si>
  <si>
    <t>Missing Output File Name for Plusminus Analysis 2 in "Comparative Analysis" sheet</t>
  </si>
  <si>
    <t>Missing Min Fraction Active in "Comparative Analysis" sheet</t>
  </si>
  <si>
    <t>Directory does not exist, attempting to create it: C:/Users/coverney/Documents/SynBio/Template/plusminus1/plots/</t>
  </si>
  <si>
    <t>Name "LacI Transfer Curve-Low-bincounts" contains unsafe characters: abbreviated to "LacITransferCurve-Low-bincounts"</t>
  </si>
  <si>
    <t>Name "LacI Transfer Curve-Low-active" contains unsafe characters: abbreviated to "LacITransferCurve-Low-active"</t>
  </si>
  <si>
    <t>Name "LacI Transfer Curve-High-bincounts" contains unsafe characters: abbreviated to "LacITransferCurve-High-bincounts"</t>
  </si>
  <si>
    <t>Name "LacI Transfer Curve-High-active" contains unsafe characters: abbreviated to "LacITransferCurve-High-active"</t>
  </si>
  <si>
    <t>Name "LacI Transfer Curve-Medium-bincounts" contains unsafe characters: abbreviated to "LacITransferCurve-Medium-bincounts"</t>
  </si>
  <si>
    <t>Name "LacI Transfer Curve-Medium-active" contains unsafe characters: abbreviated to "LacITransferCurve-Medium-active"</t>
  </si>
  <si>
    <t>Name "LacI Transfer Curve-all-active" contains unsafe characters: abbreviated to "LacITransferCurve-all-active"</t>
  </si>
  <si>
    <t>Directory does not exist, attempting to create it: C:/Users/coverney/Documents/SynBio/Template/plusminus2/plots/</t>
  </si>
  <si>
    <t>Missing CM Filename in "Transfer Curve Analysis" sheet. Looking in "Calibration" sheet.</t>
  </si>
  <si>
    <t>Missing CM Filepath in "Transfer Curve Analysis" sheet. Looking in "Calibration" sheet.</t>
  </si>
  <si>
    <t>Directory does not exist, attempting to create it: C:/Users/coverney/Documents/SynBio/Template/transfercurve/plots/</t>
  </si>
  <si>
    <t xml:space="preserve">   Dox 0.1    </t>
  </si>
  <si>
    <t>Exclude from Batch Analysis</t>
  </si>
  <si>
    <t>batch_analysis_excel</t>
  </si>
  <si>
    <t>Missing CM Filename in "Samples" sheet. Looking in "Calibration" sheet.</t>
  </si>
  <si>
    <t>Missing CM Filepath in "Samples" sheet. Looking in "Calibration" sheet.</t>
  </si>
  <si>
    <t>Missing Output File Name for Batch Analysis in "Samples" sheet</t>
  </si>
  <si>
    <t>Missing Stem Name in "Samples" sheet</t>
  </si>
  <si>
    <t>Missing Min Fraction Active in "Samples" sheet</t>
  </si>
  <si>
    <t>TASBE:Analysis</t>
  </si>
  <si>
    <t>UpdateNeeded</t>
  </si>
  <si>
    <t>Need to update per_color_constitutive_analysis to use new samplestatistics</t>
  </si>
  <si>
    <t>Model:CFPDistributionSeparation</t>
  </si>
  <si>
    <t>CannotSeparateDistribution</t>
  </si>
  <si>
    <t>Distribution could not be separated</t>
  </si>
  <si>
    <t>Name "LacI Transfer Curve-Dox 0.1-bincounts" contains unsafe characters: abbreviated to "LacITransferCurve-Dox01-bincounts"</t>
  </si>
  <si>
    <t>Name "LacI Transfer Curve-Dox 0.2-bincounts" contains unsafe characters: abbreviated to "LacITransferCurve-Dox02-bincounts"</t>
  </si>
  <si>
    <t>Name "LacI Transfer Curve-Dox 0.5-bincounts" contains unsafe characters: abbreviated to "LacITransferCurve-Dox05-bincounts"</t>
  </si>
  <si>
    <t>Name "LacI Transfer Curve-Dox 1-bincounts" contains unsafe characters: abbreviated to "LacITransferCurve-Dox1-bincounts"</t>
  </si>
  <si>
    <t>Name "LacI Transfer Curve-Dox 2-bincounts" contains unsafe characters: abbreviated to "LacITransferCurve-Dox2-bincounts"</t>
  </si>
  <si>
    <t>Name "LacI Transfer Curve-Dox 5-bincounts" contains unsafe characters: abbreviated to "LacITransferCurve-Dox5-bincounts"</t>
  </si>
  <si>
    <t>Name "LacI Transfer Curve-Dox 10-bincounts" contains unsafe characters: abbreviated to "LacITransferCurve-Dox10-bincounts"</t>
  </si>
  <si>
    <t>Name "LacI Transfer Curve-Dox 20-bincounts" contains unsafe characters: abbreviated to "LacITransferCurve-Dox20-bincounts"</t>
  </si>
  <si>
    <t>Name "LacI Transfer Curve-Dox 50-bincounts" contains unsafe characters: abbreviated to "LacITransferCurve-Dox50-bincounts"</t>
  </si>
  <si>
    <t>Name "LacI Transfer Curve-Dox 100-bincounts" contains unsafe characters: abbreviated to "LacITransferCurve-Dox100-bincounts"</t>
  </si>
  <si>
    <t>Name "LacI Transfer Curve-Dox 200-bincounts" contains unsafe characters: abbreviated to "LacITransferCurve-Dox200-bincounts"</t>
  </si>
  <si>
    <t>Name "LacI Transfer Curve-Dox 500-bincounts" contains unsafe characters: abbreviated to "LacITransferCurve-Dox500-bincounts"</t>
  </si>
  <si>
    <t>Name "LacI Transfer Curve-Dox 1000-bincounts" contains unsafe characters: abbreviated to "LacITransferCurve-Dox1000-bincounts"</t>
  </si>
  <si>
    <t>Name "LacI Transfer Curve-Dox 2000-bincounts" contains unsafe characters: abbreviated to "LacITransferCurve-Dox2000-bincounts"</t>
  </si>
  <si>
    <r>
      <rPr>
        <b/>
        <sz val="11"/>
        <rFont val="Calibri"/>
        <family val="2"/>
        <scheme val="minor"/>
      </rPr>
      <t>Optional</t>
    </r>
    <r>
      <rPr>
        <sz val="11"/>
        <rFont val="Calibri"/>
        <family val="2"/>
        <scheme val="minor"/>
      </rPr>
      <t>: Relative to template path.</t>
    </r>
  </si>
  <si>
    <t>Statistics Filename</t>
  </si>
  <si>
    <t>batch</t>
  </si>
  <si>
    <t>batch/plots/</t>
  </si>
  <si>
    <t>Statistics Filepath</t>
  </si>
  <si>
    <t>batch/stats</t>
  </si>
  <si>
    <t>Point Cloud Filename</t>
  </si>
  <si>
    <t>Point Cloud Filepath</t>
  </si>
  <si>
    <t>batch/csv</t>
  </si>
  <si>
    <t>TASBE:Utilities</t>
  </si>
  <si>
    <t>23-07-2018 11:14:37</t>
  </si>
  <si>
    <t>Directory does not exist, attempting to create it: C:/Users/coverney/Documents/SynBio/Template/batch/csv/</t>
  </si>
  <si>
    <r>
      <rPr>
        <b/>
        <sz val="11"/>
        <rFont val="Calibri"/>
        <family val="2"/>
        <scheme val="minor"/>
      </rPr>
      <t>Optional</t>
    </r>
    <r>
      <rPr>
        <sz val="11"/>
        <rFont val="Calibri"/>
        <family val="2"/>
        <scheme val="minor"/>
      </rPr>
      <t xml:space="preserve">: </t>
    </r>
    <r>
      <rPr>
        <b/>
        <sz val="11"/>
        <rFont val="Calibri"/>
        <family val="2"/>
        <scheme val="minor"/>
      </rPr>
      <t>Not Implemented Yet.</t>
    </r>
  </si>
  <si>
    <t>23-07-2018 11:19:18</t>
  </si>
  <si>
    <t>Name "LacI Transfer Curve-all-Constitutive-bincounts" contains unsafe characters: abbreviated to "LacITransferCurve-all-Constitutive-bincounts"</t>
  </si>
  <si>
    <t>Name "LacI Transfer Curve-all-Output-bincounts" contains unsafe characters: abbreviated to "LacITransferCurve-all-Output-bincounts"</t>
  </si>
  <si>
    <t>Name "LacI Transfer Curve-all-mean" contains unsafe characters: abbreviated to "LacITransferCurve-all-mean"</t>
  </si>
  <si>
    <t>Name "LacI Transfer Curve-all-mean-norm" contains unsafe characters: abbreviated to "LacITransferCurve-all-mean-norm"</t>
  </si>
  <si>
    <t>Name "LacI Transfer Curve-all-input-v-cfp" contains unsafe characters: abbreviated to "LacITransferCurve-all-input-v-cfp"</t>
  </si>
  <si>
    <t>Name "LacI Transfer Curve-all-v-cfp" contains unsafe characters: abbreviated to "LacITransferCurve-all-v-cfp"</t>
  </si>
  <si>
    <t>Name "LacI Transfer Curve-all-ratios" contains unsafe characters: abbreviated to "LacITransferCurve-all-ratios"</t>
  </si>
  <si>
    <t>Name "LacI Transfer Curve-all-SNR" contains unsafe characters: abbreviated to "LacITransferCurve-all-SNR"</t>
  </si>
  <si>
    <t>Name "LacI Transfer Curve-all-dSNR" contains unsafe characters: abbreviated to "LacITransferCurve-all-dSNR"</t>
  </si>
  <si>
    <t>23-07-2018 11:20:39</t>
  </si>
  <si>
    <t>/tmp/plots</t>
  </si>
  <si>
    <t>/tmp</t>
  </si>
  <si>
    <t>Name, beads.peakThreshold, has no value at recorded position.</t>
  </si>
  <si>
    <t>23-07-2018 13:53:15</t>
  </si>
  <si>
    <t>MATLAB:minrhs</t>
  </si>
  <si>
    <t>Not enough input arguments.Error in getFilename (line 39)            stem = end_with_slash(fullfile(path, stem));Error in getBeadFile (line 30)            file = getFilename(extractor, i);Error in make_color_model_excel (line 91)    bead_files = getBeadFile(extractor);Error in analyzeFromExcel (line 31)                make_color_model_excel(path, extractor);</t>
  </si>
  <si>
    <t>1_2</t>
  </si>
  <si>
    <t>LacI-CAGop_B3_P3.fcs</t>
  </si>
  <si>
    <t>LacI-CAGop_B4_P3.fcs</t>
  </si>
  <si>
    <t>LacI-CAGop_B5_P3.fcs</t>
  </si>
  <si>
    <t>LacI-CAGop_B6_P3.fcs</t>
  </si>
  <si>
    <t>LacI-CAGop_B7_P3.fcs</t>
  </si>
  <si>
    <t>LacI-CAGop_B8_P3.fcs</t>
  </si>
  <si>
    <t>LacI-CAGop_B9_P3.fcs</t>
  </si>
  <si>
    <t>LacI-CAGop_B10_P3.fcs</t>
  </si>
  <si>
    <t>LacI-CAGop_B11_P3.fcs</t>
  </si>
  <si>
    <t>LacI-CAGop_B12_P3.fcs</t>
  </si>
  <si>
    <t>LacI-CAGop_C1_P3.fcs</t>
  </si>
  <si>
    <t>LacI-CAGop_C2_P3.fcs</t>
  </si>
  <si>
    <t>LacI-CAGop_C3_P3.fcs</t>
  </si>
  <si>
    <t>LacI-CAGop_C4_P3.fcs</t>
  </si>
  <si>
    <t>2012-03-12_blank_P3.fcs</t>
  </si>
  <si>
    <t>2012-03-12_EYFP_P3.fcs</t>
  </si>
  <si>
    <t>2012-03-12_mkate_P3.fcs</t>
  </si>
  <si>
    <t>2012-03-12_ebfp2_P3.fcs</t>
  </si>
  <si>
    <t>2012-03-12_mkate_EBFP2_EYFP_P3.fcs</t>
  </si>
  <si>
    <t>2012-03-12_Beads_P3.fcs</t>
  </si>
  <si>
    <t>2012-03-12_Beads2_P3.fcs</t>
  </si>
  <si>
    <t>../TASBEFlowAnalytics-Tutorial/example_assay</t>
  </si>
  <si>
    <t>../TASBEFlowAnalytics-Tutorial/example_controls</t>
  </si>
  <si>
    <t>flow.outputHistogramFile</t>
  </si>
  <si>
    <t>if true, output histogram file for batch analysis</t>
  </si>
  <si>
    <t>flow.outputStatisticsFile</t>
  </si>
  <si>
    <t>if true, output statistics file for batch analysis</t>
  </si>
  <si>
    <t>/tmp/</t>
  </si>
  <si>
    <r>
      <t xml:space="preserve">Only samples with given values for listed condition/column(s) in "Samples" are considered for analysis. There can be multiple groups for a single plusminus analysis. More than one plusminus analysis can be executed as long as the Comparison Groups are aligned with the correct Comparisons. </t>
    </r>
    <r>
      <rPr>
        <b/>
        <sz val="11"/>
        <rFont val="Calibri"/>
        <family val="2"/>
        <scheme val="minor"/>
      </rPr>
      <t>FORMAT</t>
    </r>
    <r>
      <rPr>
        <sz val="11"/>
        <rFont val="Calibri"/>
        <family val="2"/>
        <scheme val="minor"/>
      </rPr>
      <t>: ColName1 = Value1, ColName2 = Value2</t>
    </r>
  </si>
  <si>
    <t>Sample Column Name=Value</t>
  </si>
  <si>
    <t>DOSE=Low</t>
  </si>
  <si>
    <t>DOSE = High</t>
  </si>
  <si>
    <r>
      <t xml:space="preserve">Only samples with given values for listed condition/column(s) in "Samples" are considered for analysis. Each group corresponds to a </t>
    </r>
    <r>
      <rPr>
        <b/>
        <sz val="11"/>
        <rFont val="Calibri"/>
        <family val="2"/>
        <scheme val="minor"/>
      </rPr>
      <t>separate</t>
    </r>
    <r>
      <rPr>
        <sz val="11"/>
        <rFont val="Calibri"/>
        <family val="2"/>
        <scheme val="minor"/>
      </rPr>
      <t xml:space="preserve"> transfer curve analysis. Leave blank if not applicable. (There should be a Comparison for every Comparison Group.) </t>
    </r>
    <r>
      <rPr>
        <b/>
        <sz val="11"/>
        <rFont val="Calibri"/>
        <family val="2"/>
        <scheme val="minor"/>
      </rPr>
      <t>FORMAT</t>
    </r>
    <r>
      <rPr>
        <sz val="11"/>
        <rFont val="Calibri"/>
        <family val="2"/>
        <scheme val="minor"/>
      </rPr>
      <t>: ColName1 = Value1, ColName2 = Value2</t>
    </r>
  </si>
  <si>
    <t>flow.onThreshold</t>
  </si>
  <si>
    <t>Non-fluorescence Channels (unprocessed)</t>
  </si>
  <si>
    <t xml:space="preserve">Channel
</t>
  </si>
  <si>
    <t>Non-fluorescence Channels</t>
  </si>
  <si>
    <t xml:space="preserve">Excitation wavelength </t>
  </si>
  <si>
    <t>FSC</t>
  </si>
  <si>
    <t>FSC-A</t>
  </si>
  <si>
    <t>488/10</t>
  </si>
  <si>
    <t>k</t>
  </si>
  <si>
    <t>Size Beads</t>
  </si>
  <si>
    <r>
      <rPr>
        <b/>
        <sz val="11"/>
        <rFont val="Calibri"/>
        <family val="2"/>
        <scheme val="minor"/>
      </rPr>
      <t>Optional</t>
    </r>
    <r>
      <rPr>
        <sz val="11"/>
        <rFont val="Calibri"/>
        <family val="2"/>
        <scheme val="minor"/>
      </rPr>
      <t>: Options can be found in BeadCatalog</t>
    </r>
  </si>
  <si>
    <r>
      <t>Optional</t>
    </r>
    <r>
      <rPr>
        <sz val="11"/>
        <rFont val="Calibri"/>
        <family val="2"/>
        <scheme val="minor"/>
      </rPr>
      <t>: Defaults to FSC</t>
    </r>
  </si>
  <si>
    <t>SpheroTech PPS-6K</t>
  </si>
  <si>
    <t>SizeBeads</t>
  </si>
  <si>
    <t>180614_PPS6K_A02.fcs</t>
  </si>
  <si>
    <t>Min Valid a.u.</t>
  </si>
  <si>
    <t>flow.maxEvents</t>
  </si>
  <si>
    <t>Drop events above this count to avoid memory issues</t>
  </si>
  <si>
    <t>Threshold to differentiate between on and off events. Points with values equal to threshold are placed in the on group.</t>
  </si>
  <si>
    <t>flow.pointCloudFileType</t>
  </si>
  <si>
    <t>what type of pathname to write to point-cloud JSON header file. 0 stands for absolute, 1 stands for relative.</t>
  </si>
  <si>
    <t>flow.defaultCSVReadHeader</t>
  </si>
  <si>
    <t>what is absolute filename for the JSON header file needed to read in CSV files</t>
  </si>
  <si>
    <t>flow.smallFileWarning</t>
  </si>
  <si>
    <t>Threshold for warning that event count is unusually low</t>
  </si>
  <si>
    <t>flow.gateDiscardsWarning</t>
  </si>
  <si>
    <t>Threshold for warning gates are discarding too high a fraction of events</t>
  </si>
  <si>
    <t>flow.preGateDiscardsWarning</t>
  </si>
  <si>
    <t>Threshold for warning pre-gates are discarding too high a fraction of events</t>
  </si>
  <si>
    <t>flow.postGateDiscardsWarning</t>
  </si>
  <si>
    <t>Threshold for warning post-gates are discarding too high a fraction of events</t>
  </si>
  <si>
    <t>flow.eventRatioWarning</t>
  </si>
  <si>
    <t>Generic threshold for warning about different event counts.</t>
  </si>
  <si>
    <t>flow.replicateEventRatioWarning</t>
  </si>
  <si>
    <t>Threshold to warn on variation in replicate event counts.</t>
  </si>
  <si>
    <t>flow.conditionEventRatioWarning</t>
  </si>
  <si>
    <t>Threshold to warn on variation in condition event counts.</t>
  </si>
  <si>
    <t>sizebeads</t>
  </si>
  <si>
    <t>Settings controlling the interpretation of size calibration beads</t>
  </si>
  <si>
    <t>sizebeads.binIncrement</t>
  </si>
  <si>
    <t>Resolution of histogram bins used for finding size bead peaks</t>
  </si>
  <si>
    <t>sizebeads.forceFirstPeak</t>
  </si>
  <si>
    <t>If set to N, lowest observed size bead peak is forced to be interpreted as Nth peak</t>
  </si>
  <si>
    <t>sizebeads.plot</t>
  </si>
  <si>
    <t>When true, make diagnostic plots while computing size bead unit calibration</t>
  </si>
  <si>
    <t>sizebeads.visiblePlots</t>
  </si>
  <si>
    <t>If true, size bead unit calibration plots are visible; otherwise, they are hidden for later saving</t>
  </si>
  <si>
    <t>sizebeads.plotSize</t>
  </si>
  <si>
    <t>Size (in inches) [X Y] for size bead unit calibration figures</t>
  </si>
  <si>
    <t>Settings controlling excel wrapper preferences</t>
  </si>
  <si>
    <t>gating</t>
  </si>
  <si>
    <t>General settings for GMM Gating</t>
  </si>
  <si>
    <t>gating.fixedSeed</t>
  </si>
  <si>
    <t>When true, controls the random seed for GMM Gating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</si>
</sst>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4"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12"/>
      <name val="Calibri"/>
      <family val="2"/>
      <scheme val="minor"/>
    </font>
    <font>
      <sz val="11"/>
      <name val="Calibri"/>
      <family val="2"/>
      <scheme val="minor"/>
    </font>
    <font>
      <b/>
      <sz val="11"/>
      <color theme="0" tint="-0.499984740745262"/>
      <name val="Calibri"/>
      <family val="2"/>
      <scheme val="minor"/>
    </font>
    <font>
      <b/>
      <sz val="12"/>
      <color rgb="FF7030A0"/>
      <name val="Calibri"/>
      <family val="2"/>
      <scheme val="minor"/>
    </font>
    <font>
      <b/>
      <sz val="16"/>
      <color theme="1"/>
      <name val="Calibri"/>
      <family val="2"/>
      <scheme val="minor"/>
    </font>
    <font>
      <b/>
      <sz val="14"/>
      <name val="Calibri"/>
      <family val="2"/>
      <scheme val="minor"/>
    </font>
    <font>
      <b/>
      <sz val="16"/>
      <name val="Calibri"/>
      <family val="2"/>
      <scheme val="minor"/>
    </font>
    <font>
      <sz val="22"/>
      <color theme="1"/>
      <name val="Calibri"/>
      <family val="2"/>
      <scheme val="minor"/>
    </font>
    <font>
      <sz val="20"/>
      <color theme="1"/>
      <name val="Calibri"/>
      <family val="2"/>
      <scheme val="minor"/>
    </font>
    <font>
      <sz val="14"/>
      <color theme="1"/>
      <name val="Calibri"/>
      <family val="2"/>
      <scheme val="minor"/>
    </font>
    <font>
      <b/>
      <sz val="12"/>
      <color theme="0"/>
      <name val="Calibri"/>
      <family val="2"/>
      <scheme val="minor"/>
    </font>
    <font>
      <b/>
      <sz val="20"/>
      <color rgb="FF800000"/>
      <name val="Calibri"/>
      <family val="2"/>
      <scheme val="minor"/>
    </font>
    <font>
      <sz val="12"/>
      <name val="Calibri"/>
      <family val="2"/>
      <scheme val="minor"/>
    </font>
    <font>
      <b/>
      <sz val="11"/>
      <name val="Calibri"/>
      <family val="2"/>
      <scheme val="minor"/>
    </font>
    <font>
      <b/>
      <sz val="10"/>
      <name val="Calibri"/>
      <family val="2"/>
      <scheme val="minor"/>
    </font>
    <font>
      <sz val="12"/>
      <color rgb="FFFF0000"/>
      <name val="Calibri"/>
      <family val="2"/>
    </font>
    <font>
      <sz val="11"/>
      <color rgb="FF008000"/>
      <name val="Calibri"/>
      <family val="2"/>
      <scheme val="minor"/>
    </font>
    <font>
      <sz val="11"/>
      <color rgb="FFFF0000"/>
      <name val="Calibri"/>
      <family val="2"/>
      <scheme val="minor"/>
    </font>
    <font>
      <sz val="11"/>
      <color rgb="FFE67E00"/>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C1"/>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7" tint="0.79998168889431442"/>
        <bgColor indexed="64"/>
      </patternFill>
    </fill>
  </fills>
  <borders count="49">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medium">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indexed="64"/>
      </right>
      <top/>
      <bottom/>
      <diagonal/>
    </border>
    <border>
      <left style="thin">
        <color auto="1"/>
      </left>
      <right style="thin">
        <color indexed="64"/>
      </right>
      <top/>
      <bottom style="medium">
        <color indexed="64"/>
      </bottom>
      <diagonal/>
    </border>
    <border>
      <left style="thin">
        <color auto="1"/>
      </left>
      <right style="medium">
        <color indexed="64"/>
      </right>
      <top/>
      <bottom/>
      <diagonal/>
    </border>
    <border>
      <left style="medium">
        <color indexed="64"/>
      </left>
      <right style="thin">
        <color auto="1"/>
      </right>
      <top/>
      <bottom style="medium">
        <color indexed="64"/>
      </bottom>
      <diagonal/>
    </border>
    <border>
      <left style="thin">
        <color auto="1"/>
      </left>
      <right style="medium">
        <color indexed="64"/>
      </right>
      <top/>
      <bottom style="medium">
        <color indexed="64"/>
      </bottom>
      <diagonal/>
    </border>
    <border>
      <left/>
      <right style="medium">
        <color indexed="64"/>
      </right>
      <top style="thin">
        <color auto="1"/>
      </top>
      <bottom style="medium">
        <color indexed="64"/>
      </bottom>
      <diagonal/>
    </border>
    <border>
      <left/>
      <right style="medium">
        <color indexed="64"/>
      </right>
      <top/>
      <bottom style="thin">
        <color auto="1"/>
      </bottom>
      <diagonal/>
    </border>
    <border>
      <left style="thin">
        <color auto="1"/>
      </left>
      <right/>
      <top/>
      <bottom style="thin">
        <color auto="1"/>
      </bottom>
      <diagonal/>
    </border>
    <border>
      <left/>
      <right style="thin">
        <color auto="1"/>
      </right>
      <top style="thin">
        <color auto="1"/>
      </top>
      <bottom style="medium">
        <color indexed="64"/>
      </bottom>
      <diagonal/>
    </border>
    <border>
      <left style="thin">
        <color auto="1"/>
      </left>
      <right/>
      <top style="thin">
        <color auto="1"/>
      </top>
      <bottom style="medium">
        <color indexed="64"/>
      </bottom>
      <diagonal/>
    </border>
    <border>
      <left style="thin">
        <color auto="1"/>
      </left>
      <right/>
      <top/>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top style="medium">
        <color indexed="64"/>
      </top>
      <bottom style="thin">
        <color auto="1"/>
      </bottom>
      <diagonal/>
    </border>
    <border>
      <left/>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top/>
      <bottom style="thin">
        <color indexed="64"/>
      </bottom>
      <diagonal/>
    </border>
    <border>
      <left style="medium">
        <color indexed="64"/>
      </left>
      <right/>
      <top/>
      <bottom style="thin">
        <color auto="1"/>
      </bottom>
      <diagonal/>
    </border>
    <border>
      <left style="thin">
        <color auto="1"/>
      </left>
      <right style="medium">
        <color indexed="64"/>
      </right>
      <top style="thin">
        <color auto="1"/>
      </top>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
      <left/>
      <right style="thin">
        <color indexed="64"/>
      </right>
      <top/>
      <bottom/>
      <diagonal/>
    </border>
    <border>
      <left style="medium">
        <color indexed="64"/>
      </left>
      <right/>
      <top/>
      <bottom/>
      <diagonal/>
    </border>
    <border>
      <left/>
      <right style="medium">
        <color indexed="64"/>
      </right>
      <top/>
      <bottom/>
      <diagonal/>
    </border>
  </borders>
  <cellStyleXfs count="1">
    <xf numFmtId="0" fontId="0" fillId="0" borderId="0"/>
  </cellStyleXfs>
  <cellXfs count="362">
    <xf numFmtId="0" fontId="0" fillId="0" borderId="0" xfId="0"/>
    <xf numFmtId="0" fontId="0" fillId="0" borderId="0" xfId="0" applyFont="1"/>
    <xf numFmtId="0" fontId="11" fillId="4" borderId="10" xfId="0" applyFont="1" applyFill="1" applyBorder="1" applyAlignment="1">
      <alignment horizontal="center" vertical="center"/>
    </xf>
    <xf numFmtId="0" fontId="0" fillId="0" borderId="4" xfId="0" applyFont="1" applyBorder="1"/>
    <xf numFmtId="0" fontId="16" fillId="4" borderId="4" xfId="0" applyFont="1" applyFill="1" applyBorder="1" applyAlignment="1">
      <alignment horizontal="center" vertical="center"/>
    </xf>
    <xf numFmtId="0" fontId="16" fillId="4" borderId="11" xfId="0" applyFont="1" applyFill="1" applyBorder="1" applyAlignment="1">
      <alignment horizontal="center" vertical="center"/>
    </xf>
    <xf numFmtId="0" fontId="0" fillId="0" borderId="10" xfId="0" applyFont="1" applyBorder="1"/>
    <xf numFmtId="0" fontId="0" fillId="0" borderId="13" xfId="0" applyFont="1" applyBorder="1"/>
    <xf numFmtId="0" fontId="16" fillId="4" borderId="10" xfId="0" applyFont="1" applyFill="1" applyBorder="1" applyAlignment="1">
      <alignment horizontal="center" vertical="center"/>
    </xf>
    <xf numFmtId="0" fontId="16" fillId="4" borderId="13" xfId="0" applyFont="1" applyFill="1" applyBorder="1" applyAlignment="1">
      <alignment horizontal="center" vertical="center"/>
    </xf>
    <xf numFmtId="0" fontId="0" fillId="0" borderId="0" xfId="0" applyFont="1" applyProtection="1">
      <protection locked="0"/>
    </xf>
    <xf numFmtId="0" fontId="0" fillId="0" borderId="4" xfId="0" applyFont="1" applyBorder="1" applyProtection="1">
      <protection locked="0"/>
    </xf>
    <xf numFmtId="0" fontId="0" fillId="0" borderId="21" xfId="0" applyBorder="1" applyProtection="1">
      <protection locked="0"/>
    </xf>
    <xf numFmtId="0" fontId="0" fillId="0" borderId="0" xfId="0" applyFont="1" applyAlignment="1" applyProtection="1">
      <alignment wrapText="1"/>
      <protection locked="0"/>
    </xf>
    <xf numFmtId="0" fontId="12" fillId="9" borderId="6" xfId="0" applyFont="1" applyFill="1" applyBorder="1" applyAlignment="1" applyProtection="1">
      <alignment wrapText="1"/>
      <protection locked="0"/>
    </xf>
    <xf numFmtId="0" fontId="0" fillId="0" borderId="6" xfId="0" applyFont="1" applyBorder="1" applyAlignment="1" applyProtection="1">
      <alignment wrapText="1"/>
      <protection locked="0"/>
    </xf>
    <xf numFmtId="0" fontId="0" fillId="0" borderId="6" xfId="0" applyBorder="1" applyProtection="1">
      <protection locked="0"/>
    </xf>
    <xf numFmtId="0" fontId="12" fillId="9" borderId="6" xfId="0" applyFont="1" applyFill="1" applyBorder="1" applyProtection="1">
      <protection locked="0"/>
    </xf>
    <xf numFmtId="0" fontId="13" fillId="8" borderId="18" xfId="0" applyFont="1" applyFill="1" applyBorder="1" applyAlignment="1" applyProtection="1">
      <alignment horizontal="left" vertical="center"/>
      <protection locked="0"/>
    </xf>
    <xf numFmtId="0" fontId="13" fillId="8" borderId="19" xfId="0" applyFont="1" applyFill="1" applyBorder="1" applyAlignment="1" applyProtection="1">
      <alignment vertical="center" wrapText="1"/>
      <protection locked="0"/>
    </xf>
    <xf numFmtId="0" fontId="13" fillId="8" borderId="19" xfId="0" applyFont="1" applyFill="1" applyBorder="1" applyAlignment="1" applyProtection="1">
      <alignment horizontal="center" vertical="center" wrapText="1"/>
      <protection locked="0"/>
    </xf>
    <xf numFmtId="0" fontId="12" fillId="9" borderId="21" xfId="0" applyFont="1" applyFill="1" applyBorder="1" applyProtection="1">
      <protection locked="0"/>
    </xf>
    <xf numFmtId="0" fontId="12" fillId="9"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xf>
    <xf numFmtId="0" fontId="0" fillId="2" borderId="23" xfId="0" applyFill="1" applyBorder="1" applyAlignment="1" applyProtection="1">
      <alignment horizontal="center"/>
    </xf>
    <xf numFmtId="0" fontId="0" fillId="0" borderId="24" xfId="0" applyBorder="1" applyProtection="1">
      <protection locked="0"/>
    </xf>
    <xf numFmtId="0" fontId="0" fillId="0" borderId="22" xfId="0" applyBorder="1" applyProtection="1">
      <protection locked="0"/>
    </xf>
    <xf numFmtId="0" fontId="0" fillId="2" borderId="25" xfId="0" applyFill="1" applyBorder="1" applyAlignment="1" applyProtection="1">
      <alignment horizontal="center"/>
    </xf>
    <xf numFmtId="0" fontId="16" fillId="5" borderId="12" xfId="0" applyFont="1" applyFill="1" applyBorder="1" applyAlignment="1">
      <alignment horizontal="center" vertical="center"/>
    </xf>
    <xf numFmtId="0" fontId="20" fillId="0" borderId="0" xfId="0" applyFont="1" applyFill="1" applyBorder="1" applyAlignment="1"/>
    <xf numFmtId="0" fontId="18" fillId="0" borderId="0" xfId="0" applyFont="1" applyBorder="1" applyAlignment="1">
      <alignment horizontal="center" vertical="center"/>
    </xf>
    <xf numFmtId="0" fontId="0" fillId="0" borderId="4" xfId="0" applyFont="1" applyBorder="1" applyAlignment="1">
      <alignment horizontal="center" vertical="center"/>
    </xf>
    <xf numFmtId="0" fontId="12" fillId="0" borderId="0" xfId="0" applyFont="1" applyAlignment="1">
      <alignment horizontal="center" vertical="center"/>
    </xf>
    <xf numFmtId="0" fontId="12" fillId="0" borderId="0" xfId="0" applyFont="1" applyAlignment="1">
      <alignment vertical="top"/>
    </xf>
    <xf numFmtId="0" fontId="22" fillId="0" borderId="0" xfId="0" applyFont="1" applyBorder="1" applyAlignment="1"/>
    <xf numFmtId="0" fontId="0" fillId="0" borderId="9" xfId="0" applyFont="1" applyBorder="1"/>
    <xf numFmtId="0" fontId="23" fillId="0" borderId="7" xfId="0" applyFont="1" applyFill="1" applyBorder="1" applyAlignment="1">
      <alignment horizontal="center" vertical="center"/>
    </xf>
    <xf numFmtId="0" fontId="23" fillId="0" borderId="14" xfId="0" applyFont="1" applyFill="1" applyBorder="1" applyAlignment="1">
      <alignment horizontal="center" vertical="center"/>
    </xf>
    <xf numFmtId="0" fontId="23" fillId="0" borderId="8" xfId="0" applyFont="1" applyBorder="1"/>
    <xf numFmtId="0" fontId="24" fillId="0" borderId="4" xfId="0" applyFont="1" applyBorder="1"/>
    <xf numFmtId="0" fontId="24" fillId="0" borderId="11" xfId="0" applyFont="1" applyBorder="1"/>
    <xf numFmtId="0" fontId="23" fillId="0" borderId="8" xfId="0" applyFont="1" applyFill="1" applyBorder="1"/>
    <xf numFmtId="0" fontId="0" fillId="0" borderId="11" xfId="0" applyFont="1" applyBorder="1"/>
    <xf numFmtId="0" fontId="23" fillId="0" borderId="12" xfId="0" applyFont="1" applyFill="1" applyBorder="1"/>
    <xf numFmtId="0" fontId="23" fillId="0" borderId="7" xfId="0" applyFont="1" applyBorder="1"/>
    <xf numFmtId="0" fontId="23" fillId="0" borderId="7" xfId="0" applyFont="1" applyFill="1" applyBorder="1"/>
    <xf numFmtId="0" fontId="23" fillId="0" borderId="14" xfId="0" applyFont="1" applyFill="1" applyBorder="1"/>
    <xf numFmtId="0" fontId="23" fillId="0" borderId="8" xfId="0" applyFont="1" applyFill="1" applyBorder="1" applyAlignment="1">
      <alignment horizontal="center" vertical="center"/>
    </xf>
    <xf numFmtId="0" fontId="23" fillId="0" borderId="12" xfId="0" applyFont="1" applyFill="1" applyBorder="1" applyAlignment="1">
      <alignment horizontal="center" vertical="center"/>
    </xf>
    <xf numFmtId="0" fontId="24" fillId="0" borderId="10" xfId="0" applyFont="1" applyBorder="1"/>
    <xf numFmtId="0" fontId="12" fillId="0" borderId="0" xfId="0" applyFont="1" applyFill="1" applyBorder="1" applyAlignment="1">
      <alignment vertical="top"/>
    </xf>
    <xf numFmtId="0" fontId="23" fillId="0" borderId="14" xfId="0" applyFont="1" applyBorder="1"/>
    <xf numFmtId="0" fontId="25" fillId="0" borderId="0" xfId="0" applyFont="1" applyFill="1" applyBorder="1" applyAlignment="1">
      <alignment horizontal="center" vertical="top"/>
    </xf>
    <xf numFmtId="0" fontId="26" fillId="0" borderId="0" xfId="0" applyFont="1" applyFill="1" applyBorder="1" applyAlignment="1">
      <alignment vertical="center"/>
    </xf>
    <xf numFmtId="0" fontId="23" fillId="0" borderId="12" xfId="0" applyFont="1" applyBorder="1"/>
    <xf numFmtId="0" fontId="26" fillId="0" borderId="0" xfId="0" applyFont="1" applyFill="1" applyBorder="1" applyAlignment="1">
      <alignment horizontal="center" vertical="center"/>
    </xf>
    <xf numFmtId="0" fontId="23" fillId="0" borderId="5" xfId="0" applyFont="1" applyBorder="1"/>
    <xf numFmtId="0" fontId="23" fillId="0" borderId="28" xfId="0" applyFont="1" applyFill="1" applyBorder="1"/>
    <xf numFmtId="0" fontId="0" fillId="0" borderId="3" xfId="0" applyFont="1" applyBorder="1"/>
    <xf numFmtId="0" fontId="0" fillId="0" borderId="1" xfId="0" applyFont="1" applyBorder="1"/>
    <xf numFmtId="0" fontId="0" fillId="0" borderId="29" xfId="0" applyFont="1" applyBorder="1"/>
    <xf numFmtId="0" fontId="0" fillId="0" borderId="30" xfId="0" applyFont="1" applyBorder="1"/>
    <xf numFmtId="0" fontId="0" fillId="0" borderId="0" xfId="0" applyFont="1" applyFill="1" applyBorder="1" applyProtection="1">
      <protection locked="0"/>
    </xf>
    <xf numFmtId="0" fontId="0" fillId="0" borderId="0" xfId="0" applyFont="1" applyBorder="1" applyProtection="1">
      <protection locked="0"/>
    </xf>
    <xf numFmtId="0" fontId="12" fillId="0" borderId="0" xfId="0" applyFont="1" applyFill="1" applyBorder="1" applyAlignment="1" applyProtection="1">
      <protection locked="0"/>
    </xf>
    <xf numFmtId="0" fontId="0" fillId="0" borderId="0" xfId="0" applyFont="1" applyAlignment="1" applyProtection="1">
      <alignment horizontal="center"/>
      <protection locked="0"/>
    </xf>
    <xf numFmtId="0" fontId="16" fillId="4" borderId="12" xfId="0" applyFont="1" applyFill="1" applyBorder="1" applyAlignment="1">
      <alignment horizontal="center" vertical="center"/>
    </xf>
    <xf numFmtId="0" fontId="17" fillId="3" borderId="10" xfId="0" applyFont="1" applyFill="1" applyBorder="1" applyAlignment="1">
      <alignment horizontal="center" vertical="center"/>
    </xf>
    <xf numFmtId="0" fontId="14" fillId="3" borderId="10" xfId="0" applyFont="1" applyFill="1" applyBorder="1" applyAlignment="1">
      <alignment horizontal="center" vertical="center"/>
    </xf>
    <xf numFmtId="0" fontId="0" fillId="0" borderId="10" xfId="0" applyFont="1" applyBorder="1" applyAlignment="1">
      <alignment horizontal="center" vertical="center"/>
    </xf>
    <xf numFmtId="0" fontId="0" fillId="0" borderId="13" xfId="0" applyFont="1" applyBorder="1" applyAlignment="1">
      <alignment horizontal="center" vertical="center"/>
    </xf>
    <xf numFmtId="0" fontId="16" fillId="4" borderId="12" xfId="0" applyFont="1" applyFill="1" applyBorder="1" applyAlignment="1">
      <alignment horizontal="center" vertical="center" wrapText="1"/>
    </xf>
    <xf numFmtId="0" fontId="0" fillId="0" borderId="4" xfId="0" applyFont="1" applyBorder="1" applyAlignment="1">
      <alignment horizontal="center" vertical="center" wrapText="1"/>
    </xf>
    <xf numFmtId="0" fontId="12" fillId="0" borderId="0" xfId="0" applyFont="1" applyFill="1" applyBorder="1" applyAlignment="1">
      <alignment horizontal="center" vertical="center"/>
    </xf>
    <xf numFmtId="0" fontId="0" fillId="0" borderId="0" xfId="0" applyFont="1" applyFill="1" applyBorder="1"/>
    <xf numFmtId="0" fontId="27" fillId="4" borderId="4" xfId="0" applyFont="1" applyFill="1" applyBorder="1" applyAlignment="1">
      <alignment horizontal="center" vertical="center"/>
    </xf>
    <xf numFmtId="0" fontId="12" fillId="0" borderId="4" xfId="0" applyFont="1" applyBorder="1" applyAlignment="1">
      <alignment horizontal="center" vertical="center"/>
    </xf>
    <xf numFmtId="0" fontId="19" fillId="0" borderId="0" xfId="0" applyFont="1" applyFill="1" applyBorder="1" applyAlignment="1">
      <alignment vertical="center"/>
    </xf>
    <xf numFmtId="0" fontId="10" fillId="4" borderId="10" xfId="0" applyFont="1" applyFill="1" applyBorder="1" applyAlignment="1">
      <alignment horizontal="center" vertical="center"/>
    </xf>
    <xf numFmtId="0" fontId="0" fillId="0" borderId="0" xfId="0" applyFont="1" applyBorder="1" applyAlignment="1">
      <alignment vertical="center" wrapText="1"/>
    </xf>
    <xf numFmtId="0" fontId="15" fillId="2" borderId="4" xfId="0" applyFont="1" applyFill="1" applyBorder="1" applyAlignment="1">
      <alignment horizontal="center" vertical="center" wrapText="1"/>
    </xf>
    <xf numFmtId="0" fontId="0" fillId="0" borderId="8" xfId="0" applyFont="1" applyBorder="1" applyAlignment="1">
      <alignment horizontal="center" vertical="center"/>
    </xf>
    <xf numFmtId="0" fontId="0" fillId="0" borderId="12" xfId="0" applyFont="1" applyBorder="1" applyAlignment="1">
      <alignment horizontal="center" vertical="center"/>
    </xf>
    <xf numFmtId="0" fontId="0" fillId="0" borderId="0" xfId="0" applyFont="1" applyAlignment="1">
      <alignment vertical="center"/>
    </xf>
    <xf numFmtId="2" fontId="0" fillId="0" borderId="0" xfId="0" applyNumberFormat="1" applyFont="1" applyAlignment="1">
      <alignment vertical="center"/>
    </xf>
    <xf numFmtId="0" fontId="0" fillId="0" borderId="0" xfId="0" applyFont="1" applyFill="1" applyBorder="1" applyAlignment="1">
      <alignment horizontal="left" vertical="center" wrapText="1"/>
    </xf>
    <xf numFmtId="0" fontId="12" fillId="0" borderId="0" xfId="0" applyFont="1" applyFill="1" applyBorder="1" applyAlignment="1">
      <alignment vertical="center"/>
    </xf>
    <xf numFmtId="0" fontId="0" fillId="0" borderId="0" xfId="0" applyFont="1" applyBorder="1" applyAlignment="1">
      <alignment vertical="center"/>
    </xf>
    <xf numFmtId="0" fontId="12" fillId="2" borderId="11" xfId="0" applyFont="1" applyFill="1" applyBorder="1" applyAlignment="1">
      <alignment horizontal="center" vertical="center"/>
    </xf>
    <xf numFmtId="0" fontId="12" fillId="0" borderId="0" xfId="0" applyFont="1" applyBorder="1" applyAlignment="1">
      <alignment vertical="center"/>
    </xf>
    <xf numFmtId="0" fontId="12" fillId="0" borderId="0" xfId="0" applyFont="1" applyBorder="1" applyAlignment="1">
      <alignment horizontal="left" vertical="center" wrapText="1"/>
    </xf>
    <xf numFmtId="49" fontId="0" fillId="0" borderId="4" xfId="0" applyNumberFormat="1" applyFont="1" applyBorder="1" applyAlignment="1">
      <alignment horizontal="center" vertical="center"/>
    </xf>
    <xf numFmtId="0" fontId="0" fillId="0" borderId="0" xfId="0" applyFont="1" applyBorder="1" applyAlignment="1">
      <alignment horizontal="center" vertical="center"/>
    </xf>
    <xf numFmtId="0" fontId="28" fillId="0" borderId="9" xfId="0" applyFont="1" applyFill="1" applyBorder="1" applyAlignment="1">
      <alignment horizontal="center" vertical="center" wrapText="1"/>
    </xf>
    <xf numFmtId="0" fontId="28" fillId="0" borderId="7" xfId="0" applyFont="1" applyFill="1" applyBorder="1" applyAlignment="1">
      <alignment horizontal="center" vertical="center" wrapText="1"/>
    </xf>
    <xf numFmtId="0" fontId="9" fillId="4" borderId="10" xfId="0" applyFont="1" applyFill="1" applyBorder="1" applyAlignment="1">
      <alignment horizontal="center" vertical="center" wrapText="1"/>
    </xf>
    <xf numFmtId="0" fontId="28" fillId="0" borderId="9" xfId="0" applyFont="1" applyFill="1" applyBorder="1" applyAlignment="1">
      <alignment horizontal="center" vertical="center"/>
    </xf>
    <xf numFmtId="0" fontId="28" fillId="0" borderId="7" xfId="0" applyFont="1" applyFill="1" applyBorder="1" applyAlignment="1">
      <alignment horizontal="center" vertical="center"/>
    </xf>
    <xf numFmtId="0" fontId="28" fillId="3" borderId="7" xfId="0" applyFont="1" applyFill="1" applyBorder="1" applyAlignment="1">
      <alignment horizontal="center" vertical="center" wrapText="1"/>
    </xf>
    <xf numFmtId="0" fontId="9" fillId="0" borderId="7" xfId="0" applyFont="1" applyBorder="1" applyAlignment="1">
      <alignment horizontal="center" vertical="center"/>
    </xf>
    <xf numFmtId="0" fontId="9" fillId="0" borderId="14" xfId="0" applyFont="1" applyBorder="1" applyAlignment="1">
      <alignment horizontal="center" vertical="center"/>
    </xf>
    <xf numFmtId="0" fontId="15" fillId="3" borderId="7" xfId="0" applyFont="1" applyFill="1" applyBorder="1" applyAlignment="1">
      <alignment horizontal="center" vertical="center"/>
    </xf>
    <xf numFmtId="0" fontId="27" fillId="0" borderId="7" xfId="0" applyFont="1" applyBorder="1" applyAlignment="1">
      <alignment horizontal="center" vertical="center"/>
    </xf>
    <xf numFmtId="0" fontId="27" fillId="0" borderId="14" xfId="0" applyFont="1" applyBorder="1" applyAlignment="1">
      <alignment horizontal="center" vertical="center"/>
    </xf>
    <xf numFmtId="0" fontId="28" fillId="0" borderId="8" xfId="0" applyFont="1" applyFill="1" applyBorder="1" applyAlignment="1">
      <alignment horizontal="center" vertical="center"/>
    </xf>
    <xf numFmtId="0" fontId="12" fillId="0" borderId="8" xfId="0" applyFont="1" applyFill="1" applyBorder="1" applyAlignment="1">
      <alignment horizontal="center" vertical="center"/>
    </xf>
    <xf numFmtId="0" fontId="0" fillId="4" borderId="4"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4" xfId="0" applyFont="1" applyBorder="1" applyAlignment="1">
      <alignment horizontal="center" vertical="center" wrapText="1" shrinkToFit="1"/>
    </xf>
    <xf numFmtId="0" fontId="0" fillId="10" borderId="11" xfId="0" applyFont="1" applyFill="1" applyBorder="1" applyAlignment="1">
      <alignment horizontal="center" vertical="center"/>
    </xf>
    <xf numFmtId="0" fontId="0" fillId="0" borderId="0" xfId="0" applyFont="1" applyAlignment="1">
      <alignment horizontal="center" vertical="center"/>
    </xf>
    <xf numFmtId="0" fontId="27" fillId="0" borderId="0" xfId="0" applyFont="1" applyAlignment="1">
      <alignment horizontal="center" vertical="center"/>
    </xf>
    <xf numFmtId="0" fontId="12" fillId="4" borderId="11" xfId="0" applyFont="1" applyFill="1" applyBorder="1" applyAlignment="1">
      <alignment horizontal="center" vertical="center"/>
    </xf>
    <xf numFmtId="0" fontId="27" fillId="0" borderId="11" xfId="0" applyFont="1" applyBorder="1" applyAlignment="1">
      <alignment horizontal="center" vertical="center"/>
    </xf>
    <xf numFmtId="0" fontId="27" fillId="0" borderId="13" xfId="0" applyFont="1" applyBorder="1" applyAlignment="1">
      <alignment horizontal="center" vertical="center" wrapText="1"/>
    </xf>
    <xf numFmtId="0" fontId="28" fillId="0" borderId="14" xfId="0" applyFont="1" applyFill="1" applyBorder="1" applyAlignment="1">
      <alignment horizontal="center" vertical="center" wrapText="1"/>
    </xf>
    <xf numFmtId="0" fontId="29" fillId="0" borderId="5" xfId="0" applyFont="1" applyFill="1" applyBorder="1" applyAlignment="1">
      <alignment horizontal="center" vertical="center" wrapText="1"/>
    </xf>
    <xf numFmtId="0" fontId="15" fillId="0" borderId="27" xfId="0" applyFont="1" applyFill="1" applyBorder="1" applyAlignment="1">
      <alignment horizontal="center" vertical="center"/>
    </xf>
    <xf numFmtId="0" fontId="27" fillId="0" borderId="0" xfId="0" applyFont="1" applyBorder="1" applyAlignment="1">
      <alignment horizontal="center" vertical="center" wrapText="1"/>
    </xf>
    <xf numFmtId="0" fontId="16" fillId="4" borderId="10" xfId="0" applyFont="1" applyFill="1" applyBorder="1" applyAlignment="1">
      <alignment horizontal="center" vertical="center" wrapText="1"/>
    </xf>
    <xf numFmtId="0" fontId="28" fillId="9" borderId="7" xfId="0" applyFont="1" applyFill="1" applyBorder="1" applyAlignment="1">
      <alignment horizontal="center" vertical="center"/>
    </xf>
    <xf numFmtId="0" fontId="28" fillId="9" borderId="37" xfId="0" applyFont="1" applyFill="1" applyBorder="1" applyAlignment="1">
      <alignment horizontal="center" vertical="center"/>
    </xf>
    <xf numFmtId="0" fontId="28" fillId="9" borderId="38" xfId="0" applyFont="1" applyFill="1" applyBorder="1" applyAlignment="1">
      <alignment horizontal="center" vertical="center"/>
    </xf>
    <xf numFmtId="0" fontId="28" fillId="9" borderId="45" xfId="0" applyFont="1" applyFill="1" applyBorder="1" applyAlignment="1">
      <alignment horizontal="center" vertical="center"/>
    </xf>
    <xf numFmtId="0" fontId="16" fillId="9" borderId="37" xfId="0" applyFont="1" applyFill="1" applyBorder="1" applyAlignment="1">
      <alignment horizontal="center" vertical="center"/>
    </xf>
    <xf numFmtId="0" fontId="16" fillId="9" borderId="38" xfId="0" applyFont="1" applyFill="1" applyBorder="1" applyAlignment="1">
      <alignment horizontal="center" vertical="center"/>
    </xf>
    <xf numFmtId="0" fontId="16" fillId="9" borderId="45" xfId="0" applyFont="1" applyFill="1" applyBorder="1" applyAlignment="1">
      <alignment horizontal="center" vertical="center"/>
    </xf>
    <xf numFmtId="0" fontId="16" fillId="9" borderId="33" xfId="0" applyFont="1" applyFill="1" applyBorder="1" applyAlignment="1">
      <alignment horizontal="center" vertical="center"/>
    </xf>
    <xf numFmtId="0" fontId="16" fillId="9" borderId="37" xfId="0" applyFont="1" applyFill="1" applyBorder="1" applyAlignment="1">
      <alignment horizontal="center" vertical="center" wrapText="1"/>
    </xf>
    <xf numFmtId="0" fontId="16" fillId="9" borderId="38" xfId="0" applyFont="1" applyFill="1" applyBorder="1" applyAlignment="1">
      <alignment horizontal="center" vertical="center" wrapText="1"/>
    </xf>
    <xf numFmtId="0" fontId="16" fillId="9" borderId="45" xfId="0" applyFont="1" applyFill="1" applyBorder="1" applyAlignment="1">
      <alignment horizontal="center" vertical="center" wrapText="1"/>
    </xf>
    <xf numFmtId="0" fontId="28" fillId="0" borderId="7" xfId="0" applyFont="1" applyBorder="1" applyAlignment="1">
      <alignment horizontal="center" vertical="center" wrapText="1"/>
    </xf>
    <xf numFmtId="0" fontId="13" fillId="8" borderId="4" xfId="0" applyFont="1" applyFill="1" applyBorder="1" applyAlignment="1" applyProtection="1">
      <alignment horizontal="center"/>
      <protection locked="0"/>
    </xf>
    <xf numFmtId="0" fontId="12" fillId="9" borderId="4" xfId="0" applyFont="1" applyFill="1" applyBorder="1" applyProtection="1">
      <protection locked="0"/>
    </xf>
    <xf numFmtId="0" fontId="16" fillId="9" borderId="9" xfId="0" applyFont="1" applyFill="1" applyBorder="1" applyAlignment="1">
      <alignment horizontal="center" vertical="center" wrapText="1"/>
    </xf>
    <xf numFmtId="49" fontId="13" fillId="6" borderId="9" xfId="0" applyNumberFormat="1" applyFont="1" applyFill="1" applyBorder="1" applyAlignment="1">
      <alignment horizontal="center" vertical="center" wrapText="1"/>
    </xf>
    <xf numFmtId="49" fontId="13" fillId="6" borderId="7" xfId="0" applyNumberFormat="1" applyFont="1" applyFill="1" applyBorder="1" applyAlignment="1">
      <alignment horizontal="center" vertical="center" wrapText="1"/>
    </xf>
    <xf numFmtId="49" fontId="0" fillId="0" borderId="10" xfId="0" applyNumberFormat="1" applyFont="1" applyBorder="1" applyAlignment="1">
      <alignment horizontal="center" vertical="center"/>
    </xf>
    <xf numFmtId="49" fontId="0" fillId="0" borderId="0" xfId="0" applyNumberFormat="1" applyFont="1" applyAlignment="1">
      <alignment vertical="center"/>
    </xf>
    <xf numFmtId="49" fontId="0" fillId="0" borderId="0" xfId="0" applyNumberFormat="1" applyFont="1" applyFill="1" applyBorder="1" applyAlignment="1">
      <alignment horizontal="left" vertical="center" wrapText="1"/>
    </xf>
    <xf numFmtId="49" fontId="0" fillId="0" borderId="0" xfId="0" applyNumberFormat="1" applyFont="1" applyBorder="1" applyAlignment="1">
      <alignment horizontal="center" vertical="center"/>
    </xf>
    <xf numFmtId="0" fontId="16" fillId="9" borderId="39" xfId="0" applyFont="1" applyFill="1" applyBorder="1" applyAlignment="1">
      <alignment horizontal="center" vertical="center" wrapText="1"/>
    </xf>
    <xf numFmtId="0" fontId="14" fillId="0" borderId="9" xfId="0" applyFont="1" applyFill="1" applyBorder="1" applyAlignment="1">
      <alignment horizontal="center" vertical="center" wrapText="1"/>
    </xf>
    <xf numFmtId="0" fontId="9" fillId="0" borderId="12" xfId="0" applyFont="1" applyFill="1" applyBorder="1" applyAlignment="1">
      <alignment horizontal="center" vertical="center" wrapText="1"/>
    </xf>
    <xf numFmtId="0" fontId="28" fillId="0" borderId="4" xfId="0" applyFont="1" applyFill="1" applyBorder="1" applyAlignment="1">
      <alignment horizontal="center" vertical="center" wrapText="1"/>
    </xf>
    <xf numFmtId="0" fontId="14" fillId="0" borderId="8" xfId="0" applyFont="1" applyFill="1" applyBorder="1" applyAlignment="1">
      <alignment horizontal="center" vertical="center" wrapText="1"/>
    </xf>
    <xf numFmtId="0" fontId="28" fillId="0" borderId="11" xfId="0" applyFont="1" applyFill="1" applyBorder="1" applyAlignment="1">
      <alignment horizontal="center" vertical="center" wrapText="1"/>
    </xf>
    <xf numFmtId="0" fontId="29" fillId="0" borderId="4" xfId="0" applyFont="1" applyFill="1" applyBorder="1" applyAlignment="1">
      <alignment horizontal="center" vertical="center" wrapText="1"/>
    </xf>
    <xf numFmtId="0" fontId="16" fillId="9" borderId="39" xfId="0" applyFont="1" applyFill="1" applyBorder="1" applyAlignment="1">
      <alignment horizontal="center" vertical="center"/>
    </xf>
    <xf numFmtId="0" fontId="29" fillId="0" borderId="11" xfId="0" applyFont="1" applyFill="1" applyBorder="1" applyAlignment="1">
      <alignment horizontal="center" vertical="center" wrapText="1"/>
    </xf>
    <xf numFmtId="0" fontId="16" fillId="4" borderId="10" xfId="0" applyFont="1" applyFill="1" applyBorder="1" applyAlignment="1">
      <alignment horizontal="center" vertical="center" wrapText="1"/>
    </xf>
    <xf numFmtId="0" fontId="16" fillId="4" borderId="13" xfId="0" applyFont="1" applyFill="1" applyBorder="1" applyAlignment="1">
      <alignment horizontal="center" vertical="center" wrapText="1"/>
    </xf>
    <xf numFmtId="0" fontId="0" fillId="0" borderId="0" xfId="0" applyNumberFormat="1" applyFont="1" applyAlignment="1">
      <alignment vertical="center"/>
    </xf>
    <xf numFmtId="0" fontId="0" fillId="0" borderId="0" xfId="0" applyNumberFormat="1" applyFont="1" applyFill="1" applyBorder="1" applyAlignment="1">
      <alignment horizontal="left" vertical="center" wrapText="1"/>
    </xf>
    <xf numFmtId="0" fontId="12" fillId="4" borderId="8" xfId="0" applyNumberFormat="1" applyFont="1" applyFill="1" applyBorder="1" applyAlignment="1">
      <alignment horizontal="center" vertical="center"/>
    </xf>
    <xf numFmtId="0" fontId="12" fillId="2" borderId="8" xfId="0" applyNumberFormat="1" applyFont="1" applyFill="1" applyBorder="1" applyAlignment="1">
      <alignment horizontal="center" vertical="center"/>
    </xf>
    <xf numFmtId="0" fontId="27" fillId="0" borderId="8" xfId="0" applyNumberFormat="1" applyFont="1" applyBorder="1" applyAlignment="1">
      <alignment horizontal="center" vertical="center"/>
    </xf>
    <xf numFmtId="0" fontId="27" fillId="0" borderId="12" xfId="0" applyNumberFormat="1" applyFont="1" applyBorder="1" applyAlignment="1">
      <alignment horizontal="center" vertical="center"/>
    </xf>
    <xf numFmtId="0" fontId="12" fillId="0" borderId="0" xfId="0" applyNumberFormat="1" applyFont="1" applyBorder="1" applyAlignment="1">
      <alignment vertical="center"/>
    </xf>
    <xf numFmtId="0" fontId="27" fillId="0" borderId="0" xfId="0" applyNumberFormat="1" applyFont="1" applyBorder="1" applyAlignment="1">
      <alignment horizontal="center" vertical="center"/>
    </xf>
    <xf numFmtId="49" fontId="0" fillId="4" borderId="4" xfId="0" applyNumberFormat="1" applyFont="1" applyFill="1" applyBorder="1" applyAlignment="1">
      <alignment horizontal="center" vertical="center"/>
    </xf>
    <xf numFmtId="11" fontId="0" fillId="0" borderId="0" xfId="0" applyNumberFormat="1"/>
    <xf numFmtId="0" fontId="7" fillId="4" borderId="10" xfId="0" applyFont="1" applyFill="1" applyBorder="1" applyAlignment="1">
      <alignment horizontal="center" vertical="center"/>
    </xf>
    <xf numFmtId="0" fontId="28" fillId="9" borderId="45" xfId="0" applyFont="1" applyFill="1" applyBorder="1" applyAlignment="1">
      <alignment horizontal="center" vertical="center" wrapText="1"/>
    </xf>
    <xf numFmtId="0" fontId="14" fillId="0" borderId="7" xfId="0" applyFont="1" applyBorder="1" applyAlignment="1">
      <alignment horizontal="center" vertical="center" wrapText="1"/>
    </xf>
    <xf numFmtId="0" fontId="12" fillId="0" borderId="24" xfId="0" applyFont="1" applyFill="1" applyBorder="1" applyAlignment="1">
      <alignment horizontal="center" vertical="center"/>
    </xf>
    <xf numFmtId="0" fontId="12" fillId="0" borderId="22" xfId="0" applyFont="1" applyBorder="1" applyAlignment="1">
      <alignment horizontal="center" vertical="center"/>
    </xf>
    <xf numFmtId="0" fontId="0" fillId="4" borderId="22" xfId="0" applyFont="1" applyFill="1" applyBorder="1" applyAlignment="1">
      <alignment horizontal="center" vertical="center"/>
    </xf>
    <xf numFmtId="0" fontId="0" fillId="0" borderId="22" xfId="0" applyFont="1" applyFill="1" applyBorder="1" applyAlignment="1">
      <alignment horizontal="center" vertical="center"/>
    </xf>
    <xf numFmtId="0" fontId="0" fillId="0" borderId="22" xfId="0" applyFont="1" applyBorder="1" applyAlignment="1">
      <alignment horizontal="center" vertical="center" wrapText="1" shrinkToFit="1"/>
    </xf>
    <xf numFmtId="0" fontId="0" fillId="10" borderId="25" xfId="0" applyFont="1" applyFill="1" applyBorder="1" applyAlignment="1">
      <alignment horizontal="center" vertical="center"/>
    </xf>
    <xf numFmtId="0" fontId="14" fillId="9" borderId="37" xfId="0" applyFont="1" applyFill="1" applyBorder="1" applyAlignment="1">
      <alignment horizontal="center" vertical="center"/>
    </xf>
    <xf numFmtId="0" fontId="28" fillId="9" borderId="38" xfId="0" applyFont="1" applyFill="1" applyBorder="1" applyAlignment="1">
      <alignment horizontal="center" vertical="center" wrapText="1"/>
    </xf>
    <xf numFmtId="0" fontId="31" fillId="0" borderId="0" xfId="0" applyFont="1"/>
    <xf numFmtId="0" fontId="6" fillId="9" borderId="38" xfId="0" applyFont="1" applyFill="1" applyBorder="1" applyAlignment="1">
      <alignment horizontal="center" vertical="center" wrapText="1"/>
    </xf>
    <xf numFmtId="0" fontId="6" fillId="9" borderId="39" xfId="0" applyFont="1" applyFill="1" applyBorder="1" applyAlignment="1">
      <alignment horizontal="center" vertical="center" wrapText="1"/>
    </xf>
    <xf numFmtId="0" fontId="32" fillId="0" borderId="0" xfId="0" applyFont="1"/>
    <xf numFmtId="0" fontId="0" fillId="9" borderId="23" xfId="0" applyFill="1" applyBorder="1" applyAlignment="1" applyProtection="1">
      <alignment horizontal="center"/>
    </xf>
    <xf numFmtId="0" fontId="0" fillId="9" borderId="6" xfId="0" applyFont="1" applyFill="1" applyBorder="1" applyAlignment="1" applyProtection="1">
      <alignment horizontal="center" vertical="center"/>
      <protection locked="0"/>
    </xf>
    <xf numFmtId="0" fontId="0" fillId="0" borderId="6" xfId="0" applyFont="1" applyBorder="1" applyAlignment="1" applyProtection="1">
      <alignment horizontal="center" vertical="center"/>
      <protection locked="0"/>
    </xf>
    <xf numFmtId="0" fontId="0" fillId="0" borderId="22" xfId="0" applyFont="1" applyBorder="1" applyAlignment="1" applyProtection="1">
      <alignment horizontal="center" vertical="center"/>
      <protection locked="0"/>
    </xf>
    <xf numFmtId="0" fontId="0" fillId="0" borderId="0" xfId="0" applyFont="1" applyAlignment="1" applyProtection="1">
      <alignment horizontal="center" vertical="center"/>
      <protection locked="0"/>
    </xf>
    <xf numFmtId="0" fontId="11" fillId="4" borderId="10" xfId="0" applyFont="1" applyFill="1" applyBorder="1" applyAlignment="1">
      <alignment horizontal="center" vertical="center" wrapText="1"/>
    </xf>
    <xf numFmtId="0" fontId="16" fillId="0" borderId="0" xfId="0" applyFont="1" applyFill="1" applyBorder="1" applyAlignment="1">
      <alignment vertical="center"/>
    </xf>
    <xf numFmtId="0" fontId="33" fillId="0" borderId="0" xfId="0" applyFont="1"/>
    <xf numFmtId="0" fontId="16" fillId="9" borderId="7" xfId="0" applyFont="1" applyFill="1" applyBorder="1" applyAlignment="1">
      <alignment horizontal="center" vertical="center" wrapText="1"/>
    </xf>
    <xf numFmtId="0" fontId="12" fillId="2" borderId="11" xfId="0" applyFont="1" applyFill="1" applyBorder="1" applyAlignment="1">
      <alignment horizontal="center" vertical="center" wrapText="1"/>
    </xf>
    <xf numFmtId="0" fontId="28" fillId="9" borderId="7" xfId="0" applyFont="1" applyFill="1" applyBorder="1" applyAlignment="1">
      <alignment horizontal="center" vertical="center" wrapText="1"/>
    </xf>
    <xf numFmtId="0" fontId="16" fillId="9" borderId="14" xfId="0" applyFont="1" applyFill="1" applyBorder="1" applyAlignment="1">
      <alignment horizontal="center" vertical="center" wrapText="1"/>
    </xf>
    <xf numFmtId="0" fontId="16" fillId="9" borderId="7" xfId="0" applyFont="1" applyFill="1" applyBorder="1" applyAlignment="1">
      <alignment horizontal="center" vertical="center" wrapText="1"/>
    </xf>
    <xf numFmtId="49" fontId="13" fillId="6" borderId="0" xfId="0" applyNumberFormat="1" applyFont="1" applyFill="1" applyBorder="1" applyAlignment="1">
      <alignment horizontal="center" vertical="center" wrapText="1"/>
    </xf>
    <xf numFmtId="0" fontId="0" fillId="0" borderId="0" xfId="0" applyFill="1" applyBorder="1"/>
    <xf numFmtId="0" fontId="0" fillId="0" borderId="0" xfId="0" applyBorder="1"/>
    <xf numFmtId="0" fontId="5" fillId="4" borderId="10" xfId="0" applyFont="1" applyFill="1" applyBorder="1" applyAlignment="1">
      <alignment horizontal="center" vertical="center" wrapText="1"/>
    </xf>
    <xf numFmtId="0" fontId="4" fillId="4" borderId="10" xfId="0" applyFont="1" applyFill="1" applyBorder="1" applyAlignment="1">
      <alignment horizontal="center" vertical="center" wrapText="1"/>
    </xf>
    <xf numFmtId="0" fontId="4" fillId="4" borderId="10" xfId="0" applyFont="1" applyFill="1" applyBorder="1" applyAlignment="1">
      <alignment horizontal="center" vertical="center"/>
    </xf>
    <xf numFmtId="0" fontId="15" fillId="2" borderId="4" xfId="0" applyFont="1" applyFill="1" applyBorder="1" applyAlignment="1">
      <alignment horizontal="center" vertical="center" wrapText="1"/>
    </xf>
    <xf numFmtId="0" fontId="0" fillId="0" borderId="0" xfId="0" applyFont="1" applyProtection="1"/>
    <xf numFmtId="0" fontId="15" fillId="2" borderId="4" xfId="0" applyFont="1" applyFill="1" applyBorder="1" applyAlignment="1">
      <alignment horizontal="center" vertical="center" wrapText="1"/>
    </xf>
    <xf numFmtId="0" fontId="0" fillId="0" borderId="46" xfId="0" applyBorder="1" applyProtection="1">
      <protection locked="0"/>
    </xf>
    <xf numFmtId="0" fontId="0" fillId="0" borderId="46" xfId="0" applyBorder="1" applyAlignment="1" applyProtection="1">
      <alignment horizontal="center" vertical="center"/>
      <protection locked="0"/>
    </xf>
    <xf numFmtId="0" fontId="16" fillId="4" borderId="4" xfId="0" applyFont="1" applyFill="1" applyBorder="1" applyAlignment="1">
      <alignment horizontal="center" vertical="center" wrapText="1"/>
    </xf>
    <xf numFmtId="0" fontId="16" fillId="9" borderId="4" xfId="0" applyFont="1" applyFill="1" applyBorder="1" applyAlignment="1" applyProtection="1">
      <alignment horizontal="center" vertical="center" wrapText="1"/>
    </xf>
    <xf numFmtId="0" fontId="28" fillId="7" borderId="4" xfId="0" applyFont="1" applyFill="1" applyBorder="1" applyAlignment="1" applyProtection="1">
      <alignment horizontal="center" vertical="center" wrapText="1"/>
    </xf>
    <xf numFmtId="0" fontId="16" fillId="4" borderId="4" xfId="0" applyFont="1" applyFill="1" applyBorder="1" applyAlignment="1" applyProtection="1">
      <alignment horizontal="center" vertical="center" wrapText="1"/>
      <protection locked="0"/>
    </xf>
    <xf numFmtId="0" fontId="3" fillId="4" borderId="4" xfId="0" applyFont="1" applyFill="1" applyBorder="1" applyAlignment="1" applyProtection="1">
      <alignment horizontal="center" vertical="center" wrapText="1"/>
      <protection locked="0"/>
    </xf>
    <xf numFmtId="0" fontId="13" fillId="8" borderId="20" xfId="0" applyFont="1" applyFill="1" applyBorder="1" applyAlignment="1" applyProtection="1">
      <alignment horizontal="center" vertical="center"/>
      <protection locked="0"/>
    </xf>
    <xf numFmtId="0" fontId="12" fillId="0" borderId="4" xfId="0" applyFont="1" applyBorder="1" applyAlignment="1">
      <alignment horizontal="center" vertical="center"/>
    </xf>
    <xf numFmtId="0" fontId="16" fillId="9" borderId="37" xfId="0" applyFont="1" applyFill="1" applyBorder="1" applyAlignment="1" applyProtection="1">
      <alignment horizontal="center" vertical="center"/>
    </xf>
    <xf numFmtId="0" fontId="16" fillId="9" borderId="38" xfId="0" applyFont="1" applyFill="1" applyBorder="1" applyAlignment="1" applyProtection="1">
      <alignment horizontal="center" vertical="center"/>
    </xf>
    <xf numFmtId="0" fontId="16" fillId="9" borderId="45" xfId="0" applyFont="1" applyFill="1" applyBorder="1" applyAlignment="1" applyProtection="1">
      <alignment horizontal="center" vertical="center" wrapText="1"/>
    </xf>
    <xf numFmtId="0" fontId="16" fillId="9" borderId="38" xfId="0" applyFont="1" applyFill="1" applyBorder="1" applyAlignment="1" applyProtection="1">
      <alignment horizontal="center" vertical="center" wrapText="1"/>
    </xf>
    <xf numFmtId="0" fontId="16" fillId="9" borderId="38" xfId="0" applyFont="1" applyFill="1" applyBorder="1" applyAlignment="1" applyProtection="1">
      <alignment horizontal="center" vertical="center"/>
      <protection locked="0"/>
    </xf>
    <xf numFmtId="0" fontId="16" fillId="9" borderId="33" xfId="0" applyFont="1" applyFill="1" applyBorder="1" applyAlignment="1" applyProtection="1">
      <alignment horizontal="center" vertical="center"/>
      <protection locked="0"/>
    </xf>
    <xf numFmtId="0" fontId="28" fillId="0" borderId="9" xfId="0" applyFont="1" applyFill="1" applyBorder="1" applyAlignment="1" applyProtection="1">
      <alignment horizontal="center" vertical="center" wrapText="1"/>
    </xf>
    <xf numFmtId="0" fontId="28" fillId="0" borderId="7" xfId="0" applyFont="1" applyFill="1" applyBorder="1" applyAlignment="1" applyProtection="1">
      <alignment horizontal="center" vertical="center"/>
    </xf>
    <xf numFmtId="0" fontId="28" fillId="0" borderId="7" xfId="0" applyFont="1" applyFill="1" applyBorder="1" applyAlignment="1" applyProtection="1">
      <alignment horizontal="center" vertical="center" wrapText="1"/>
    </xf>
    <xf numFmtId="0" fontId="28" fillId="0" borderId="7" xfId="0" applyFont="1" applyBorder="1" applyAlignment="1" applyProtection="1">
      <alignment horizontal="center" vertical="center" wrapText="1"/>
    </xf>
    <xf numFmtId="0" fontId="29" fillId="0" borderId="5" xfId="0" applyFont="1" applyFill="1" applyBorder="1" applyAlignment="1" applyProtection="1">
      <alignment horizontal="center" vertical="center" wrapText="1"/>
      <protection locked="0"/>
    </xf>
    <xf numFmtId="0" fontId="15" fillId="0" borderId="27" xfId="0" applyFont="1" applyFill="1" applyBorder="1" applyAlignment="1" applyProtection="1">
      <alignment horizontal="center" vertical="center"/>
      <protection locked="0"/>
    </xf>
    <xf numFmtId="0" fontId="28" fillId="0" borderId="8" xfId="0" applyFont="1" applyFill="1" applyBorder="1" applyAlignment="1" applyProtection="1">
      <alignment horizontal="center" vertical="center"/>
      <protection locked="0"/>
    </xf>
    <xf numFmtId="0" fontId="16" fillId="4" borderId="4" xfId="0" applyFont="1" applyFill="1" applyBorder="1" applyAlignment="1" applyProtection="1">
      <alignment horizontal="center" vertical="center"/>
      <protection locked="0"/>
    </xf>
    <xf numFmtId="0" fontId="16" fillId="4" borderId="11" xfId="0" applyFont="1" applyFill="1" applyBorder="1" applyAlignment="1" applyProtection="1">
      <alignment horizontal="center" vertical="center"/>
      <protection locked="0"/>
    </xf>
    <xf numFmtId="0" fontId="16" fillId="9" borderId="9" xfId="0" applyFont="1" applyFill="1" applyBorder="1" applyAlignment="1" applyProtection="1">
      <alignment horizontal="center" vertical="center" wrapText="1"/>
    </xf>
    <xf numFmtId="0" fontId="16" fillId="9" borderId="5" xfId="0" applyFont="1" applyFill="1" applyBorder="1" applyAlignment="1" applyProtection="1">
      <alignment horizontal="center" vertical="center" wrapText="1"/>
    </xf>
    <xf numFmtId="0" fontId="16" fillId="9" borderId="7" xfId="0" applyFont="1" applyFill="1" applyBorder="1" applyAlignment="1" applyProtection="1">
      <alignment horizontal="center" vertical="center"/>
    </xf>
    <xf numFmtId="0" fontId="28" fillId="9" borderId="7" xfId="0" applyFont="1" applyFill="1" applyBorder="1" applyAlignment="1" applyProtection="1">
      <alignment horizontal="center" vertical="center"/>
    </xf>
    <xf numFmtId="0" fontId="28" fillId="9" borderId="5" xfId="0" applyFont="1" applyFill="1" applyBorder="1" applyAlignment="1" applyProtection="1">
      <alignment horizontal="center" vertical="center"/>
    </xf>
    <xf numFmtId="0" fontId="16" fillId="9" borderId="7" xfId="0" applyFont="1" applyFill="1" applyBorder="1" applyAlignment="1" applyProtection="1">
      <alignment horizontal="center" vertical="center"/>
      <protection locked="0"/>
    </xf>
    <xf numFmtId="0" fontId="16" fillId="9" borderId="27" xfId="0" applyFont="1" applyFill="1" applyBorder="1" applyAlignment="1" applyProtection="1">
      <alignment horizontal="center" vertical="center"/>
      <protection locked="0"/>
    </xf>
    <xf numFmtId="0" fontId="28" fillId="0" borderId="9" xfId="0" applyFont="1" applyFill="1" applyBorder="1" applyAlignment="1" applyProtection="1">
      <alignment horizontal="center" vertical="center"/>
    </xf>
    <xf numFmtId="0" fontId="28" fillId="3" borderId="7" xfId="0" applyFont="1" applyFill="1" applyBorder="1" applyAlignment="1" applyProtection="1">
      <alignment horizontal="center" vertical="center" wrapText="1"/>
    </xf>
    <xf numFmtId="0" fontId="2" fillId="0" borderId="7" xfId="0" applyFont="1" applyBorder="1" applyAlignment="1" applyProtection="1">
      <alignment horizontal="center" vertical="center"/>
      <protection locked="0"/>
    </xf>
    <xf numFmtId="0" fontId="2" fillId="0" borderId="14" xfId="0" applyFont="1" applyBorder="1" applyAlignment="1" applyProtection="1">
      <alignment horizontal="center" vertical="center"/>
      <protection locked="0"/>
    </xf>
    <xf numFmtId="0" fontId="16" fillId="4" borderId="12" xfId="0" applyFont="1" applyFill="1" applyBorder="1" applyAlignment="1" applyProtection="1">
      <alignment horizontal="center" vertical="center" wrapText="1"/>
      <protection locked="0"/>
    </xf>
    <xf numFmtId="0" fontId="16" fillId="4" borderId="10" xfId="0" applyFont="1" applyFill="1" applyBorder="1" applyAlignment="1" applyProtection="1">
      <alignment horizontal="center" vertical="center" wrapText="1"/>
      <protection locked="0"/>
    </xf>
    <xf numFmtId="0" fontId="2" fillId="4" borderId="10" xfId="0" applyFont="1" applyFill="1" applyBorder="1" applyAlignment="1" applyProtection="1">
      <alignment horizontal="center" vertical="center"/>
      <protection locked="0"/>
    </xf>
    <xf numFmtId="0" fontId="2" fillId="4" borderId="13" xfId="0" applyFont="1" applyFill="1" applyBorder="1" applyAlignment="1" applyProtection="1">
      <alignment horizontal="center" vertical="center"/>
      <protection locked="0"/>
    </xf>
    <xf numFmtId="0" fontId="0" fillId="0" borderId="11" xfId="0" applyFont="1" applyBorder="1" applyAlignment="1">
      <alignment horizontal="center" vertical="center" wrapText="1"/>
    </xf>
    <xf numFmtId="0" fontId="0" fillId="0" borderId="13" xfId="0" applyFont="1" applyBorder="1" applyAlignment="1">
      <alignment horizontal="center" vertical="center" wrapText="1"/>
    </xf>
    <xf numFmtId="0" fontId="20" fillId="2" borderId="32" xfId="0" applyFont="1" applyFill="1" applyBorder="1" applyAlignment="1">
      <alignment horizontal="center" vertical="center"/>
    </xf>
    <xf numFmtId="0" fontId="20" fillId="2" borderId="35" xfId="0" applyFont="1" applyFill="1" applyBorder="1" applyAlignment="1">
      <alignment horizontal="center" vertical="center"/>
    </xf>
    <xf numFmtId="0" fontId="20" fillId="2" borderId="33" xfId="0" applyFont="1" applyFill="1" applyBorder="1" applyAlignment="1">
      <alignment horizontal="center" vertical="center"/>
    </xf>
    <xf numFmtId="0" fontId="0" fillId="0" borderId="43" xfId="0" applyFont="1" applyBorder="1" applyAlignment="1">
      <alignment horizontal="center" vertical="center" wrapText="1"/>
    </xf>
    <xf numFmtId="0" fontId="0" fillId="0" borderId="23" xfId="0" applyFont="1" applyBorder="1" applyAlignment="1">
      <alignment horizontal="center" vertical="center" wrapText="1"/>
    </xf>
    <xf numFmtId="0" fontId="0" fillId="0" borderId="25" xfId="0" applyFont="1" applyBorder="1" applyAlignment="1">
      <alignment horizontal="center" vertical="center" wrapText="1"/>
    </xf>
    <xf numFmtId="0" fontId="15" fillId="2" borderId="40" xfId="0" applyFont="1" applyFill="1" applyBorder="1" applyAlignment="1">
      <alignment horizontal="center" vertical="center" wrapText="1"/>
    </xf>
    <xf numFmtId="0" fontId="15" fillId="2" borderId="3" xfId="0" applyFont="1" applyFill="1" applyBorder="1" applyAlignment="1">
      <alignment horizontal="center" vertical="center" wrapText="1"/>
    </xf>
    <xf numFmtId="49" fontId="15" fillId="2" borderId="40" xfId="0" applyNumberFormat="1" applyFont="1" applyFill="1" applyBorder="1" applyAlignment="1">
      <alignment horizontal="center" vertical="center" wrapText="1"/>
    </xf>
    <xf numFmtId="49" fontId="15" fillId="2" borderId="3" xfId="0" applyNumberFormat="1" applyFont="1" applyFill="1" applyBorder="1" applyAlignment="1">
      <alignment horizontal="center" vertical="center" wrapText="1"/>
    </xf>
    <xf numFmtId="0" fontId="13" fillId="9" borderId="15" xfId="0" applyFont="1" applyFill="1" applyBorder="1" applyAlignment="1">
      <alignment horizontal="center" vertical="center"/>
    </xf>
    <xf numFmtId="0" fontId="13" fillId="9" borderId="16" xfId="0" applyFont="1" applyFill="1" applyBorder="1" applyAlignment="1">
      <alignment horizontal="center" vertical="center"/>
    </xf>
    <xf numFmtId="0" fontId="13" fillId="9" borderId="17" xfId="0" applyFont="1" applyFill="1" applyBorder="1" applyAlignment="1">
      <alignment horizontal="center" vertical="center"/>
    </xf>
    <xf numFmtId="0" fontId="13" fillId="2" borderId="42" xfId="0" applyFont="1" applyFill="1" applyBorder="1" applyAlignment="1">
      <alignment horizontal="center" vertical="center"/>
    </xf>
    <xf numFmtId="0" fontId="13" fillId="2" borderId="41" xfId="0" applyFont="1" applyFill="1" applyBorder="1" applyAlignment="1">
      <alignment horizontal="center" vertical="center"/>
    </xf>
    <xf numFmtId="0" fontId="13" fillId="2" borderId="27" xfId="0" applyFont="1" applyFill="1" applyBorder="1" applyAlignment="1">
      <alignment horizontal="center" vertical="center"/>
    </xf>
    <xf numFmtId="0" fontId="0" fillId="4" borderId="34" xfId="0" applyFont="1" applyFill="1" applyBorder="1" applyAlignment="1">
      <alignment horizontal="left" vertical="center" wrapText="1"/>
    </xf>
    <xf numFmtId="0" fontId="0" fillId="4" borderId="36" xfId="0" applyFont="1" applyFill="1" applyBorder="1" applyAlignment="1">
      <alignment horizontal="left" vertical="center" wrapText="1"/>
    </xf>
    <xf numFmtId="0" fontId="0" fillId="4" borderId="26" xfId="0" applyFont="1" applyFill="1" applyBorder="1" applyAlignment="1">
      <alignment horizontal="left" vertical="center" wrapText="1"/>
    </xf>
    <xf numFmtId="0" fontId="20" fillId="2" borderId="9" xfId="0" applyFont="1" applyFill="1" applyBorder="1" applyAlignment="1">
      <alignment horizontal="center" vertical="center"/>
    </xf>
    <xf numFmtId="0" fontId="20" fillId="2" borderId="7" xfId="0" applyFont="1" applyFill="1" applyBorder="1" applyAlignment="1">
      <alignment horizontal="center" vertical="center"/>
    </xf>
    <xf numFmtId="0" fontId="20" fillId="2" borderId="14" xfId="0" applyFont="1" applyFill="1" applyBorder="1" applyAlignment="1">
      <alignment horizontal="center" vertical="center"/>
    </xf>
    <xf numFmtId="0" fontId="15" fillId="2" borderId="8" xfId="0" applyFont="1" applyFill="1" applyBorder="1" applyAlignment="1">
      <alignment horizontal="center" vertical="center" wrapText="1"/>
    </xf>
    <xf numFmtId="0" fontId="15" fillId="2" borderId="4" xfId="0" applyFont="1" applyFill="1" applyBorder="1" applyAlignment="1">
      <alignment horizontal="center" vertical="center" wrapText="1"/>
    </xf>
    <xf numFmtId="0" fontId="20" fillId="2" borderId="42" xfId="0" applyFont="1" applyFill="1" applyBorder="1" applyAlignment="1">
      <alignment horizontal="center" vertical="center"/>
    </xf>
    <xf numFmtId="0" fontId="20" fillId="2" borderId="27" xfId="0" applyFont="1" applyFill="1" applyBorder="1" applyAlignment="1">
      <alignment horizontal="center" vertical="center"/>
    </xf>
    <xf numFmtId="0" fontId="0" fillId="9" borderId="37" xfId="0" applyFont="1" applyFill="1" applyBorder="1" applyAlignment="1">
      <alignment horizontal="center" vertical="center"/>
    </xf>
    <xf numFmtId="0" fontId="0" fillId="9" borderId="39" xfId="0" applyFont="1" applyFill="1" applyBorder="1" applyAlignment="1">
      <alignment horizontal="center" vertical="center"/>
    </xf>
    <xf numFmtId="0" fontId="0" fillId="9" borderId="38" xfId="0" applyFont="1" applyFill="1" applyBorder="1" applyAlignment="1">
      <alignment horizontal="center" vertical="center"/>
    </xf>
    <xf numFmtId="0" fontId="0" fillId="9" borderId="37" xfId="0" applyFont="1" applyFill="1" applyBorder="1" applyAlignment="1">
      <alignment horizontal="center" vertical="center" wrapText="1"/>
    </xf>
    <xf numFmtId="0" fontId="0" fillId="9" borderId="38" xfId="0" applyFont="1" applyFill="1" applyBorder="1" applyAlignment="1">
      <alignment horizontal="center" vertical="center" wrapText="1"/>
    </xf>
    <xf numFmtId="0" fontId="0" fillId="9" borderId="39" xfId="0" applyFont="1" applyFill="1" applyBorder="1" applyAlignment="1">
      <alignment horizontal="center" vertical="center" wrapText="1"/>
    </xf>
    <xf numFmtId="0" fontId="13" fillId="2" borderId="42" xfId="0" applyFont="1" applyFill="1" applyBorder="1" applyAlignment="1">
      <alignment horizontal="center" vertical="center" wrapText="1"/>
    </xf>
    <xf numFmtId="0" fontId="13" fillId="2" borderId="5" xfId="0" applyFont="1" applyFill="1" applyBorder="1" applyAlignment="1">
      <alignment horizontal="center" vertical="center" wrapText="1"/>
    </xf>
    <xf numFmtId="0" fontId="13" fillId="2" borderId="28" xfId="0" applyFont="1" applyFill="1" applyBorder="1" applyAlignment="1">
      <alignment horizontal="center" vertical="center" wrapText="1"/>
    </xf>
    <xf numFmtId="0" fontId="13" fillId="2" borderId="27" xfId="0" applyFont="1" applyFill="1" applyBorder="1" applyAlignment="1">
      <alignment horizontal="center" vertical="center" wrapText="1"/>
    </xf>
    <xf numFmtId="0" fontId="12" fillId="4" borderId="34" xfId="0" applyFont="1" applyFill="1" applyBorder="1" applyAlignment="1">
      <alignment horizontal="center" vertical="center" wrapText="1"/>
    </xf>
    <xf numFmtId="0" fontId="12" fillId="4" borderId="29" xfId="0" applyFont="1" applyFill="1" applyBorder="1" applyAlignment="1">
      <alignment horizontal="center" vertical="center" wrapText="1"/>
    </xf>
    <xf numFmtId="0" fontId="12" fillId="4" borderId="30" xfId="0" applyFont="1" applyFill="1" applyBorder="1" applyAlignment="1">
      <alignment horizontal="center" vertical="center" wrapText="1"/>
    </xf>
    <xf numFmtId="0" fontId="12" fillId="4" borderId="26" xfId="0" applyFont="1" applyFill="1" applyBorder="1" applyAlignment="1">
      <alignment horizontal="center" vertical="center" wrapText="1"/>
    </xf>
    <xf numFmtId="0" fontId="0" fillId="4" borderId="34" xfId="0" applyFont="1" applyFill="1" applyBorder="1" applyAlignment="1">
      <alignment horizontal="center" vertical="center"/>
    </xf>
    <xf numFmtId="0" fontId="0" fillId="4" borderId="26" xfId="0" applyFont="1" applyFill="1" applyBorder="1" applyAlignment="1">
      <alignment horizontal="center" vertical="center"/>
    </xf>
    <xf numFmtId="0" fontId="12" fillId="0" borderId="4" xfId="0" applyFont="1" applyBorder="1" applyAlignment="1">
      <alignment horizontal="center" vertical="center"/>
    </xf>
    <xf numFmtId="0" fontId="19" fillId="2" borderId="4" xfId="0" applyFont="1" applyFill="1" applyBorder="1" applyAlignment="1">
      <alignment horizontal="center" vertical="center"/>
    </xf>
    <xf numFmtId="0" fontId="13" fillId="9" borderId="15" xfId="0" applyFont="1" applyFill="1" applyBorder="1" applyAlignment="1">
      <alignment horizontal="center" vertical="top" wrapText="1"/>
    </xf>
    <xf numFmtId="0" fontId="13" fillId="9" borderId="16" xfId="0" applyFont="1" applyFill="1" applyBorder="1" applyAlignment="1">
      <alignment horizontal="center" vertical="top" wrapText="1"/>
    </xf>
    <xf numFmtId="0" fontId="13" fillId="9" borderId="17" xfId="0" applyFont="1" applyFill="1" applyBorder="1" applyAlignment="1">
      <alignment horizontal="center" vertical="top" wrapText="1"/>
    </xf>
    <xf numFmtId="0" fontId="19" fillId="2" borderId="15" xfId="0" applyFont="1" applyFill="1" applyBorder="1" applyAlignment="1">
      <alignment horizontal="center" vertical="center"/>
    </xf>
    <xf numFmtId="0" fontId="19" fillId="2" borderId="16" xfId="0" applyFont="1" applyFill="1" applyBorder="1" applyAlignment="1">
      <alignment horizontal="center" vertical="center"/>
    </xf>
    <xf numFmtId="0" fontId="19" fillId="2" borderId="17" xfId="0" applyFont="1" applyFill="1" applyBorder="1" applyAlignment="1">
      <alignment horizontal="center" vertical="center"/>
    </xf>
    <xf numFmtId="0" fontId="6" fillId="9" borderId="44" xfId="0" applyFont="1" applyFill="1" applyBorder="1" applyAlignment="1">
      <alignment horizontal="center" vertical="center" wrapText="1"/>
    </xf>
    <xf numFmtId="0" fontId="8" fillId="9" borderId="35" xfId="0" applyFont="1" applyFill="1" applyBorder="1" applyAlignment="1">
      <alignment horizontal="center" vertical="center" wrapText="1"/>
    </xf>
    <xf numFmtId="0" fontId="8" fillId="9" borderId="45" xfId="0" applyFont="1" applyFill="1" applyBorder="1" applyAlignment="1">
      <alignment horizontal="center" vertical="center" wrapText="1"/>
    </xf>
    <xf numFmtId="0" fontId="0" fillId="9" borderId="8" xfId="0" applyFont="1" applyFill="1" applyBorder="1" applyAlignment="1">
      <alignment horizontal="center" vertical="center" wrapText="1"/>
    </xf>
    <xf numFmtId="0" fontId="0" fillId="9" borderId="4" xfId="0" applyFont="1" applyFill="1" applyBorder="1" applyAlignment="1">
      <alignment horizontal="center" vertical="center" wrapText="1"/>
    </xf>
    <xf numFmtId="0" fontId="0" fillId="9" borderId="11" xfId="0" applyFont="1" applyFill="1" applyBorder="1" applyAlignment="1">
      <alignment horizontal="center" vertical="center" wrapText="1"/>
    </xf>
    <xf numFmtId="0" fontId="0" fillId="9" borderId="12" xfId="0" applyFont="1" applyFill="1" applyBorder="1" applyAlignment="1">
      <alignment horizontal="center" vertical="center" wrapText="1"/>
    </xf>
    <xf numFmtId="0" fontId="0" fillId="9" borderId="10" xfId="0" applyFont="1" applyFill="1" applyBorder="1" applyAlignment="1">
      <alignment horizontal="center" vertical="center" wrapText="1"/>
    </xf>
    <xf numFmtId="0" fontId="0" fillId="9" borderId="13" xfId="0" applyFont="1" applyFill="1" applyBorder="1" applyAlignment="1">
      <alignment horizontal="center" vertical="center" wrapText="1"/>
    </xf>
    <xf numFmtId="0" fontId="13" fillId="2" borderId="37" xfId="0" applyFont="1" applyFill="1" applyBorder="1" applyAlignment="1">
      <alignment horizontal="center"/>
    </xf>
    <xf numFmtId="0" fontId="13" fillId="2" borderId="38" xfId="0" applyFont="1" applyFill="1" applyBorder="1" applyAlignment="1">
      <alignment horizontal="center"/>
    </xf>
    <xf numFmtId="0" fontId="13" fillId="2" borderId="39" xfId="0" applyFont="1" applyFill="1" applyBorder="1" applyAlignment="1">
      <alignment horizontal="center"/>
    </xf>
    <xf numFmtId="0" fontId="20" fillId="2" borderId="15" xfId="0" applyFont="1" applyFill="1" applyBorder="1" applyAlignment="1">
      <alignment horizontal="center" vertical="center"/>
    </xf>
    <xf numFmtId="0" fontId="20" fillId="2" borderId="16" xfId="0" applyFont="1" applyFill="1" applyBorder="1" applyAlignment="1">
      <alignment horizontal="center" vertical="center"/>
    </xf>
    <xf numFmtId="0" fontId="20" fillId="2" borderId="17" xfId="0" applyFont="1" applyFill="1" applyBorder="1" applyAlignment="1">
      <alignment horizontal="center" vertical="center"/>
    </xf>
    <xf numFmtId="0" fontId="13" fillId="9" borderId="15" xfId="0" applyFont="1" applyFill="1" applyBorder="1" applyAlignment="1">
      <alignment horizontal="center" vertical="center" wrapText="1"/>
    </xf>
    <xf numFmtId="0" fontId="13" fillId="9" borderId="16" xfId="0" applyFont="1" applyFill="1" applyBorder="1" applyAlignment="1">
      <alignment horizontal="center" vertical="center" wrapText="1"/>
    </xf>
    <xf numFmtId="0" fontId="13" fillId="9" borderId="17" xfId="0" applyFont="1" applyFill="1" applyBorder="1" applyAlignment="1">
      <alignment horizontal="center" vertical="center" wrapText="1"/>
    </xf>
    <xf numFmtId="0" fontId="20" fillId="2" borderId="15" xfId="0" applyFont="1" applyFill="1" applyBorder="1" applyAlignment="1" applyProtection="1">
      <alignment horizontal="center" vertical="center"/>
    </xf>
    <xf numFmtId="0" fontId="20" fillId="2" borderId="16" xfId="0" applyFont="1" applyFill="1" applyBorder="1" applyAlignment="1" applyProtection="1">
      <alignment horizontal="center" vertical="center"/>
    </xf>
    <xf numFmtId="0" fontId="20" fillId="2" borderId="17" xfId="0" applyFont="1" applyFill="1" applyBorder="1" applyAlignment="1" applyProtection="1">
      <alignment horizontal="center" vertical="center"/>
    </xf>
    <xf numFmtId="0" fontId="16" fillId="4" borderId="4" xfId="0" applyFont="1" applyFill="1" applyBorder="1" applyAlignment="1" applyProtection="1">
      <alignment horizontal="center" vertical="center" wrapText="1"/>
      <protection locked="0"/>
    </xf>
    <xf numFmtId="0" fontId="12" fillId="6" borderId="4" xfId="0" applyFont="1" applyFill="1" applyBorder="1" applyAlignment="1" applyProtection="1">
      <alignment horizontal="center" vertical="center"/>
    </xf>
    <xf numFmtId="0" fontId="12" fillId="9" borderId="15" xfId="0" applyFont="1" applyFill="1" applyBorder="1" applyAlignment="1">
      <alignment horizontal="center" vertical="center" wrapText="1"/>
    </xf>
    <xf numFmtId="0" fontId="12" fillId="9" borderId="16" xfId="0" applyFont="1" applyFill="1" applyBorder="1" applyAlignment="1">
      <alignment horizontal="center" vertical="center" wrapText="1"/>
    </xf>
    <xf numFmtId="0" fontId="12" fillId="9" borderId="17" xfId="0" applyFont="1" applyFill="1" applyBorder="1" applyAlignment="1">
      <alignment horizontal="center" vertical="center" wrapText="1"/>
    </xf>
    <xf numFmtId="0" fontId="15" fillId="6" borderId="1" xfId="0" applyFont="1" applyFill="1" applyBorder="1" applyAlignment="1" applyProtection="1">
      <alignment horizontal="center" vertical="center"/>
    </xf>
    <xf numFmtId="0" fontId="15" fillId="6" borderId="2" xfId="0" applyFont="1" applyFill="1" applyBorder="1" applyAlignment="1" applyProtection="1">
      <alignment horizontal="center" vertical="center"/>
    </xf>
    <xf numFmtId="0" fontId="15" fillId="6" borderId="3" xfId="0" applyFont="1" applyFill="1" applyBorder="1" applyAlignment="1" applyProtection="1">
      <alignment horizontal="center" vertical="center"/>
    </xf>
    <xf numFmtId="0" fontId="16" fillId="9" borderId="1" xfId="0" applyFont="1" applyFill="1" applyBorder="1" applyAlignment="1" applyProtection="1">
      <alignment horizontal="center" vertical="center" wrapText="1"/>
    </xf>
    <xf numFmtId="0" fontId="16" fillId="9" borderId="2" xfId="0" applyFont="1" applyFill="1" applyBorder="1" applyAlignment="1" applyProtection="1">
      <alignment horizontal="center" vertical="center" wrapText="1"/>
    </xf>
    <xf numFmtId="0" fontId="16" fillId="9" borderId="3" xfId="0" applyFont="1" applyFill="1" applyBorder="1" applyAlignment="1" applyProtection="1">
      <alignment horizontal="center" vertical="center" wrapText="1"/>
    </xf>
    <xf numFmtId="0" fontId="20" fillId="2" borderId="4" xfId="0" applyFont="1" applyFill="1" applyBorder="1" applyAlignment="1" applyProtection="1">
      <alignment horizontal="center"/>
    </xf>
    <xf numFmtId="0" fontId="15" fillId="6" borderId="4" xfId="0" applyFont="1" applyFill="1" applyBorder="1" applyAlignment="1" applyProtection="1">
      <alignment horizontal="center" vertical="center"/>
    </xf>
    <xf numFmtId="0" fontId="28" fillId="7" borderId="4" xfId="0" applyFont="1" applyFill="1" applyBorder="1" applyAlignment="1" applyProtection="1">
      <alignment horizontal="center" vertical="center"/>
    </xf>
    <xf numFmtId="0" fontId="16" fillId="9" borderId="4" xfId="0" applyFont="1" applyFill="1" applyBorder="1" applyAlignment="1" applyProtection="1">
      <alignment horizontal="center" vertical="center" wrapText="1"/>
    </xf>
    <xf numFmtId="0" fontId="28" fillId="7" borderId="1" xfId="0" applyFont="1" applyFill="1" applyBorder="1" applyAlignment="1" applyProtection="1">
      <alignment horizontal="center" vertical="center"/>
    </xf>
    <xf numFmtId="0" fontId="28" fillId="7" borderId="2" xfId="0" applyFont="1" applyFill="1" applyBorder="1" applyAlignment="1" applyProtection="1">
      <alignment horizontal="center" vertical="center"/>
    </xf>
    <xf numFmtId="0" fontId="28" fillId="7" borderId="3" xfId="0" applyFont="1" applyFill="1" applyBorder="1" applyAlignment="1" applyProtection="1">
      <alignment horizontal="center" vertical="center"/>
    </xf>
    <xf numFmtId="0" fontId="16" fillId="4" borderId="1" xfId="0" applyFont="1" applyFill="1" applyBorder="1" applyAlignment="1" applyProtection="1">
      <alignment horizontal="center" vertical="center" wrapText="1"/>
      <protection locked="0"/>
    </xf>
    <xf numFmtId="0" fontId="16" fillId="4" borderId="2" xfId="0" applyFont="1" applyFill="1" applyBorder="1" applyAlignment="1" applyProtection="1">
      <alignment horizontal="center" vertical="center" wrapText="1"/>
      <protection locked="0"/>
    </xf>
    <xf numFmtId="0" fontId="16" fillId="4" borderId="3" xfId="0" applyFont="1" applyFill="1" applyBorder="1" applyAlignment="1" applyProtection="1">
      <alignment horizontal="center" vertical="center" wrapText="1"/>
      <protection locked="0"/>
    </xf>
    <xf numFmtId="49" fontId="16" fillId="4" borderId="4" xfId="0" applyNumberFormat="1" applyFont="1" applyFill="1" applyBorder="1" applyAlignment="1" applyProtection="1">
      <alignment horizontal="center" vertical="center" wrapText="1"/>
      <protection locked="0"/>
    </xf>
    <xf numFmtId="49" fontId="16" fillId="4" borderId="4" xfId="0" applyNumberFormat="1" applyFont="1" applyFill="1" applyBorder="1" applyAlignment="1">
      <alignment horizontal="center" vertical="center" wrapText="1"/>
    </xf>
    <xf numFmtId="0" fontId="19" fillId="9" borderId="15" xfId="0" applyFont="1" applyFill="1" applyBorder="1" applyAlignment="1" applyProtection="1">
      <alignment horizontal="center"/>
      <protection locked="0"/>
    </xf>
    <xf numFmtId="0" fontId="19" fillId="9" borderId="16" xfId="0" applyFont="1" applyFill="1" applyBorder="1" applyAlignment="1" applyProtection="1">
      <alignment horizontal="center"/>
      <protection locked="0"/>
    </xf>
    <xf numFmtId="0" fontId="19" fillId="9" borderId="17" xfId="0" applyFont="1" applyFill="1" applyBorder="1" applyAlignment="1" applyProtection="1">
      <alignment horizontal="center"/>
      <protection locked="0"/>
    </xf>
    <xf numFmtId="0" fontId="22" fillId="0" borderId="15" xfId="0" applyFont="1" applyBorder="1" applyAlignment="1">
      <alignment horizontal="center"/>
    </xf>
    <xf numFmtId="0" fontId="22" fillId="0" borderId="16" xfId="0" applyFont="1" applyBorder="1" applyAlignment="1">
      <alignment horizontal="center"/>
    </xf>
    <xf numFmtId="0" fontId="22" fillId="0" borderId="17" xfId="0" applyFont="1" applyBorder="1" applyAlignment="1">
      <alignment horizontal="center"/>
    </xf>
    <xf numFmtId="0" fontId="21" fillId="6" borderId="31" xfId="0" applyFont="1" applyFill="1" applyBorder="1" applyAlignment="1">
      <alignment horizontal="center" vertical="center"/>
    </xf>
    <xf numFmtId="0" fontId="21" fillId="6" borderId="0" xfId="0" applyFont="1" applyFill="1" applyBorder="1" applyAlignment="1">
      <alignment horizontal="center" vertical="center"/>
    </xf>
    <xf numFmtId="0" fontId="22" fillId="0" borderId="18" xfId="0" applyFont="1" applyBorder="1" applyAlignment="1">
      <alignment horizontal="center"/>
    </xf>
    <xf numFmtId="0" fontId="22" fillId="0" borderId="19" xfId="0" applyFont="1" applyBorder="1" applyAlignment="1">
      <alignment horizontal="center"/>
    </xf>
    <xf numFmtId="0" fontId="22" fillId="0" borderId="20" xfId="0" applyFont="1" applyBorder="1" applyAlignment="1">
      <alignment horizontal="center"/>
    </xf>
    <xf numFmtId="0" fontId="19" fillId="6" borderId="31" xfId="0" applyFont="1" applyFill="1" applyBorder="1" applyAlignment="1">
      <alignment horizontal="center" vertical="center"/>
    </xf>
    <xf numFmtId="0" fontId="19" fillId="6" borderId="0" xfId="0" applyFont="1" applyFill="1" applyBorder="1" applyAlignment="1">
      <alignment horizontal="center" vertical="center"/>
    </xf>
    <xf numFmtId="0" fontId="21" fillId="6" borderId="1" xfId="0" applyFont="1" applyFill="1" applyBorder="1" applyAlignment="1">
      <alignment horizontal="center" vertical="center"/>
    </xf>
    <xf numFmtId="0" fontId="21" fillId="6" borderId="2" xfId="0" applyFont="1" applyFill="1" applyBorder="1" applyAlignment="1">
      <alignment horizontal="center" vertical="center"/>
    </xf>
    <xf numFmtId="0" fontId="21" fillId="6" borderId="3" xfId="0" applyFont="1" applyFill="1" applyBorder="1" applyAlignment="1">
      <alignment horizontal="center" vertical="center"/>
    </xf>
    <xf numFmtId="0" fontId="28" fillId="9" borderId="38" xfId="0" applyFont="1" applyFill="1" applyBorder="1" applyAlignment="1" applyProtection="1">
      <alignment horizontal="center" vertical="center"/>
    </xf>
    <xf numFmtId="0" fontId="28" fillId="0" borderId="4" xfId="0" applyFont="1" applyFill="1" applyBorder="1" applyAlignment="1" applyProtection="1">
      <alignment horizontal="center" vertical="center" wrapText="1"/>
    </xf>
    <xf numFmtId="0" fontId="20" fillId="2" borderId="47" xfId="0" applyFont="1" applyFill="1" applyBorder="1" applyAlignment="1">
      <alignment horizontal="center" vertical="center"/>
    </xf>
    <xf numFmtId="0" fontId="20" fillId="2" borderId="0" xfId="0" applyFont="1" applyFill="1" applyBorder="1" applyAlignment="1">
      <alignment horizontal="center" vertical="center"/>
    </xf>
    <xf numFmtId="0" fontId="0" fillId="0" borderId="0" xfId="0" applyAlignment="1" applyProtection="1">
      <alignment horizontal="center"/>
      <protection locked="0"/>
    </xf>
    <xf numFmtId="0" fontId="0" fillId="0" borderId="46" xfId="0" applyBorder="1" applyAlignment="1" applyProtection="1">
      <alignment horizontal="center"/>
      <protection locked="0"/>
    </xf>
    <xf numFmtId="0" fontId="0" fillId="0" borderId="46" xfId="0" applyFont="1" applyBorder="1" applyAlignment="1" applyProtection="1">
      <alignment horizontal="center" vertical="center"/>
      <protection locked="0"/>
    </xf>
    <xf numFmtId="0" fontId="12" fillId="9" borderId="46" xfId="0" applyFont="1" applyFill="1" applyBorder="1" applyAlignment="1" applyProtection="1">
      <alignment horizontal="center"/>
      <protection locked="0"/>
    </xf>
    <xf numFmtId="0" fontId="12" fillId="9" borderId="48" xfId="0" applyFont="1" applyFill="1" applyBorder="1" applyAlignment="1" applyProtection="1">
      <alignment horizontal="center"/>
    </xf>
    <xf numFmtId="0" fontId="0" fillId="2" borderId="48" xfId="0" applyFill="1" applyBorder="1" applyAlignment="1" applyProtection="1">
      <alignment horizontal="center"/>
    </xf>
    <xf numFmtId="0" fontId="12" fillId="9" borderId="0" xfId="0" applyFont="1" applyFill="1"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29</xdr:row>
          <xdr:rowOff>9525</xdr:rowOff>
        </xdr:from>
        <xdr:to>
          <xdr:col>1</xdr:col>
          <xdr:colOff>9525</xdr:colOff>
          <xdr:row>30</xdr:row>
          <xdr:rowOff>190500</xdr:rowOff>
        </xdr:to>
        <xdr:sp macro="" textlink="">
          <xdr:nvSpPr>
            <xdr:cNvPr id="3074" name="Button 2" hidden="1">
              <a:extLst>
                <a:ext uri="{63B3BB69-23CF-44E3-9099-C40C66FF867C}">
                  <a14:compatExt spid="_x0000_s307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9525</xdr:colOff>
          <xdr:row>3</xdr:row>
          <xdr:rowOff>9525</xdr:rowOff>
        </xdr:from>
        <xdr:to>
          <xdr:col>11</xdr:col>
          <xdr:colOff>1152525</xdr:colOff>
          <xdr:row>3</xdr:row>
          <xdr:rowOff>466725</xdr:rowOff>
        </xdr:to>
        <xdr:sp macro="" textlink="">
          <xdr:nvSpPr>
            <xdr:cNvPr id="3075" name="Button 3" hidden="1">
              <a:extLst>
                <a:ext uri="{63B3BB69-23CF-44E3-9099-C40C66FF867C}">
                  <a14:compatExt spid="_x0000_s307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FF0000"/>
                  </a:solidFill>
                  <a:latin typeface="Calibri"/>
                  <a:cs typeface="Calibri"/>
                </a:rPr>
                <a:t>Click to Update Filenames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31</xdr:row>
          <xdr:rowOff>9525</xdr:rowOff>
        </xdr:from>
        <xdr:to>
          <xdr:col>1</xdr:col>
          <xdr:colOff>9525</xdr:colOff>
          <xdr:row>32</xdr:row>
          <xdr:rowOff>190500</xdr:rowOff>
        </xdr:to>
        <xdr:sp macro="" textlink="">
          <xdr:nvSpPr>
            <xdr:cNvPr id="1027" name="Button 3" hidden="1">
              <a:extLst>
                <a:ext uri="{63B3BB69-23CF-44E3-9099-C40C66FF867C}">
                  <a14:compatExt spid="_x0000_s102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0</xdr:col>
          <xdr:colOff>1009650</xdr:colOff>
          <xdr:row>13</xdr:row>
          <xdr:rowOff>0</xdr:rowOff>
        </xdr:to>
        <xdr:sp macro="" textlink="">
          <xdr:nvSpPr>
            <xdr:cNvPr id="4098" name="Button 2" hidden="1">
              <a:extLst>
                <a:ext uri="{63B3BB69-23CF-44E3-9099-C40C66FF867C}">
                  <a14:compatExt spid="_x0000_s409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13</xdr:row>
          <xdr:rowOff>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200025</xdr:rowOff>
        </xdr:to>
        <xdr:sp macro="" textlink="">
          <xdr:nvSpPr>
            <xdr:cNvPr id="7169" name="Button 1" hidden="1">
              <a:extLst>
                <a:ext uri="{63B3BB69-23CF-44E3-9099-C40C66FF867C}">
                  <a14:compatExt spid="_x0000_s716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390525</xdr:rowOff>
        </xdr:to>
        <xdr:sp macro="" textlink="">
          <xdr:nvSpPr>
            <xdr:cNvPr id="7170" name="Button 2" hidden="1">
              <a:extLst>
                <a:ext uri="{63B3BB69-23CF-44E3-9099-C40C66FF867C}">
                  <a14:compatExt spid="_x0000_s717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ctrlProp" Target="../ctrlProps/ctrlProp5.xml"/><Relationship Id="rId4" Type="http://schemas.openxmlformats.org/officeDocument/2006/relationships/ctrlProp" Target="../ctrlProps/ctrlProp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ctrlProp" Target="../ctrlProps/ctrlProp7.xml"/><Relationship Id="rId4" Type="http://schemas.openxmlformats.org/officeDocument/2006/relationships/ctrlProp" Target="../ctrlProps/ctrlProp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A1:K48"/>
  <sheetViews>
    <sheetView topLeftCell="A16" zoomScaleNormal="100" workbookViewId="0">
      <selection activeCell="L27" sqref="L27"/>
    </sheetView>
  </sheetViews>
  <sheetFormatPr defaultColWidth="10.875" defaultRowHeight="15.75" x14ac:dyDescent="0.25"/>
  <cols>
    <col min="1" max="1" width="20.875" style="153" customWidth="1"/>
    <col min="2" max="2" width="14.125" style="84" bestFit="1" customWidth="1"/>
    <col min="3" max="3" width="6.125" style="84" bestFit="1" customWidth="1"/>
    <col min="4" max="4" width="12.125" style="84" customWidth="1"/>
    <col min="5" max="5" width="11.875" style="84" bestFit="1" customWidth="1"/>
    <col min="6" max="6" width="18.5" style="139" customWidth="1"/>
    <col min="7" max="7" width="10.5" style="84" customWidth="1"/>
    <col min="8" max="8" width="12.125" style="84" customWidth="1"/>
    <col min="9" max="9" width="20" style="84" customWidth="1"/>
    <col min="10" max="10" width="8.625" style="84" customWidth="1"/>
    <col min="11" max="11" width="6" style="84" customWidth="1"/>
    <col min="12" max="12" width="21.25" style="84" customWidth="1"/>
    <col min="13" max="16384" width="10.875" style="84"/>
  </cols>
  <sheetData>
    <row r="1" spans="1:11" ht="19.5" thickBot="1" x14ac:dyDescent="0.3">
      <c r="A1" s="251" t="s">
        <v>378</v>
      </c>
      <c r="B1" s="252"/>
      <c r="C1" s="252"/>
      <c r="D1" s="252"/>
      <c r="E1" s="252"/>
      <c r="F1" s="252"/>
      <c r="G1" s="252"/>
      <c r="H1" s="252"/>
      <c r="I1" s="252"/>
      <c r="J1" s="252"/>
      <c r="K1" s="253"/>
    </row>
    <row r="2" spans="1:11" ht="16.5" thickBot="1" x14ac:dyDescent="0.3">
      <c r="B2" s="85"/>
    </row>
    <row r="3" spans="1:11" x14ac:dyDescent="0.25">
      <c r="A3" s="267" t="s">
        <v>316</v>
      </c>
      <c r="B3" s="268"/>
    </row>
    <row r="4" spans="1:11" ht="18.75" x14ac:dyDescent="0.25">
      <c r="A4" s="265" t="s">
        <v>76</v>
      </c>
      <c r="B4" s="266"/>
    </row>
    <row r="5" spans="1:11" ht="16.5" thickBot="1" x14ac:dyDescent="0.3">
      <c r="A5" s="281" t="s">
        <v>182</v>
      </c>
      <c r="B5" s="282"/>
    </row>
    <row r="6" spans="1:11" ht="16.5" thickBot="1" x14ac:dyDescent="0.3">
      <c r="B6" s="85"/>
    </row>
    <row r="7" spans="1:11" x14ac:dyDescent="0.25">
      <c r="A7" s="267" t="s">
        <v>273</v>
      </c>
      <c r="B7" s="269"/>
      <c r="C7" s="269"/>
      <c r="D7" s="269"/>
      <c r="E7" s="269"/>
      <c r="F7" s="269"/>
      <c r="G7" s="269"/>
      <c r="H7" s="269"/>
      <c r="I7" s="269"/>
      <c r="J7" s="269"/>
      <c r="K7" s="268"/>
    </row>
    <row r="8" spans="1:11" ht="18.75" x14ac:dyDescent="0.25">
      <c r="A8" s="254" t="s">
        <v>162</v>
      </c>
      <c r="B8" s="255"/>
      <c r="C8" s="255"/>
      <c r="D8" s="255"/>
      <c r="E8" s="255"/>
      <c r="F8" s="255"/>
      <c r="G8" s="255"/>
      <c r="H8" s="255"/>
      <c r="I8" s="255"/>
      <c r="J8" s="255"/>
      <c r="K8" s="256"/>
    </row>
    <row r="9" spans="1:11" ht="30.75" customHeight="1" thickBot="1" x14ac:dyDescent="0.3">
      <c r="A9" s="257"/>
      <c r="B9" s="258"/>
      <c r="C9" s="258"/>
      <c r="D9" s="258"/>
      <c r="E9" s="258"/>
      <c r="F9" s="258"/>
      <c r="G9" s="258"/>
      <c r="H9" s="258"/>
      <c r="I9" s="258"/>
      <c r="J9" s="258"/>
      <c r="K9" s="259"/>
    </row>
    <row r="10" spans="1:11" ht="16.5" thickBot="1" x14ac:dyDescent="0.3">
      <c r="A10" s="154"/>
      <c r="B10" s="86"/>
      <c r="C10" s="86"/>
      <c r="D10" s="86"/>
      <c r="E10" s="86"/>
      <c r="F10" s="140"/>
    </row>
    <row r="11" spans="1:11" ht="18" customHeight="1" x14ac:dyDescent="0.25">
      <c r="A11" s="270" t="s">
        <v>274</v>
      </c>
      <c r="B11" s="271"/>
      <c r="C11" s="271"/>
      <c r="D11" s="272"/>
      <c r="E11" s="86"/>
      <c r="F11" s="140"/>
    </row>
    <row r="12" spans="1:11" ht="18.75" x14ac:dyDescent="0.25">
      <c r="A12" s="273" t="s">
        <v>163</v>
      </c>
      <c r="B12" s="274"/>
      <c r="C12" s="275" t="s">
        <v>164</v>
      </c>
      <c r="D12" s="276"/>
      <c r="E12" s="86"/>
      <c r="F12" s="140"/>
    </row>
    <row r="13" spans="1:11" ht="16.5" thickBot="1" x14ac:dyDescent="0.3">
      <c r="A13" s="277"/>
      <c r="B13" s="278"/>
      <c r="C13" s="279"/>
      <c r="D13" s="280"/>
      <c r="E13" s="86"/>
      <c r="F13" s="140"/>
    </row>
    <row r="14" spans="1:11" ht="16.5" thickBot="1" x14ac:dyDescent="0.3"/>
    <row r="15" spans="1:11" ht="48.75" customHeight="1" x14ac:dyDescent="0.25">
      <c r="A15" s="270" t="s">
        <v>275</v>
      </c>
      <c r="B15" s="272"/>
      <c r="E15" s="270" t="s">
        <v>315</v>
      </c>
      <c r="F15" s="271"/>
      <c r="G15" s="271"/>
      <c r="H15" s="271"/>
      <c r="I15" s="272"/>
    </row>
    <row r="16" spans="1:11" ht="15.75" customHeight="1" x14ac:dyDescent="0.25">
      <c r="A16" s="265" t="s">
        <v>236</v>
      </c>
      <c r="B16" s="266"/>
      <c r="D16" s="87"/>
      <c r="E16" s="260" t="s">
        <v>197</v>
      </c>
      <c r="F16" s="261"/>
      <c r="G16" s="261"/>
      <c r="H16" s="261"/>
      <c r="I16" s="262"/>
    </row>
    <row r="17" spans="1:10" ht="33" customHeight="1" x14ac:dyDescent="0.25">
      <c r="A17" s="155" t="s">
        <v>237</v>
      </c>
      <c r="B17" s="113" t="s">
        <v>278</v>
      </c>
      <c r="C17" s="88"/>
      <c r="E17" s="263" t="s">
        <v>235</v>
      </c>
      <c r="F17" s="264"/>
      <c r="G17" s="199" t="s">
        <v>159</v>
      </c>
      <c r="H17" s="199" t="s">
        <v>160</v>
      </c>
      <c r="I17" s="187" t="s">
        <v>356</v>
      </c>
      <c r="J17" s="80"/>
    </row>
    <row r="18" spans="1:10" ht="15.75" customHeight="1" x14ac:dyDescent="0.25">
      <c r="A18" s="156" t="s">
        <v>269</v>
      </c>
      <c r="B18" s="89" t="s">
        <v>238</v>
      </c>
      <c r="C18" s="88"/>
      <c r="E18" s="82">
        <v>1</v>
      </c>
      <c r="F18" s="92" t="s">
        <v>171</v>
      </c>
      <c r="G18" s="32"/>
      <c r="H18" s="32" t="s">
        <v>161</v>
      </c>
      <c r="I18" s="239" t="s">
        <v>486</v>
      </c>
      <c r="J18" s="80"/>
    </row>
    <row r="19" spans="1:10" ht="47.25" x14ac:dyDescent="0.25">
      <c r="A19" s="157" t="s">
        <v>288</v>
      </c>
      <c r="B19" s="114"/>
      <c r="C19" s="88"/>
      <c r="E19" s="82">
        <v>2</v>
      </c>
      <c r="F19" s="92" t="s">
        <v>8</v>
      </c>
      <c r="G19" s="32" t="s">
        <v>5</v>
      </c>
      <c r="H19" s="73" t="s">
        <v>196</v>
      </c>
      <c r="I19" s="239"/>
      <c r="J19" s="80"/>
    </row>
    <row r="20" spans="1:10" ht="16.5" thickBot="1" x14ac:dyDescent="0.3">
      <c r="A20" s="157" t="s">
        <v>289</v>
      </c>
      <c r="B20" s="114"/>
      <c r="C20" s="90"/>
      <c r="E20" s="83">
        <v>3</v>
      </c>
      <c r="F20" s="138" t="s">
        <v>172</v>
      </c>
      <c r="G20" s="70"/>
      <c r="H20" s="70"/>
      <c r="I20" s="240"/>
      <c r="J20" s="80"/>
    </row>
    <row r="21" spans="1:10" x14ac:dyDescent="0.25">
      <c r="A21" s="157" t="s">
        <v>293</v>
      </c>
      <c r="B21" s="114"/>
      <c r="C21" s="31"/>
      <c r="I21" s="80"/>
      <c r="J21" s="80"/>
    </row>
    <row r="22" spans="1:10" ht="16.5" thickBot="1" x14ac:dyDescent="0.3">
      <c r="A22" s="158"/>
      <c r="B22" s="115"/>
      <c r="C22" s="88"/>
      <c r="J22" s="80"/>
    </row>
    <row r="23" spans="1:10" ht="19.5" thickBot="1" x14ac:dyDescent="0.3">
      <c r="A23" s="159"/>
      <c r="B23" s="91"/>
      <c r="C23" s="90"/>
      <c r="E23" s="241" t="s">
        <v>198</v>
      </c>
      <c r="F23" s="242"/>
      <c r="G23" s="242"/>
      <c r="H23" s="242"/>
      <c r="I23" s="243"/>
    </row>
    <row r="24" spans="1:10" ht="33" customHeight="1" x14ac:dyDescent="0.25">
      <c r="A24" s="241" t="s">
        <v>240</v>
      </c>
      <c r="B24" s="243"/>
      <c r="C24" s="31"/>
      <c r="E24" s="247" t="s">
        <v>235</v>
      </c>
      <c r="F24" s="248"/>
      <c r="G24" s="199" t="s">
        <v>159</v>
      </c>
      <c r="H24" s="199" t="s">
        <v>160</v>
      </c>
      <c r="I24" s="187" t="s">
        <v>357</v>
      </c>
    </row>
    <row r="25" spans="1:10" ht="21.75" customHeight="1" x14ac:dyDescent="0.25">
      <c r="A25" s="155" t="s">
        <v>237</v>
      </c>
      <c r="B25" s="113" t="s">
        <v>285</v>
      </c>
      <c r="C25" s="31"/>
      <c r="E25" s="82">
        <v>1</v>
      </c>
      <c r="F25" s="92" t="s">
        <v>221</v>
      </c>
      <c r="G25" s="32"/>
      <c r="H25" s="32" t="s">
        <v>77</v>
      </c>
      <c r="I25" s="244" t="s">
        <v>487</v>
      </c>
    </row>
    <row r="26" spans="1:10" ht="31.5" x14ac:dyDescent="0.25">
      <c r="A26" s="156" t="s">
        <v>269</v>
      </c>
      <c r="B26" s="89" t="s">
        <v>238</v>
      </c>
      <c r="C26" s="88"/>
      <c r="E26" s="82">
        <v>2</v>
      </c>
      <c r="F26" s="92" t="s">
        <v>7</v>
      </c>
      <c r="G26" s="32" t="s">
        <v>5</v>
      </c>
      <c r="H26" s="73" t="s">
        <v>201</v>
      </c>
      <c r="I26" s="245"/>
    </row>
    <row r="27" spans="1:10" ht="34.5" customHeight="1" thickBot="1" x14ac:dyDescent="0.3">
      <c r="A27" s="157" t="s">
        <v>286</v>
      </c>
      <c r="B27" s="114"/>
      <c r="C27" s="90"/>
      <c r="E27" s="83">
        <v>3</v>
      </c>
      <c r="F27" s="138" t="s">
        <v>172</v>
      </c>
      <c r="G27" s="70"/>
      <c r="H27" s="70"/>
      <c r="I27" s="246"/>
    </row>
    <row r="28" spans="1:10" x14ac:dyDescent="0.25">
      <c r="A28" s="157" t="s">
        <v>287</v>
      </c>
      <c r="B28" s="114"/>
      <c r="C28" s="31"/>
      <c r="E28" s="93"/>
      <c r="F28" s="141"/>
      <c r="G28" s="93"/>
      <c r="H28" s="93"/>
      <c r="I28" s="80"/>
    </row>
    <row r="29" spans="1:10" ht="16.5" thickBot="1" x14ac:dyDescent="0.3">
      <c r="A29" s="157"/>
      <c r="B29" s="114"/>
      <c r="C29" s="31"/>
      <c r="I29" s="80"/>
    </row>
    <row r="30" spans="1:10" ht="19.5" thickBot="1" x14ac:dyDescent="0.3">
      <c r="A30" s="158"/>
      <c r="B30" s="115"/>
      <c r="C30" s="88"/>
      <c r="E30" s="241" t="s">
        <v>199</v>
      </c>
      <c r="F30" s="242"/>
      <c r="G30" s="242"/>
      <c r="H30" s="242"/>
      <c r="I30" s="243"/>
    </row>
    <row r="31" spans="1:10" ht="32.25" thickBot="1" x14ac:dyDescent="0.3">
      <c r="A31" s="159"/>
      <c r="B31" s="90"/>
      <c r="C31" s="90"/>
      <c r="E31" s="249" t="s">
        <v>464</v>
      </c>
      <c r="F31" s="250"/>
      <c r="G31" s="197" t="s">
        <v>159</v>
      </c>
      <c r="H31" s="197" t="s">
        <v>160</v>
      </c>
      <c r="I31" s="187" t="s">
        <v>358</v>
      </c>
    </row>
    <row r="32" spans="1:10" ht="18.75" x14ac:dyDescent="0.25">
      <c r="A32" s="241" t="s">
        <v>241</v>
      </c>
      <c r="B32" s="243"/>
      <c r="C32" s="31"/>
      <c r="E32" s="82">
        <v>1</v>
      </c>
      <c r="F32" s="92" t="s">
        <v>171</v>
      </c>
      <c r="G32" s="32"/>
      <c r="H32" s="73"/>
      <c r="I32" s="239"/>
    </row>
    <row r="33" spans="1:9" x14ac:dyDescent="0.25">
      <c r="A33" s="155" t="s">
        <v>237</v>
      </c>
      <c r="B33" s="113" t="s">
        <v>292</v>
      </c>
      <c r="C33" s="88"/>
      <c r="E33" s="82">
        <v>2</v>
      </c>
      <c r="F33" s="92" t="s">
        <v>7</v>
      </c>
      <c r="G33" s="32" t="s">
        <v>5</v>
      </c>
      <c r="H33" s="32"/>
      <c r="I33" s="239"/>
    </row>
    <row r="34" spans="1:9" x14ac:dyDescent="0.25">
      <c r="A34" s="156" t="s">
        <v>239</v>
      </c>
      <c r="B34" s="89" t="s">
        <v>238</v>
      </c>
      <c r="E34" s="82">
        <v>3</v>
      </c>
      <c r="F34" s="92"/>
      <c r="G34" s="32"/>
      <c r="H34" s="73"/>
      <c r="I34" s="239"/>
    </row>
    <row r="35" spans="1:9" x14ac:dyDescent="0.25">
      <c r="A35" s="157" t="s">
        <v>224</v>
      </c>
      <c r="B35" s="114"/>
      <c r="E35" s="82">
        <v>4</v>
      </c>
      <c r="F35" s="92"/>
      <c r="G35" s="32"/>
      <c r="H35" s="32"/>
      <c r="I35" s="239"/>
    </row>
    <row r="36" spans="1:9" x14ac:dyDescent="0.25">
      <c r="A36" s="157" t="s">
        <v>225</v>
      </c>
      <c r="B36" s="114"/>
      <c r="E36" s="82">
        <v>5</v>
      </c>
      <c r="F36" s="92"/>
      <c r="G36" s="32"/>
      <c r="H36" s="32"/>
      <c r="I36" s="239"/>
    </row>
    <row r="37" spans="1:9" ht="16.5" thickBot="1" x14ac:dyDescent="0.3">
      <c r="A37" s="157" t="s">
        <v>226</v>
      </c>
      <c r="B37" s="114"/>
      <c r="E37" s="83">
        <v>6</v>
      </c>
      <c r="F37" s="138"/>
      <c r="G37" s="70"/>
      <c r="H37" s="70"/>
      <c r="I37" s="240"/>
    </row>
    <row r="38" spans="1:9" ht="16.5" thickBot="1" x14ac:dyDescent="0.3">
      <c r="A38" s="158" t="s">
        <v>227</v>
      </c>
      <c r="B38" s="115"/>
    </row>
    <row r="39" spans="1:9" ht="16.5" thickBot="1" x14ac:dyDescent="0.3">
      <c r="A39" s="160"/>
      <c r="B39" s="119"/>
    </row>
    <row r="40" spans="1:9" ht="18.75" x14ac:dyDescent="0.25">
      <c r="E40" s="241" t="s">
        <v>200</v>
      </c>
      <c r="F40" s="242"/>
      <c r="G40" s="242"/>
      <c r="H40" s="242"/>
      <c r="I40" s="243"/>
    </row>
    <row r="41" spans="1:9" ht="31.5" x14ac:dyDescent="0.25">
      <c r="E41" s="247"/>
      <c r="F41" s="248"/>
      <c r="G41" s="81" t="s">
        <v>159</v>
      </c>
      <c r="H41" s="81" t="s">
        <v>160</v>
      </c>
      <c r="I41" s="187" t="s">
        <v>359</v>
      </c>
    </row>
    <row r="42" spans="1:9" x14ac:dyDescent="0.25">
      <c r="E42" s="82">
        <v>1</v>
      </c>
      <c r="F42" s="92"/>
      <c r="G42" s="32"/>
      <c r="H42" s="73"/>
      <c r="I42" s="239"/>
    </row>
    <row r="43" spans="1:9" x14ac:dyDescent="0.25">
      <c r="E43" s="82">
        <v>2</v>
      </c>
      <c r="F43" s="92"/>
      <c r="G43" s="32"/>
      <c r="H43" s="32"/>
      <c r="I43" s="239"/>
    </row>
    <row r="44" spans="1:9" x14ac:dyDescent="0.25">
      <c r="E44" s="82">
        <v>3</v>
      </c>
      <c r="F44" s="92"/>
      <c r="G44" s="32"/>
      <c r="H44" s="73"/>
      <c r="I44" s="239"/>
    </row>
    <row r="45" spans="1:9" x14ac:dyDescent="0.25">
      <c r="E45" s="82">
        <v>4</v>
      </c>
      <c r="F45" s="92"/>
      <c r="G45" s="32"/>
      <c r="H45" s="32"/>
      <c r="I45" s="239"/>
    </row>
    <row r="46" spans="1:9" x14ac:dyDescent="0.25">
      <c r="E46" s="82">
        <v>5</v>
      </c>
      <c r="F46" s="92"/>
      <c r="G46" s="32"/>
      <c r="H46" s="32"/>
      <c r="I46" s="239"/>
    </row>
    <row r="47" spans="1:9" ht="16.5" thickBot="1" x14ac:dyDescent="0.3">
      <c r="E47" s="83">
        <v>6</v>
      </c>
      <c r="F47" s="138"/>
      <c r="G47" s="70"/>
      <c r="H47" s="70"/>
      <c r="I47" s="240"/>
    </row>
    <row r="48" spans="1:9" ht="15.95" customHeight="1" x14ac:dyDescent="0.25"/>
  </sheetData>
  <mergeCells count="29">
    <mergeCell ref="A24:B24"/>
    <mergeCell ref="A32:B32"/>
    <mergeCell ref="A3:B3"/>
    <mergeCell ref="A7:K7"/>
    <mergeCell ref="A11:D11"/>
    <mergeCell ref="A15:B15"/>
    <mergeCell ref="E15:I15"/>
    <mergeCell ref="A12:B12"/>
    <mergeCell ref="C12:D12"/>
    <mergeCell ref="A13:B13"/>
    <mergeCell ref="C13:D13"/>
    <mergeCell ref="A4:B4"/>
    <mergeCell ref="A5:B5"/>
    <mergeCell ref="I32:I37"/>
    <mergeCell ref="E30:I30"/>
    <mergeCell ref="A1:K1"/>
    <mergeCell ref="A8:K8"/>
    <mergeCell ref="A9:K9"/>
    <mergeCell ref="E16:I16"/>
    <mergeCell ref="E23:I23"/>
    <mergeCell ref="E17:F17"/>
    <mergeCell ref="A16:B16"/>
    <mergeCell ref="I42:I47"/>
    <mergeCell ref="E40:I40"/>
    <mergeCell ref="I18:I20"/>
    <mergeCell ref="I25:I27"/>
    <mergeCell ref="E41:F41"/>
    <mergeCell ref="E24:F24"/>
    <mergeCell ref="E31:F3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autoPageBreaks="0"/>
  </sheetPr>
  <dimension ref="A1:R72"/>
  <sheetViews>
    <sheetView topLeftCell="A13" zoomScale="98" zoomScaleNormal="98" workbookViewId="0">
      <selection activeCell="D29" sqref="D29"/>
    </sheetView>
  </sheetViews>
  <sheetFormatPr defaultColWidth="11" defaultRowHeight="15.75" x14ac:dyDescent="0.25"/>
  <cols>
    <col min="1" max="1" width="20" customWidth="1"/>
    <col min="2" max="2" width="23.375" customWidth="1"/>
    <col min="3" max="3" width="18.125" customWidth="1"/>
    <col min="4" max="4" width="16" customWidth="1"/>
    <col min="5" max="5" width="15.125" customWidth="1"/>
    <col min="6" max="6" width="15" customWidth="1"/>
    <col min="7" max="7" width="14.25" customWidth="1"/>
    <col min="8" max="8" width="14.875" customWidth="1"/>
    <col min="9" max="9" width="14.25" customWidth="1"/>
    <col min="10" max="10" width="16.375" customWidth="1"/>
    <col min="11" max="11" width="34.375" customWidth="1"/>
    <col min="12" max="12" width="15.125" customWidth="1"/>
    <col min="13" max="13" width="14.125" customWidth="1"/>
    <col min="14" max="14" width="17.125" customWidth="1"/>
    <col min="15" max="15" width="17.5" customWidth="1"/>
    <col min="16" max="16" width="14.25" customWidth="1"/>
    <col min="17" max="17" width="14.5" customWidth="1"/>
  </cols>
  <sheetData>
    <row r="1" spans="1:15" s="1" customFormat="1" ht="39.75" customHeight="1" thickBot="1" x14ac:dyDescent="0.3">
      <c r="A1" s="285" t="s">
        <v>379</v>
      </c>
      <c r="B1" s="286"/>
      <c r="C1" s="286"/>
      <c r="D1" s="286"/>
      <c r="E1" s="286"/>
      <c r="F1" s="286"/>
      <c r="G1" s="286"/>
      <c r="H1" s="286"/>
      <c r="I1" s="286"/>
      <c r="J1" s="287"/>
    </row>
    <row r="2" spans="1:15" s="1" customFormat="1" ht="16.5" customHeight="1" thickBot="1" x14ac:dyDescent="0.3">
      <c r="A2" s="288" t="s">
        <v>242</v>
      </c>
      <c r="B2" s="289"/>
      <c r="C2" s="289"/>
      <c r="D2" s="289"/>
      <c r="E2" s="289"/>
      <c r="F2" s="289"/>
      <c r="G2" s="289"/>
      <c r="H2" s="289"/>
      <c r="I2" s="289"/>
      <c r="J2" s="290"/>
      <c r="K2" s="78"/>
      <c r="L2" s="78"/>
      <c r="M2" s="74"/>
      <c r="N2" s="75"/>
      <c r="O2" s="75"/>
    </row>
    <row r="3" spans="1:15" s="1" customFormat="1" ht="45.75" customHeight="1" x14ac:dyDescent="0.25">
      <c r="A3" s="172" t="s">
        <v>250</v>
      </c>
      <c r="B3" s="175" t="s">
        <v>317</v>
      </c>
      <c r="C3" s="291" t="s">
        <v>290</v>
      </c>
      <c r="D3" s="292"/>
      <c r="E3" s="292"/>
      <c r="F3" s="292"/>
      <c r="G3" s="293"/>
      <c r="H3" s="175" t="s">
        <v>318</v>
      </c>
      <c r="I3" s="175" t="s">
        <v>319</v>
      </c>
      <c r="J3" s="176" t="s">
        <v>320</v>
      </c>
      <c r="K3" s="78"/>
      <c r="L3" s="78"/>
      <c r="M3" s="74"/>
      <c r="N3" s="75"/>
      <c r="O3" s="75"/>
    </row>
    <row r="4" spans="1:15" s="1" customFormat="1" ht="37.5" x14ac:dyDescent="0.25">
      <c r="A4" s="136" t="s">
        <v>3</v>
      </c>
      <c r="B4" s="137" t="s">
        <v>7</v>
      </c>
      <c r="C4" s="137" t="s">
        <v>4</v>
      </c>
      <c r="D4" s="137" t="s">
        <v>278</v>
      </c>
      <c r="E4" s="137" t="s">
        <v>292</v>
      </c>
      <c r="F4" s="137" t="s">
        <v>285</v>
      </c>
      <c r="G4" s="137" t="s">
        <v>300</v>
      </c>
      <c r="H4" s="137" t="s">
        <v>202</v>
      </c>
      <c r="I4" s="137" t="s">
        <v>8</v>
      </c>
      <c r="J4" s="191" t="s">
        <v>407</v>
      </c>
      <c r="K4" s="3"/>
      <c r="L4" s="3"/>
    </row>
    <row r="5" spans="1:15" s="1" customFormat="1" x14ac:dyDescent="0.25">
      <c r="A5" s="106">
        <v>1</v>
      </c>
      <c r="B5" s="77" t="s">
        <v>406</v>
      </c>
      <c r="C5" s="107">
        <v>0.1</v>
      </c>
      <c r="D5" s="107" t="s">
        <v>288</v>
      </c>
      <c r="E5" s="107" t="s">
        <v>224</v>
      </c>
      <c r="F5" s="107" t="s">
        <v>287</v>
      </c>
      <c r="G5" s="107">
        <v>0.1</v>
      </c>
      <c r="H5" s="108">
        <v>1</v>
      </c>
      <c r="I5" s="109" t="s">
        <v>203</v>
      </c>
      <c r="J5" s="110"/>
      <c r="K5" s="198" t="s">
        <v>465</v>
      </c>
    </row>
    <row r="6" spans="1:15" s="1" customFormat="1" x14ac:dyDescent="0.25">
      <c r="A6" s="106">
        <f>A5+1</f>
        <v>2</v>
      </c>
      <c r="B6" s="77" t="s">
        <v>183</v>
      </c>
      <c r="C6" s="107">
        <v>0.2</v>
      </c>
      <c r="D6" s="107" t="s">
        <v>288</v>
      </c>
      <c r="E6" s="107" t="s">
        <v>225</v>
      </c>
      <c r="F6" s="107" t="s">
        <v>287</v>
      </c>
      <c r="G6" s="107">
        <v>0.2</v>
      </c>
      <c r="H6" s="108">
        <v>1</v>
      </c>
      <c r="I6" s="109" t="s">
        <v>204</v>
      </c>
      <c r="J6" s="110"/>
      <c r="K6" s="198" t="s">
        <v>466</v>
      </c>
    </row>
    <row r="7" spans="1:15" s="1" customFormat="1" x14ac:dyDescent="0.25">
      <c r="A7" s="106">
        <f t="shared" ref="A7:A13" si="0">A6+1</f>
        <v>3</v>
      </c>
      <c r="B7" s="77" t="s">
        <v>184</v>
      </c>
      <c r="C7" s="107">
        <v>0.5</v>
      </c>
      <c r="D7" s="107" t="s">
        <v>288</v>
      </c>
      <c r="E7" s="107" t="s">
        <v>226</v>
      </c>
      <c r="F7" s="107"/>
      <c r="G7" s="107"/>
      <c r="H7" s="108">
        <v>1</v>
      </c>
      <c r="I7" s="109" t="s">
        <v>205</v>
      </c>
      <c r="J7" s="110"/>
      <c r="K7" s="198" t="s">
        <v>467</v>
      </c>
    </row>
    <row r="8" spans="1:15" s="1" customFormat="1" x14ac:dyDescent="0.25">
      <c r="A8" s="106">
        <f t="shared" si="0"/>
        <v>4</v>
      </c>
      <c r="B8" s="77" t="s">
        <v>185</v>
      </c>
      <c r="C8" s="107">
        <v>1</v>
      </c>
      <c r="D8" s="107" t="s">
        <v>288</v>
      </c>
      <c r="E8" s="107" t="s">
        <v>227</v>
      </c>
      <c r="F8" s="107" t="s">
        <v>286</v>
      </c>
      <c r="G8" s="107">
        <v>0.1</v>
      </c>
      <c r="H8" s="108">
        <v>1</v>
      </c>
      <c r="I8" s="109" t="s">
        <v>206</v>
      </c>
      <c r="J8" s="110"/>
      <c r="K8" s="198" t="s">
        <v>468</v>
      </c>
    </row>
    <row r="9" spans="1:15" s="1" customFormat="1" x14ac:dyDescent="0.25">
      <c r="A9" s="106">
        <f t="shared" si="0"/>
        <v>5</v>
      </c>
      <c r="B9" s="77" t="s">
        <v>186</v>
      </c>
      <c r="C9" s="107">
        <v>2</v>
      </c>
      <c r="D9" s="107" t="s">
        <v>288</v>
      </c>
      <c r="E9" s="107"/>
      <c r="F9" s="107" t="s">
        <v>286</v>
      </c>
      <c r="G9" s="107">
        <v>0.2</v>
      </c>
      <c r="H9" s="108">
        <v>1</v>
      </c>
      <c r="I9" s="109" t="s">
        <v>207</v>
      </c>
      <c r="J9" s="110"/>
      <c r="K9" s="198" t="s">
        <v>469</v>
      </c>
    </row>
    <row r="10" spans="1:15" s="1" customFormat="1" x14ac:dyDescent="0.25">
      <c r="A10" s="106">
        <f t="shared" si="0"/>
        <v>6</v>
      </c>
      <c r="B10" s="77" t="s">
        <v>187</v>
      </c>
      <c r="C10" s="107">
        <v>5</v>
      </c>
      <c r="D10" s="107" t="s">
        <v>293</v>
      </c>
      <c r="E10" s="107" t="s">
        <v>224</v>
      </c>
      <c r="F10" s="107"/>
      <c r="G10" s="107"/>
      <c r="H10" s="108">
        <v>1</v>
      </c>
      <c r="I10" s="109" t="s">
        <v>208</v>
      </c>
      <c r="J10" s="110"/>
      <c r="K10" s="198" t="s">
        <v>470</v>
      </c>
    </row>
    <row r="11" spans="1:15" s="1" customFormat="1" x14ac:dyDescent="0.25">
      <c r="A11" s="106">
        <f t="shared" si="0"/>
        <v>7</v>
      </c>
      <c r="B11" s="77" t="s">
        <v>188</v>
      </c>
      <c r="C11" s="107">
        <v>10</v>
      </c>
      <c r="D11" s="107" t="s">
        <v>293</v>
      </c>
      <c r="E11" s="107" t="s">
        <v>225</v>
      </c>
      <c r="F11" s="107"/>
      <c r="G11" s="107"/>
      <c r="H11" s="108">
        <v>1</v>
      </c>
      <c r="I11" s="109" t="s">
        <v>209</v>
      </c>
      <c r="J11" s="110"/>
      <c r="K11" s="198" t="s">
        <v>471</v>
      </c>
    </row>
    <row r="12" spans="1:15" s="1" customFormat="1" x14ac:dyDescent="0.25">
      <c r="A12" s="106">
        <f t="shared" si="0"/>
        <v>8</v>
      </c>
      <c r="B12" s="77" t="s">
        <v>189</v>
      </c>
      <c r="C12" s="107">
        <v>20</v>
      </c>
      <c r="D12" s="107" t="s">
        <v>293</v>
      </c>
      <c r="E12" s="107" t="s">
        <v>226</v>
      </c>
      <c r="F12" s="107"/>
      <c r="G12" s="107"/>
      <c r="H12" s="108">
        <v>1</v>
      </c>
      <c r="I12" s="109" t="s">
        <v>210</v>
      </c>
      <c r="J12" s="110"/>
      <c r="K12" s="198" t="s">
        <v>472</v>
      </c>
    </row>
    <row r="13" spans="1:15" s="1" customFormat="1" x14ac:dyDescent="0.25">
      <c r="A13" s="106">
        <f t="shared" si="0"/>
        <v>9</v>
      </c>
      <c r="B13" s="77" t="s">
        <v>190</v>
      </c>
      <c r="C13" s="107">
        <v>50</v>
      </c>
      <c r="D13" s="107" t="s">
        <v>293</v>
      </c>
      <c r="E13" s="107" t="s">
        <v>227</v>
      </c>
      <c r="F13" s="107"/>
      <c r="G13" s="107"/>
      <c r="H13" s="108">
        <v>1</v>
      </c>
      <c r="I13" s="109" t="s">
        <v>211</v>
      </c>
      <c r="J13" s="110"/>
      <c r="K13" s="198" t="s">
        <v>473</v>
      </c>
    </row>
    <row r="14" spans="1:15" s="1" customFormat="1" x14ac:dyDescent="0.25">
      <c r="A14" s="106">
        <f>A13+1</f>
        <v>10</v>
      </c>
      <c r="B14" s="77" t="s">
        <v>191</v>
      </c>
      <c r="C14" s="107">
        <v>100</v>
      </c>
      <c r="D14" s="107" t="s">
        <v>289</v>
      </c>
      <c r="E14" s="107"/>
      <c r="F14" s="107" t="s">
        <v>287</v>
      </c>
      <c r="G14" s="107">
        <v>100</v>
      </c>
      <c r="H14" s="108">
        <v>1</v>
      </c>
      <c r="I14" s="109" t="s">
        <v>212</v>
      </c>
      <c r="J14" s="110"/>
      <c r="K14" s="198" t="s">
        <v>474</v>
      </c>
    </row>
    <row r="15" spans="1:15" s="1" customFormat="1" x14ac:dyDescent="0.25">
      <c r="A15" s="106">
        <f t="shared" ref="A15:A25" si="1">A14+1</f>
        <v>11</v>
      </c>
      <c r="B15" s="77" t="s">
        <v>192</v>
      </c>
      <c r="C15" s="107">
        <v>200</v>
      </c>
      <c r="D15" s="107" t="s">
        <v>289</v>
      </c>
      <c r="E15" s="107" t="s">
        <v>224</v>
      </c>
      <c r="F15" s="107" t="s">
        <v>287</v>
      </c>
      <c r="G15" s="107">
        <v>200</v>
      </c>
      <c r="H15" s="108">
        <v>1</v>
      </c>
      <c r="I15" s="109" t="s">
        <v>213</v>
      </c>
      <c r="J15" s="110"/>
      <c r="K15" s="198" t="s">
        <v>475</v>
      </c>
    </row>
    <row r="16" spans="1:15" s="1" customFormat="1" x14ac:dyDescent="0.25">
      <c r="A16" s="106">
        <f t="shared" si="1"/>
        <v>12</v>
      </c>
      <c r="B16" s="77" t="s">
        <v>193</v>
      </c>
      <c r="C16" s="107">
        <v>500</v>
      </c>
      <c r="D16" s="107" t="s">
        <v>289</v>
      </c>
      <c r="E16" s="107" t="s">
        <v>225</v>
      </c>
      <c r="F16" s="107"/>
      <c r="G16" s="107"/>
      <c r="H16" s="108">
        <v>1</v>
      </c>
      <c r="I16" s="109" t="s">
        <v>214</v>
      </c>
      <c r="J16" s="110"/>
      <c r="K16" s="198" t="s">
        <v>476</v>
      </c>
    </row>
    <row r="17" spans="1:18" s="1" customFormat="1" x14ac:dyDescent="0.25">
      <c r="A17" s="106">
        <f t="shared" si="1"/>
        <v>13</v>
      </c>
      <c r="B17" s="77" t="s">
        <v>194</v>
      </c>
      <c r="C17" s="107">
        <v>1000</v>
      </c>
      <c r="D17" s="107" t="s">
        <v>289</v>
      </c>
      <c r="E17" s="107" t="s">
        <v>226</v>
      </c>
      <c r="F17" s="107" t="s">
        <v>286</v>
      </c>
      <c r="G17" s="107">
        <v>100</v>
      </c>
      <c r="H17" s="108">
        <v>1</v>
      </c>
      <c r="I17" s="109" t="s">
        <v>215</v>
      </c>
      <c r="J17" s="110"/>
      <c r="K17" s="198" t="s">
        <v>477</v>
      </c>
    </row>
    <row r="18" spans="1:18" s="1" customFormat="1" x14ac:dyDescent="0.25">
      <c r="A18" s="106">
        <f t="shared" si="1"/>
        <v>14</v>
      </c>
      <c r="B18" s="77" t="s">
        <v>195</v>
      </c>
      <c r="C18" s="107">
        <v>2000</v>
      </c>
      <c r="D18" s="107" t="s">
        <v>289</v>
      </c>
      <c r="E18" s="107" t="s">
        <v>227</v>
      </c>
      <c r="F18" s="107" t="s">
        <v>286</v>
      </c>
      <c r="G18" s="107">
        <v>200</v>
      </c>
      <c r="H18" s="108">
        <v>1</v>
      </c>
      <c r="I18" s="109" t="s">
        <v>216</v>
      </c>
      <c r="J18" s="110"/>
      <c r="K18" s="198" t="s">
        <v>478</v>
      </c>
    </row>
    <row r="19" spans="1:18" s="1" customFormat="1" x14ac:dyDescent="0.25">
      <c r="A19" s="106">
        <f t="shared" si="1"/>
        <v>15</v>
      </c>
      <c r="B19" s="77" t="s">
        <v>217</v>
      </c>
      <c r="C19" s="76"/>
      <c r="D19" s="107"/>
      <c r="E19" s="161"/>
      <c r="F19" s="107"/>
      <c r="G19" s="107"/>
      <c r="H19" s="108">
        <v>2</v>
      </c>
      <c r="I19" s="109"/>
      <c r="J19" s="110" t="s">
        <v>5</v>
      </c>
      <c r="K19" s="198" t="s">
        <v>479</v>
      </c>
    </row>
    <row r="20" spans="1:18" s="1" customFormat="1" x14ac:dyDescent="0.25">
      <c r="A20" s="106">
        <f t="shared" si="1"/>
        <v>16</v>
      </c>
      <c r="B20" s="77" t="s">
        <v>175</v>
      </c>
      <c r="C20" s="76"/>
      <c r="D20" s="107"/>
      <c r="E20" s="161"/>
      <c r="F20" s="107"/>
      <c r="G20" s="107"/>
      <c r="H20" s="108">
        <v>2</v>
      </c>
      <c r="I20" s="109"/>
      <c r="J20" s="110" t="s">
        <v>5</v>
      </c>
      <c r="K20" s="198" t="s">
        <v>480</v>
      </c>
    </row>
    <row r="21" spans="1:18" s="1" customFormat="1" x14ac:dyDescent="0.25">
      <c r="A21" s="106">
        <f t="shared" si="1"/>
        <v>17</v>
      </c>
      <c r="B21" s="77" t="s">
        <v>218</v>
      </c>
      <c r="C21" s="76"/>
      <c r="D21" s="107"/>
      <c r="E21" s="161"/>
      <c r="F21" s="107"/>
      <c r="G21" s="107"/>
      <c r="H21" s="108">
        <v>2</v>
      </c>
      <c r="I21" s="109"/>
      <c r="J21" s="110" t="s">
        <v>5</v>
      </c>
      <c r="K21" s="198" t="s">
        <v>481</v>
      </c>
    </row>
    <row r="22" spans="1:18" s="1" customFormat="1" x14ac:dyDescent="0.25">
      <c r="A22" s="106">
        <f t="shared" si="1"/>
        <v>18</v>
      </c>
      <c r="B22" s="77" t="s">
        <v>219</v>
      </c>
      <c r="C22" s="76"/>
      <c r="D22" s="107"/>
      <c r="E22" s="161"/>
      <c r="F22" s="107"/>
      <c r="G22" s="107"/>
      <c r="H22" s="108">
        <v>2</v>
      </c>
      <c r="I22" s="109"/>
      <c r="J22" s="110" t="s">
        <v>5</v>
      </c>
      <c r="K22" s="198" t="s">
        <v>482</v>
      </c>
    </row>
    <row r="23" spans="1:18" s="1" customFormat="1" x14ac:dyDescent="0.25">
      <c r="A23" s="106">
        <f t="shared" si="1"/>
        <v>19</v>
      </c>
      <c r="B23" s="77" t="s">
        <v>220</v>
      </c>
      <c r="C23" s="107"/>
      <c r="D23" s="107"/>
      <c r="E23" s="161"/>
      <c r="F23" s="107"/>
      <c r="G23" s="107"/>
      <c r="H23" s="108">
        <v>2</v>
      </c>
      <c r="I23" s="109"/>
      <c r="J23" s="110" t="s">
        <v>5</v>
      </c>
      <c r="K23" s="198" t="s">
        <v>483</v>
      </c>
    </row>
    <row r="24" spans="1:18" s="1" customFormat="1" x14ac:dyDescent="0.25">
      <c r="A24" s="106">
        <f t="shared" si="1"/>
        <v>20</v>
      </c>
      <c r="B24" s="77" t="s">
        <v>170</v>
      </c>
      <c r="C24" s="107"/>
      <c r="D24" s="107"/>
      <c r="E24" s="161"/>
      <c r="F24" s="107"/>
      <c r="G24" s="107"/>
      <c r="H24" s="108">
        <v>2</v>
      </c>
      <c r="I24" s="109"/>
      <c r="J24" s="110" t="s">
        <v>5</v>
      </c>
      <c r="K24" s="198" t="s">
        <v>484</v>
      </c>
    </row>
    <row r="25" spans="1:18" s="1" customFormat="1" x14ac:dyDescent="0.25">
      <c r="A25" s="106">
        <f t="shared" si="1"/>
        <v>21</v>
      </c>
      <c r="B25" s="208" t="s">
        <v>511</v>
      </c>
      <c r="C25" s="107"/>
      <c r="D25" s="107"/>
      <c r="E25" s="161"/>
      <c r="F25" s="161"/>
      <c r="G25" s="161"/>
      <c r="H25" s="108">
        <v>2</v>
      </c>
      <c r="I25" s="108"/>
      <c r="J25" s="110" t="s">
        <v>5</v>
      </c>
      <c r="K25" s="198" t="s">
        <v>512</v>
      </c>
    </row>
    <row r="26" spans="1:18" s="1" customFormat="1" ht="16.5" thickBot="1" x14ac:dyDescent="0.3">
      <c r="A26" s="166">
        <f>A25+1</f>
        <v>22</v>
      </c>
      <c r="B26" s="167" t="s">
        <v>306</v>
      </c>
      <c r="C26" s="168"/>
      <c r="D26" s="168"/>
      <c r="E26" s="168"/>
      <c r="F26" s="168"/>
      <c r="G26" s="168"/>
      <c r="H26" s="169">
        <v>2</v>
      </c>
      <c r="I26" s="170"/>
      <c r="J26" s="171" t="s">
        <v>5</v>
      </c>
      <c r="K26" s="198" t="s">
        <v>485</v>
      </c>
    </row>
    <row r="27" spans="1:18" s="1" customFormat="1" x14ac:dyDescent="0.25"/>
    <row r="28" spans="1:18" s="1" customFormat="1" ht="19.5" thickBot="1" x14ac:dyDescent="0.3">
      <c r="A28" s="353" t="s">
        <v>243</v>
      </c>
      <c r="B28" s="354"/>
      <c r="C28" s="354"/>
      <c r="D28" s="354"/>
      <c r="E28" s="354"/>
      <c r="F28" s="354"/>
      <c r="G28" s="354"/>
      <c r="H28" s="354"/>
      <c r="I28" s="354"/>
      <c r="J28" s="354"/>
      <c r="K28" s="354"/>
      <c r="L28" s="354"/>
      <c r="M28" s="354"/>
      <c r="N28" s="354"/>
      <c r="O28" s="354"/>
      <c r="P28" s="354"/>
      <c r="Q28" s="354"/>
      <c r="R28" s="354"/>
    </row>
    <row r="29" spans="1:18" s="1" customFormat="1" ht="60" x14ac:dyDescent="0.25">
      <c r="A29" s="135" t="s">
        <v>281</v>
      </c>
      <c r="B29" s="188" t="s">
        <v>364</v>
      </c>
      <c r="C29" s="186" t="s">
        <v>332</v>
      </c>
      <c r="D29" s="186" t="s">
        <v>366</v>
      </c>
      <c r="E29" s="186" t="s">
        <v>268</v>
      </c>
      <c r="F29" s="186" t="s">
        <v>381</v>
      </c>
      <c r="G29" s="186" t="s">
        <v>434</v>
      </c>
      <c r="H29" s="190" t="s">
        <v>268</v>
      </c>
      <c r="I29" s="190" t="s">
        <v>434</v>
      </c>
      <c r="J29" s="190" t="s">
        <v>446</v>
      </c>
      <c r="K29" s="190" t="s">
        <v>434</v>
      </c>
      <c r="L29" s="121" t="s">
        <v>270</v>
      </c>
      <c r="M29" s="351" t="s">
        <v>270</v>
      </c>
      <c r="N29" s="121" t="s">
        <v>270</v>
      </c>
      <c r="O29" s="121" t="s">
        <v>270</v>
      </c>
      <c r="P29" s="186" t="s">
        <v>276</v>
      </c>
      <c r="Q29" s="186" t="s">
        <v>276</v>
      </c>
      <c r="R29" s="189" t="s">
        <v>276</v>
      </c>
    </row>
    <row r="30" spans="1:18" s="1" customFormat="1" ht="30" x14ac:dyDescent="0.25">
      <c r="A30" s="143"/>
      <c r="B30" s="95" t="s">
        <v>20</v>
      </c>
      <c r="C30" s="95" t="s">
        <v>251</v>
      </c>
      <c r="D30" s="95" t="s">
        <v>365</v>
      </c>
      <c r="E30" s="95" t="s">
        <v>252</v>
      </c>
      <c r="F30" s="95" t="s">
        <v>154</v>
      </c>
      <c r="G30" s="95" t="s">
        <v>367</v>
      </c>
      <c r="H30" s="95" t="s">
        <v>435</v>
      </c>
      <c r="I30" s="95" t="s">
        <v>438</v>
      </c>
      <c r="J30" s="95" t="s">
        <v>440</v>
      </c>
      <c r="K30" s="95" t="s">
        <v>441</v>
      </c>
      <c r="L30" s="95" t="s">
        <v>94</v>
      </c>
      <c r="M30" s="352" t="s">
        <v>513</v>
      </c>
      <c r="N30" s="95" t="s">
        <v>95</v>
      </c>
      <c r="O30" s="95" t="s">
        <v>96</v>
      </c>
      <c r="P30" s="95" t="s">
        <v>253</v>
      </c>
      <c r="Q30" s="95" t="s">
        <v>254</v>
      </c>
      <c r="R30" s="116" t="s">
        <v>255</v>
      </c>
    </row>
    <row r="31" spans="1:18" s="1" customFormat="1" ht="16.5" thickBot="1" x14ac:dyDescent="0.3">
      <c r="A31" s="144"/>
      <c r="B31" s="194" t="s">
        <v>437</v>
      </c>
      <c r="C31" s="96"/>
      <c r="D31" s="96"/>
      <c r="E31" s="151"/>
      <c r="F31" s="151"/>
      <c r="G31" s="151" t="s">
        <v>436</v>
      </c>
      <c r="H31" s="151"/>
      <c r="I31" s="151" t="s">
        <v>439</v>
      </c>
      <c r="J31" s="151">
        <v>3</v>
      </c>
      <c r="K31" s="151" t="s">
        <v>442</v>
      </c>
      <c r="L31" s="151">
        <v>100</v>
      </c>
      <c r="M31" s="236"/>
      <c r="N31" s="151">
        <v>0</v>
      </c>
      <c r="O31" s="151"/>
      <c r="P31" s="151">
        <v>4</v>
      </c>
      <c r="Q31" s="151">
        <v>10</v>
      </c>
      <c r="R31" s="152">
        <v>10</v>
      </c>
    </row>
    <row r="32" spans="1:18" s="1" customFormat="1" ht="16.5" thickBot="1" x14ac:dyDescent="0.3"/>
    <row r="33" spans="1:8" s="1" customFormat="1" ht="18.75" x14ac:dyDescent="0.3">
      <c r="A33" s="300" t="s">
        <v>280</v>
      </c>
      <c r="B33" s="301"/>
      <c r="C33" s="301"/>
      <c r="D33" s="301"/>
      <c r="E33" s="301"/>
      <c r="F33" s="301"/>
      <c r="G33" s="301"/>
      <c r="H33" s="302"/>
    </row>
    <row r="34" spans="1:8" s="1" customFormat="1" ht="34.5" customHeight="1" x14ac:dyDescent="0.25">
      <c r="A34" s="294" t="s">
        <v>361</v>
      </c>
      <c r="B34" s="295"/>
      <c r="C34" s="295"/>
      <c r="D34" s="295"/>
      <c r="E34" s="295"/>
      <c r="F34" s="295"/>
      <c r="G34" s="295"/>
      <c r="H34" s="296"/>
    </row>
    <row r="35" spans="1:8" s="1" customFormat="1" x14ac:dyDescent="0.25">
      <c r="A35" s="294"/>
      <c r="B35" s="295"/>
      <c r="C35" s="295"/>
      <c r="D35" s="295"/>
      <c r="E35" s="295"/>
      <c r="F35" s="295"/>
      <c r="G35" s="295"/>
      <c r="H35" s="296"/>
    </row>
    <row r="36" spans="1:8" s="1" customFormat="1" x14ac:dyDescent="0.25">
      <c r="A36" s="294"/>
      <c r="B36" s="295"/>
      <c r="C36" s="295"/>
      <c r="D36" s="295"/>
      <c r="E36" s="295"/>
      <c r="F36" s="295"/>
      <c r="G36" s="295"/>
      <c r="H36" s="296"/>
    </row>
    <row r="37" spans="1:8" s="1" customFormat="1" ht="16.5" thickBot="1" x14ac:dyDescent="0.3">
      <c r="A37" s="297"/>
      <c r="B37" s="298"/>
      <c r="C37" s="298"/>
      <c r="D37" s="298"/>
      <c r="E37" s="298"/>
      <c r="F37" s="298"/>
      <c r="G37" s="298"/>
      <c r="H37" s="299"/>
    </row>
    <row r="38" spans="1:8" s="1" customFormat="1" x14ac:dyDescent="0.25"/>
    <row r="39" spans="1:8" s="1" customFormat="1" ht="21" x14ac:dyDescent="0.25">
      <c r="A39" s="284" t="s">
        <v>307</v>
      </c>
      <c r="B39" s="284"/>
      <c r="C39" s="284"/>
      <c r="D39" s="284"/>
      <c r="E39" s="284"/>
      <c r="F39" s="284"/>
      <c r="G39" s="284"/>
    </row>
    <row r="40" spans="1:8" s="1" customFormat="1" x14ac:dyDescent="0.25">
      <c r="A40" s="77" t="s">
        <v>314</v>
      </c>
      <c r="B40" s="77" t="s">
        <v>308</v>
      </c>
      <c r="C40" s="77" t="s">
        <v>309</v>
      </c>
      <c r="D40" s="283" t="s">
        <v>310</v>
      </c>
      <c r="E40" s="283"/>
      <c r="F40" s="283"/>
      <c r="G40" s="283"/>
    </row>
    <row r="41" spans="1:8" x14ac:dyDescent="0.25">
      <c r="A41" t="s">
        <v>311</v>
      </c>
      <c r="B41" t="s">
        <v>312</v>
      </c>
      <c r="C41" t="s">
        <v>444</v>
      </c>
      <c r="D41" s="174" t="s">
        <v>368</v>
      </c>
    </row>
    <row r="42" spans="1:8" ht="18.75" customHeight="1" x14ac:dyDescent="0.25">
      <c r="A42" t="s">
        <v>333</v>
      </c>
      <c r="B42" t="s">
        <v>337</v>
      </c>
      <c r="C42" t="s">
        <v>444</v>
      </c>
      <c r="D42" s="185" t="s">
        <v>334</v>
      </c>
    </row>
    <row r="43" spans="1:8" ht="18" customHeight="1" x14ac:dyDescent="0.25">
      <c r="A43" t="s">
        <v>333</v>
      </c>
      <c r="B43" t="s">
        <v>338</v>
      </c>
      <c r="C43" t="s">
        <v>444</v>
      </c>
      <c r="D43" s="174" t="s">
        <v>335</v>
      </c>
    </row>
    <row r="44" spans="1:8" x14ac:dyDescent="0.25">
      <c r="A44" t="s">
        <v>333</v>
      </c>
      <c r="B44" t="s">
        <v>339</v>
      </c>
      <c r="C44" t="s">
        <v>444</v>
      </c>
      <c r="D44" s="174" t="s">
        <v>355</v>
      </c>
    </row>
    <row r="45" spans="1:8" x14ac:dyDescent="0.25">
      <c r="A45" t="s">
        <v>333</v>
      </c>
      <c r="B45" t="s">
        <v>340</v>
      </c>
      <c r="C45" t="s">
        <v>444</v>
      </c>
      <c r="D45" s="177" t="s">
        <v>336</v>
      </c>
    </row>
    <row r="46" spans="1:8" x14ac:dyDescent="0.25">
      <c r="A46" t="s">
        <v>408</v>
      </c>
      <c r="B46" t="s">
        <v>313</v>
      </c>
      <c r="C46" t="s">
        <v>444</v>
      </c>
      <c r="D46" s="185" t="s">
        <v>409</v>
      </c>
    </row>
    <row r="47" spans="1:8" x14ac:dyDescent="0.25">
      <c r="A47" t="s">
        <v>408</v>
      </c>
      <c r="B47" t="s">
        <v>313</v>
      </c>
      <c r="C47" t="s">
        <v>444</v>
      </c>
      <c r="D47" s="185" t="s">
        <v>389</v>
      </c>
    </row>
    <row r="48" spans="1:8" x14ac:dyDescent="0.25">
      <c r="A48" t="s">
        <v>408</v>
      </c>
      <c r="B48" t="s">
        <v>313</v>
      </c>
      <c r="C48" t="s">
        <v>444</v>
      </c>
      <c r="D48" s="185" t="s">
        <v>410</v>
      </c>
    </row>
    <row r="49" spans="1:4" x14ac:dyDescent="0.25">
      <c r="A49" t="s">
        <v>408</v>
      </c>
      <c r="B49" t="s">
        <v>313</v>
      </c>
      <c r="C49" t="s">
        <v>444</v>
      </c>
      <c r="D49" s="185" t="s">
        <v>412</v>
      </c>
    </row>
    <row r="50" spans="1:4" x14ac:dyDescent="0.25">
      <c r="A50" t="s">
        <v>408</v>
      </c>
      <c r="B50" t="s">
        <v>313</v>
      </c>
      <c r="C50" t="s">
        <v>444</v>
      </c>
      <c r="D50" s="185" t="s">
        <v>411</v>
      </c>
    </row>
    <row r="51" spans="1:4" x14ac:dyDescent="0.25">
      <c r="A51" t="s">
        <v>408</v>
      </c>
      <c r="B51" t="s">
        <v>341</v>
      </c>
      <c r="C51" t="s">
        <v>444</v>
      </c>
      <c r="D51" s="185" t="s">
        <v>413</v>
      </c>
    </row>
    <row r="52" spans="1:4" x14ac:dyDescent="0.25">
      <c r="A52" t="s">
        <v>414</v>
      </c>
      <c r="B52" t="s">
        <v>415</v>
      </c>
      <c r="C52" t="s">
        <v>444</v>
      </c>
      <c r="D52" s="185" t="s">
        <v>416</v>
      </c>
    </row>
    <row r="53" spans="1:4" x14ac:dyDescent="0.25">
      <c r="A53" t="s">
        <v>443</v>
      </c>
      <c r="B53" t="s">
        <v>377</v>
      </c>
      <c r="C53" t="s">
        <v>444</v>
      </c>
      <c r="D53" s="174" t="s">
        <v>445</v>
      </c>
    </row>
    <row r="54" spans="1:4" x14ac:dyDescent="0.25">
      <c r="A54" t="s">
        <v>417</v>
      </c>
      <c r="B54" t="s">
        <v>418</v>
      </c>
      <c r="C54" t="s">
        <v>444</v>
      </c>
      <c r="D54" s="185" t="s">
        <v>419</v>
      </c>
    </row>
    <row r="55" spans="1:4" x14ac:dyDescent="0.25">
      <c r="A55" t="s">
        <v>417</v>
      </c>
      <c r="B55" t="s">
        <v>418</v>
      </c>
      <c r="C55" t="s">
        <v>444</v>
      </c>
      <c r="D55" s="185" t="s">
        <v>419</v>
      </c>
    </row>
    <row r="56" spans="1:4" x14ac:dyDescent="0.25">
      <c r="A56" t="s">
        <v>417</v>
      </c>
      <c r="B56" t="s">
        <v>418</v>
      </c>
      <c r="C56" t="s">
        <v>444</v>
      </c>
      <c r="D56" s="185" t="s">
        <v>419</v>
      </c>
    </row>
    <row r="57" spans="1:4" x14ac:dyDescent="0.25">
      <c r="A57" t="s">
        <v>417</v>
      </c>
      <c r="B57" t="s">
        <v>418</v>
      </c>
      <c r="C57" t="s">
        <v>444</v>
      </c>
      <c r="D57" s="185" t="s">
        <v>419</v>
      </c>
    </row>
    <row r="58" spans="1:4" x14ac:dyDescent="0.25">
      <c r="A58" t="s">
        <v>417</v>
      </c>
      <c r="B58" t="s">
        <v>418</v>
      </c>
      <c r="C58" t="s">
        <v>444</v>
      </c>
      <c r="D58" s="185" t="s">
        <v>419</v>
      </c>
    </row>
    <row r="59" spans="1:4" x14ac:dyDescent="0.25">
      <c r="A59" t="s">
        <v>382</v>
      </c>
      <c r="B59" t="s">
        <v>383</v>
      </c>
      <c r="C59" t="s">
        <v>444</v>
      </c>
      <c r="D59" s="174" t="s">
        <v>420</v>
      </c>
    </row>
    <row r="60" spans="1:4" x14ac:dyDescent="0.25">
      <c r="A60" t="s">
        <v>382</v>
      </c>
      <c r="B60" t="s">
        <v>383</v>
      </c>
      <c r="C60" t="s">
        <v>444</v>
      </c>
      <c r="D60" s="174" t="s">
        <v>421</v>
      </c>
    </row>
    <row r="61" spans="1:4" x14ac:dyDescent="0.25">
      <c r="A61" t="s">
        <v>382</v>
      </c>
      <c r="B61" t="s">
        <v>383</v>
      </c>
      <c r="C61" t="s">
        <v>444</v>
      </c>
      <c r="D61" s="174" t="s">
        <v>422</v>
      </c>
    </row>
    <row r="62" spans="1:4" x14ac:dyDescent="0.25">
      <c r="A62" t="s">
        <v>382</v>
      </c>
      <c r="B62" t="s">
        <v>383</v>
      </c>
      <c r="C62" t="s">
        <v>444</v>
      </c>
      <c r="D62" s="174" t="s">
        <v>423</v>
      </c>
    </row>
    <row r="63" spans="1:4" x14ac:dyDescent="0.25">
      <c r="A63" t="s">
        <v>382</v>
      </c>
      <c r="B63" t="s">
        <v>383</v>
      </c>
      <c r="C63" t="s">
        <v>444</v>
      </c>
      <c r="D63" s="174" t="s">
        <v>424</v>
      </c>
    </row>
    <row r="64" spans="1:4" x14ac:dyDescent="0.25">
      <c r="A64" t="s">
        <v>382</v>
      </c>
      <c r="B64" t="s">
        <v>383</v>
      </c>
      <c r="C64" t="s">
        <v>444</v>
      </c>
      <c r="D64" s="174" t="s">
        <v>425</v>
      </c>
    </row>
    <row r="65" spans="1:4" x14ac:dyDescent="0.25">
      <c r="A65" t="s">
        <v>382</v>
      </c>
      <c r="B65" t="s">
        <v>383</v>
      </c>
      <c r="C65" t="s">
        <v>444</v>
      </c>
      <c r="D65" s="174" t="s">
        <v>426</v>
      </c>
    </row>
    <row r="66" spans="1:4" x14ac:dyDescent="0.25">
      <c r="A66" t="s">
        <v>382</v>
      </c>
      <c r="B66" t="s">
        <v>383</v>
      </c>
      <c r="C66" t="s">
        <v>444</v>
      </c>
      <c r="D66" s="174" t="s">
        <v>427</v>
      </c>
    </row>
    <row r="67" spans="1:4" x14ac:dyDescent="0.25">
      <c r="A67" t="s">
        <v>382</v>
      </c>
      <c r="B67" t="s">
        <v>383</v>
      </c>
      <c r="C67" t="s">
        <v>444</v>
      </c>
      <c r="D67" s="174" t="s">
        <v>428</v>
      </c>
    </row>
    <row r="68" spans="1:4" x14ac:dyDescent="0.25">
      <c r="A68" t="s">
        <v>382</v>
      </c>
      <c r="B68" t="s">
        <v>383</v>
      </c>
      <c r="C68" t="s">
        <v>444</v>
      </c>
      <c r="D68" s="174" t="s">
        <v>429</v>
      </c>
    </row>
    <row r="69" spans="1:4" x14ac:dyDescent="0.25">
      <c r="A69" t="s">
        <v>382</v>
      </c>
      <c r="B69" t="s">
        <v>383</v>
      </c>
      <c r="C69" t="s">
        <v>444</v>
      </c>
      <c r="D69" s="174" t="s">
        <v>430</v>
      </c>
    </row>
    <row r="70" spans="1:4" x14ac:dyDescent="0.25">
      <c r="A70" t="s">
        <v>382</v>
      </c>
      <c r="B70" t="s">
        <v>383</v>
      </c>
      <c r="C70" t="s">
        <v>444</v>
      </c>
      <c r="D70" s="174" t="s">
        <v>431</v>
      </c>
    </row>
    <row r="71" spans="1:4" x14ac:dyDescent="0.25">
      <c r="A71" t="s">
        <v>382</v>
      </c>
      <c r="B71" t="s">
        <v>383</v>
      </c>
      <c r="C71" t="s">
        <v>444</v>
      </c>
      <c r="D71" s="174" t="s">
        <v>432</v>
      </c>
    </row>
    <row r="72" spans="1:4" x14ac:dyDescent="0.25">
      <c r="A72" t="s">
        <v>382</v>
      </c>
      <c r="B72" t="s">
        <v>383</v>
      </c>
      <c r="C72" t="s">
        <v>444</v>
      </c>
      <c r="D72" s="174" t="s">
        <v>433</v>
      </c>
    </row>
  </sheetData>
  <mergeCells count="8">
    <mergeCell ref="D40:G40"/>
    <mergeCell ref="A39:G39"/>
    <mergeCell ref="A1:J1"/>
    <mergeCell ref="A2:J2"/>
    <mergeCell ref="C3:G3"/>
    <mergeCell ref="A34:H37"/>
    <mergeCell ref="A33:H33"/>
    <mergeCell ref="A28:R28"/>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4" r:id="rId4" name="Button 2">
              <controlPr defaultSize="0" print="0" autoFill="0" autoPict="0" macro="[0]!Sheet2.RunBatch">
                <anchor moveWithCells="1" sizeWithCells="1">
                  <from>
                    <xdr:col>0</xdr:col>
                    <xdr:colOff>9525</xdr:colOff>
                    <xdr:row>29</xdr:row>
                    <xdr:rowOff>9525</xdr:rowOff>
                  </from>
                  <to>
                    <xdr:col>1</xdr:col>
                    <xdr:colOff>9525</xdr:colOff>
                    <xdr:row>30</xdr:row>
                    <xdr:rowOff>190500</xdr:rowOff>
                  </to>
                </anchor>
              </controlPr>
            </control>
          </mc:Choice>
        </mc:AlternateContent>
        <mc:AlternateContent xmlns:mc="http://schemas.openxmlformats.org/markup-compatibility/2006">
          <mc:Choice Requires="x14">
            <control shapeId="3075" r:id="rId5" name="Button 3">
              <controlPr defaultSize="0" print="0" autoFill="0" autoPict="0" macro="[0]!Button3_Click">
                <anchor moveWithCells="1" sizeWithCells="1">
                  <from>
                    <xdr:col>10</xdr:col>
                    <xdr:colOff>9525</xdr:colOff>
                    <xdr:row>3</xdr:row>
                    <xdr:rowOff>9525</xdr:rowOff>
                  </from>
                  <to>
                    <xdr:col>11</xdr:col>
                    <xdr:colOff>1152525</xdr:colOff>
                    <xdr:row>3</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autoPageBreaks="0"/>
  </sheetPr>
  <dimension ref="A1:J53"/>
  <sheetViews>
    <sheetView topLeftCell="A13" zoomScale="95" zoomScaleNormal="95" workbookViewId="0">
      <selection activeCell="G12" sqref="G12"/>
    </sheetView>
  </sheetViews>
  <sheetFormatPr defaultColWidth="11" defaultRowHeight="15.75" x14ac:dyDescent="0.25"/>
  <cols>
    <col min="1" max="1" width="22.25" customWidth="1"/>
    <col min="2" max="2" width="24" customWidth="1"/>
    <col min="3" max="3" width="18" customWidth="1"/>
    <col min="4" max="4" width="23" customWidth="1"/>
    <col min="5" max="5" width="16.5" customWidth="1"/>
    <col min="6" max="6" width="13.125" customWidth="1"/>
    <col min="7" max="7" width="17" customWidth="1"/>
    <col min="8" max="8" width="16" customWidth="1"/>
    <col min="9" max="9" width="11.625" customWidth="1"/>
    <col min="10" max="10" width="9.5" customWidth="1"/>
    <col min="11" max="11" width="9" customWidth="1"/>
  </cols>
  <sheetData>
    <row r="1" spans="1:10" s="111" customFormat="1" ht="19.5" thickBot="1" x14ac:dyDescent="0.3">
      <c r="A1" s="306" t="s">
        <v>380</v>
      </c>
      <c r="B1" s="307"/>
      <c r="C1" s="307"/>
      <c r="D1" s="307"/>
      <c r="E1" s="307"/>
      <c r="F1" s="307"/>
      <c r="G1" s="307"/>
      <c r="H1" s="307"/>
      <c r="I1" s="307"/>
      <c r="J1" s="308"/>
    </row>
    <row r="2" spans="1:10" s="111" customFormat="1" ht="19.5" thickBot="1" x14ac:dyDescent="0.3">
      <c r="A2" s="303" t="s">
        <v>13</v>
      </c>
      <c r="B2" s="304"/>
      <c r="C2" s="304"/>
      <c r="D2" s="304"/>
      <c r="E2" s="304"/>
      <c r="F2" s="304"/>
      <c r="G2" s="304"/>
      <c r="H2" s="304"/>
      <c r="I2" s="304"/>
      <c r="J2" s="305"/>
    </row>
    <row r="3" spans="1:10" s="111" customFormat="1" ht="75" x14ac:dyDescent="0.25">
      <c r="A3" s="129" t="s">
        <v>321</v>
      </c>
      <c r="B3" s="129" t="s">
        <v>321</v>
      </c>
      <c r="C3" s="126" t="s">
        <v>271</v>
      </c>
      <c r="D3" s="126" t="s">
        <v>271</v>
      </c>
      <c r="E3" s="123" t="s">
        <v>270</v>
      </c>
      <c r="F3" s="124" t="s">
        <v>270</v>
      </c>
      <c r="G3" s="130" t="s">
        <v>322</v>
      </c>
      <c r="H3" s="164" t="s">
        <v>303</v>
      </c>
      <c r="I3" s="126"/>
      <c r="J3" s="128"/>
    </row>
    <row r="4" spans="1:10" s="111" customFormat="1" ht="30" x14ac:dyDescent="0.25">
      <c r="A4" s="97" t="s">
        <v>98</v>
      </c>
      <c r="B4" s="98" t="s">
        <v>97</v>
      </c>
      <c r="C4" s="99" t="s">
        <v>256</v>
      </c>
      <c r="D4" s="99" t="s">
        <v>257</v>
      </c>
      <c r="E4" s="99" t="s">
        <v>17</v>
      </c>
      <c r="F4" s="99" t="s">
        <v>74</v>
      </c>
      <c r="G4" s="98" t="s">
        <v>234</v>
      </c>
      <c r="H4" s="165" t="s">
        <v>304</v>
      </c>
      <c r="I4" s="100"/>
      <c r="J4" s="101"/>
    </row>
    <row r="5" spans="1:10" s="111" customFormat="1" ht="50.25" customHeight="1" thickBot="1" x14ac:dyDescent="0.3">
      <c r="A5" s="72" t="s">
        <v>173</v>
      </c>
      <c r="B5" s="2" t="s">
        <v>6</v>
      </c>
      <c r="C5" s="2">
        <v>2</v>
      </c>
      <c r="D5" s="2"/>
      <c r="E5" s="2"/>
      <c r="F5" s="2"/>
      <c r="G5" s="196" t="s">
        <v>305</v>
      </c>
      <c r="H5" s="163"/>
      <c r="I5" s="163"/>
      <c r="J5" s="163"/>
    </row>
    <row r="6" spans="1:10" s="111" customFormat="1" ht="19.5" thickBot="1" x14ac:dyDescent="0.3">
      <c r="A6" s="303" t="s">
        <v>14</v>
      </c>
      <c r="B6" s="304"/>
      <c r="C6" s="304"/>
      <c r="D6" s="304"/>
      <c r="E6" s="304"/>
      <c r="F6" s="304"/>
      <c r="G6" s="304"/>
      <c r="H6" s="304"/>
      <c r="I6" s="304"/>
      <c r="J6" s="305"/>
    </row>
    <row r="7" spans="1:10" s="111" customFormat="1" ht="30" x14ac:dyDescent="0.25">
      <c r="A7" s="122" t="s">
        <v>270</v>
      </c>
      <c r="B7" s="130" t="s">
        <v>323</v>
      </c>
      <c r="C7" s="126"/>
      <c r="D7" s="126"/>
      <c r="E7" s="126"/>
      <c r="F7" s="127"/>
      <c r="G7" s="126"/>
      <c r="H7" s="126"/>
      <c r="I7" s="126"/>
      <c r="J7" s="128"/>
    </row>
    <row r="8" spans="1:10" s="111" customFormat="1" ht="30" x14ac:dyDescent="0.25">
      <c r="A8" s="94" t="s">
        <v>151</v>
      </c>
      <c r="B8" s="98" t="s">
        <v>234</v>
      </c>
      <c r="C8" s="102"/>
      <c r="D8" s="102"/>
      <c r="E8" s="102"/>
      <c r="F8" s="102"/>
      <c r="G8" s="103"/>
      <c r="H8" s="103"/>
      <c r="I8" s="103"/>
      <c r="J8" s="104"/>
    </row>
    <row r="9" spans="1:10" s="111" customFormat="1" ht="16.5" thickBot="1" x14ac:dyDescent="0.3">
      <c r="A9" s="67" t="s">
        <v>0</v>
      </c>
      <c r="B9" s="79" t="s">
        <v>217</v>
      </c>
      <c r="C9" s="68"/>
      <c r="D9" s="69"/>
      <c r="E9" s="68"/>
      <c r="F9" s="69"/>
      <c r="G9" s="70"/>
      <c r="H9" s="70"/>
      <c r="I9" s="70"/>
      <c r="J9" s="71"/>
    </row>
    <row r="10" spans="1:10" s="111" customFormat="1" ht="19.5" thickBot="1" x14ac:dyDescent="0.3">
      <c r="A10" s="303" t="s">
        <v>15</v>
      </c>
      <c r="B10" s="304"/>
      <c r="C10" s="304"/>
      <c r="D10" s="304"/>
      <c r="E10" s="304"/>
      <c r="F10" s="304"/>
      <c r="G10" s="304"/>
      <c r="H10" s="304"/>
      <c r="I10" s="304"/>
      <c r="J10" s="305"/>
    </row>
    <row r="11" spans="1:10" s="111" customFormat="1" ht="60" x14ac:dyDescent="0.25">
      <c r="A11" s="125"/>
      <c r="B11" s="126" t="s">
        <v>277</v>
      </c>
      <c r="C11" s="126" t="s">
        <v>258</v>
      </c>
      <c r="D11" s="173" t="s">
        <v>331</v>
      </c>
      <c r="E11" s="126" t="s">
        <v>260</v>
      </c>
      <c r="F11" s="131" t="s">
        <v>325</v>
      </c>
      <c r="G11" s="130" t="s">
        <v>324</v>
      </c>
      <c r="H11" s="130" t="s">
        <v>326</v>
      </c>
      <c r="I11" s="126"/>
      <c r="J11" s="128"/>
    </row>
    <row r="12" spans="1:10" s="111" customFormat="1" ht="40.5" customHeight="1" x14ac:dyDescent="0.25">
      <c r="A12" s="94" t="s">
        <v>1</v>
      </c>
      <c r="B12" s="98" t="s">
        <v>15</v>
      </c>
      <c r="C12" s="95" t="s">
        <v>259</v>
      </c>
      <c r="D12" s="95" t="s">
        <v>152</v>
      </c>
      <c r="E12" s="95" t="s">
        <v>261</v>
      </c>
      <c r="F12" s="95" t="s">
        <v>262</v>
      </c>
      <c r="G12" s="132" t="s">
        <v>263</v>
      </c>
      <c r="H12" s="98" t="s">
        <v>234</v>
      </c>
      <c r="I12" s="117"/>
      <c r="J12" s="118"/>
    </row>
    <row r="13" spans="1:10" s="111" customFormat="1" x14ac:dyDescent="0.25">
      <c r="A13" s="105" t="s">
        <v>16</v>
      </c>
      <c r="B13" s="4" t="s">
        <v>175</v>
      </c>
      <c r="C13" s="4" t="s">
        <v>174</v>
      </c>
      <c r="D13" s="4" t="s">
        <v>282</v>
      </c>
      <c r="E13" s="4">
        <v>488</v>
      </c>
      <c r="F13" s="4" t="s">
        <v>177</v>
      </c>
      <c r="G13" s="4" t="s">
        <v>176</v>
      </c>
      <c r="H13" s="4" t="s">
        <v>175</v>
      </c>
      <c r="I13" s="4"/>
      <c r="J13" s="5"/>
    </row>
    <row r="14" spans="1:10" s="111" customFormat="1" x14ac:dyDescent="0.25">
      <c r="A14" s="105">
        <v>2</v>
      </c>
      <c r="B14" s="4" t="s">
        <v>179</v>
      </c>
      <c r="C14" s="4" t="s">
        <v>178</v>
      </c>
      <c r="D14" s="4" t="s">
        <v>283</v>
      </c>
      <c r="E14" s="4">
        <v>561</v>
      </c>
      <c r="F14" s="4" t="s">
        <v>9</v>
      </c>
      <c r="G14" s="4" t="s">
        <v>12</v>
      </c>
      <c r="H14" s="4" t="s">
        <v>218</v>
      </c>
      <c r="I14" s="4"/>
      <c r="J14" s="5"/>
    </row>
    <row r="15" spans="1:10" s="111" customFormat="1" x14ac:dyDescent="0.25">
      <c r="A15" s="105">
        <v>3</v>
      </c>
      <c r="B15" s="4" t="s">
        <v>181</v>
      </c>
      <c r="C15" s="4" t="s">
        <v>180</v>
      </c>
      <c r="D15" s="4" t="s">
        <v>284</v>
      </c>
      <c r="E15" s="4">
        <v>405</v>
      </c>
      <c r="F15" s="4" t="s">
        <v>10</v>
      </c>
      <c r="G15" s="4" t="s">
        <v>11</v>
      </c>
      <c r="H15" s="4" t="s">
        <v>219</v>
      </c>
      <c r="I15" s="4"/>
      <c r="J15" s="5"/>
    </row>
    <row r="16" spans="1:10" s="111" customFormat="1" ht="16.5" thickBot="1" x14ac:dyDescent="0.3">
      <c r="A16" s="105">
        <v>4</v>
      </c>
      <c r="B16" s="4"/>
      <c r="C16" s="4"/>
      <c r="D16" s="4"/>
      <c r="E16" s="4"/>
      <c r="F16" s="4"/>
      <c r="G16" s="4"/>
      <c r="H16" s="4"/>
      <c r="I16" s="4"/>
      <c r="J16" s="5"/>
    </row>
    <row r="17" spans="1:10" s="111" customFormat="1" ht="19.5" thickBot="1" x14ac:dyDescent="0.3">
      <c r="A17" s="309" t="s">
        <v>499</v>
      </c>
      <c r="B17" s="310"/>
      <c r="C17" s="310"/>
      <c r="D17" s="310"/>
      <c r="E17" s="310"/>
      <c r="F17" s="310"/>
      <c r="G17" s="310"/>
      <c r="H17" s="310"/>
      <c r="I17" s="310"/>
      <c r="J17" s="311"/>
    </row>
    <row r="18" spans="1:10" s="111" customFormat="1" ht="30" x14ac:dyDescent="0.25">
      <c r="A18" s="209"/>
      <c r="B18" s="210" t="s">
        <v>277</v>
      </c>
      <c r="C18" s="210" t="s">
        <v>258</v>
      </c>
      <c r="D18" s="210" t="s">
        <v>260</v>
      </c>
      <c r="E18" s="211" t="s">
        <v>325</v>
      </c>
      <c r="F18" s="212" t="s">
        <v>324</v>
      </c>
      <c r="G18" s="212"/>
      <c r="H18" s="213"/>
      <c r="I18" s="213"/>
      <c r="J18" s="214"/>
    </row>
    <row r="19" spans="1:10" s="111" customFormat="1" ht="30" x14ac:dyDescent="0.25">
      <c r="A19" s="215" t="s">
        <v>500</v>
      </c>
      <c r="B19" s="216" t="s">
        <v>501</v>
      </c>
      <c r="C19" s="217" t="s">
        <v>259</v>
      </c>
      <c r="D19" s="217" t="s">
        <v>502</v>
      </c>
      <c r="E19" s="217" t="s">
        <v>262</v>
      </c>
      <c r="F19" s="218" t="s">
        <v>263</v>
      </c>
      <c r="G19" s="216"/>
      <c r="H19" s="219"/>
      <c r="I19" s="219"/>
      <c r="J19" s="220"/>
    </row>
    <row r="20" spans="1:10" s="111" customFormat="1" x14ac:dyDescent="0.25">
      <c r="A20" s="221">
        <v>1</v>
      </c>
      <c r="B20" s="222" t="s">
        <v>503</v>
      </c>
      <c r="C20" s="222" t="s">
        <v>504</v>
      </c>
      <c r="D20" s="222">
        <v>488</v>
      </c>
      <c r="E20" s="222" t="s">
        <v>505</v>
      </c>
      <c r="F20" s="222" t="s">
        <v>506</v>
      </c>
      <c r="G20" s="222"/>
      <c r="H20" s="222"/>
      <c r="I20" s="222"/>
      <c r="J20" s="223"/>
    </row>
    <row r="21" spans="1:10" s="111" customFormat="1" ht="19.5" customHeight="1" thickBot="1" x14ac:dyDescent="0.3">
      <c r="A21" s="221"/>
      <c r="B21" s="222"/>
      <c r="C21" s="222"/>
      <c r="D21" s="222"/>
      <c r="E21" s="222"/>
      <c r="F21" s="222"/>
      <c r="G21" s="222"/>
      <c r="H21" s="222"/>
      <c r="I21" s="222"/>
      <c r="J21" s="223"/>
    </row>
    <row r="22" spans="1:10" s="111" customFormat="1" ht="18.75" customHeight="1" thickBot="1" x14ac:dyDescent="0.3">
      <c r="A22" s="303" t="s">
        <v>19</v>
      </c>
      <c r="B22" s="304"/>
      <c r="C22" s="304"/>
      <c r="D22" s="304"/>
      <c r="E22" s="304"/>
      <c r="F22" s="304"/>
      <c r="G22" s="304"/>
      <c r="H22" s="304"/>
      <c r="I22" s="304"/>
      <c r="J22" s="305"/>
    </row>
    <row r="23" spans="1:10" s="111" customFormat="1" ht="45" x14ac:dyDescent="0.25">
      <c r="A23" s="129" t="s">
        <v>327</v>
      </c>
      <c r="B23" s="130" t="s">
        <v>328</v>
      </c>
      <c r="C23" s="130" t="s">
        <v>272</v>
      </c>
      <c r="D23" s="130" t="s">
        <v>329</v>
      </c>
      <c r="E23" s="126"/>
      <c r="F23" s="127"/>
      <c r="G23" s="126"/>
      <c r="H23" s="126"/>
      <c r="I23" s="126"/>
      <c r="J23" s="128"/>
    </row>
    <row r="24" spans="1:10" s="111" customFormat="1" ht="36" customHeight="1" x14ac:dyDescent="0.25">
      <c r="A24" s="94" t="s">
        <v>18</v>
      </c>
      <c r="B24" s="95" t="s">
        <v>264</v>
      </c>
      <c r="C24" s="95" t="s">
        <v>266</v>
      </c>
      <c r="D24" s="98" t="s">
        <v>234</v>
      </c>
      <c r="E24" s="112"/>
      <c r="F24" s="103"/>
      <c r="G24" s="103"/>
      <c r="H24" s="103"/>
      <c r="I24" s="103"/>
      <c r="J24" s="104"/>
    </row>
    <row r="25" spans="1:10" s="111" customFormat="1" ht="16.5" thickBot="1" x14ac:dyDescent="0.3">
      <c r="A25" s="29">
        <v>4</v>
      </c>
      <c r="B25" s="8" t="s">
        <v>2</v>
      </c>
      <c r="C25" s="8" t="s">
        <v>21</v>
      </c>
      <c r="D25" s="151" t="s">
        <v>220</v>
      </c>
      <c r="E25" s="8"/>
      <c r="F25" s="8"/>
      <c r="G25" s="8"/>
      <c r="H25" s="8"/>
      <c r="I25" s="8"/>
      <c r="J25" s="9"/>
    </row>
    <row r="26" spans="1:10" s="111" customFormat="1" ht="19.5" thickBot="1" x14ac:dyDescent="0.3">
      <c r="A26" s="309" t="s">
        <v>507</v>
      </c>
      <c r="B26" s="310"/>
      <c r="C26" s="310"/>
      <c r="D26" s="310"/>
      <c r="E26" s="310"/>
      <c r="F26" s="310"/>
      <c r="G26" s="310"/>
      <c r="H26" s="310"/>
      <c r="I26" s="310"/>
      <c r="J26" s="311"/>
    </row>
    <row r="27" spans="1:10" s="111" customFormat="1" ht="36.75" customHeight="1" x14ac:dyDescent="0.25">
      <c r="A27" s="224" t="s">
        <v>508</v>
      </c>
      <c r="B27" s="225" t="s">
        <v>508</v>
      </c>
      <c r="C27" s="226" t="s">
        <v>271</v>
      </c>
      <c r="D27" s="226" t="s">
        <v>271</v>
      </c>
      <c r="E27" s="227" t="s">
        <v>270</v>
      </c>
      <c r="F27" s="228" t="s">
        <v>509</v>
      </c>
      <c r="G27" s="227" t="s">
        <v>270</v>
      </c>
      <c r="H27" s="229"/>
      <c r="I27" s="229"/>
      <c r="J27" s="230"/>
    </row>
    <row r="28" spans="1:10" s="111" customFormat="1" x14ac:dyDescent="0.25">
      <c r="A28" s="231" t="s">
        <v>98</v>
      </c>
      <c r="B28" s="216" t="s">
        <v>97</v>
      </c>
      <c r="C28" s="232" t="s">
        <v>256</v>
      </c>
      <c r="D28" s="232" t="s">
        <v>257</v>
      </c>
      <c r="E28" s="232" t="s">
        <v>17</v>
      </c>
      <c r="F28" s="232" t="s">
        <v>74</v>
      </c>
      <c r="G28" s="216" t="s">
        <v>234</v>
      </c>
      <c r="H28" s="233"/>
      <c r="I28" s="233"/>
      <c r="J28" s="234"/>
    </row>
    <row r="29" spans="1:10" s="111" customFormat="1" ht="16.5" thickBot="1" x14ac:dyDescent="0.3">
      <c r="A29" s="235"/>
      <c r="B29" s="236" t="s">
        <v>510</v>
      </c>
      <c r="C29" s="237">
        <v>2</v>
      </c>
      <c r="D29" s="237"/>
      <c r="E29" s="237">
        <v>500</v>
      </c>
      <c r="F29" s="237"/>
      <c r="G29" s="237" t="s">
        <v>511</v>
      </c>
      <c r="H29" s="237"/>
      <c r="I29" s="237"/>
      <c r="J29" s="238"/>
    </row>
    <row r="30" spans="1:10" s="111" customFormat="1" ht="19.5" thickBot="1" x14ac:dyDescent="0.3">
      <c r="A30" s="303" t="s">
        <v>153</v>
      </c>
      <c r="B30" s="304"/>
      <c r="C30" s="304"/>
      <c r="D30" s="304"/>
      <c r="E30" s="304"/>
      <c r="F30" s="304"/>
      <c r="G30" s="304"/>
      <c r="H30" s="304"/>
      <c r="I30" s="304"/>
      <c r="J30" s="305"/>
    </row>
    <row r="31" spans="1:10" s="111" customFormat="1" ht="30" x14ac:dyDescent="0.25">
      <c r="A31" s="129" t="s">
        <v>281</v>
      </c>
      <c r="B31" s="190" t="s">
        <v>366</v>
      </c>
      <c r="C31" s="130" t="s">
        <v>330</v>
      </c>
      <c r="D31" s="130" t="s">
        <v>267</v>
      </c>
      <c r="E31" s="186" t="s">
        <v>366</v>
      </c>
      <c r="F31" s="126"/>
      <c r="G31" s="126"/>
      <c r="H31" s="126"/>
      <c r="I31" s="126"/>
      <c r="J31" s="149"/>
    </row>
    <row r="32" spans="1:10" s="111" customFormat="1" ht="30" x14ac:dyDescent="0.25">
      <c r="A32" s="146"/>
      <c r="B32" s="145" t="s">
        <v>20</v>
      </c>
      <c r="C32" s="145" t="s">
        <v>265</v>
      </c>
      <c r="D32" s="95" t="s">
        <v>154</v>
      </c>
      <c r="E32" s="95" t="s">
        <v>367</v>
      </c>
      <c r="F32" s="145"/>
      <c r="G32" s="145"/>
      <c r="H32" s="148"/>
      <c r="I32" s="148"/>
      <c r="J32" s="150"/>
    </row>
    <row r="33" spans="1:10" s="111" customFormat="1" ht="16.5" thickBot="1" x14ac:dyDescent="0.3">
      <c r="A33" s="144"/>
      <c r="B33" s="195" t="s">
        <v>458</v>
      </c>
      <c r="C33" s="183"/>
      <c r="D33" s="120"/>
      <c r="E33" s="151" t="s">
        <v>459</v>
      </c>
      <c r="F33" s="8"/>
      <c r="G33" s="8"/>
      <c r="H33" s="8"/>
      <c r="I33" s="8"/>
      <c r="J33" s="9"/>
    </row>
    <row r="34" spans="1:10" s="111" customFormat="1" ht="16.5" thickBot="1" x14ac:dyDescent="0.3"/>
    <row r="35" spans="1:10" s="111" customFormat="1" ht="27.75" customHeight="1" x14ac:dyDescent="0.3">
      <c r="A35" s="300" t="s">
        <v>280</v>
      </c>
      <c r="B35" s="301"/>
      <c r="C35" s="301"/>
      <c r="D35" s="301"/>
      <c r="E35" s="301"/>
      <c r="F35" s="301"/>
      <c r="G35" s="301"/>
      <c r="H35" s="302"/>
    </row>
    <row r="36" spans="1:10" s="111" customFormat="1" x14ac:dyDescent="0.25">
      <c r="A36" s="294" t="s">
        <v>360</v>
      </c>
      <c r="B36" s="295"/>
      <c r="C36" s="295"/>
      <c r="D36" s="295"/>
      <c r="E36" s="295"/>
      <c r="F36" s="295"/>
      <c r="G36" s="295"/>
      <c r="H36" s="296"/>
    </row>
    <row r="37" spans="1:10" s="111" customFormat="1" x14ac:dyDescent="0.25">
      <c r="A37" s="294"/>
      <c r="B37" s="295"/>
      <c r="C37" s="295"/>
      <c r="D37" s="295"/>
      <c r="E37" s="295"/>
      <c r="F37" s="295"/>
      <c r="G37" s="295"/>
      <c r="H37" s="296"/>
    </row>
    <row r="38" spans="1:10" s="111" customFormat="1" x14ac:dyDescent="0.25">
      <c r="A38" s="294"/>
      <c r="B38" s="295"/>
      <c r="C38" s="295"/>
      <c r="D38" s="295"/>
      <c r="E38" s="295"/>
      <c r="F38" s="295"/>
      <c r="G38" s="295"/>
      <c r="H38" s="296"/>
    </row>
    <row r="39" spans="1:10" ht="16.5" thickBot="1" x14ac:dyDescent="0.3">
      <c r="A39" s="297"/>
      <c r="B39" s="298"/>
      <c r="C39" s="298"/>
      <c r="D39" s="298"/>
      <c r="E39" s="298"/>
      <c r="F39" s="298"/>
      <c r="G39" s="298"/>
      <c r="H39" s="299"/>
      <c r="I39" s="111"/>
      <c r="J39" s="111"/>
    </row>
    <row r="40" spans="1:10" x14ac:dyDescent="0.25">
      <c r="A40" s="111"/>
      <c r="B40" s="111"/>
      <c r="C40" s="111"/>
      <c r="D40" s="111"/>
      <c r="E40" s="111"/>
      <c r="F40" s="111"/>
      <c r="G40" s="111"/>
      <c r="H40" s="111"/>
      <c r="I40" s="111"/>
      <c r="J40" s="111"/>
    </row>
    <row r="41" spans="1:10" ht="21" x14ac:dyDescent="0.25">
      <c r="A41" s="284" t="s">
        <v>307</v>
      </c>
      <c r="B41" s="284"/>
      <c r="C41" s="284"/>
      <c r="D41" s="284"/>
      <c r="E41" s="284"/>
      <c r="F41" s="284"/>
      <c r="G41" s="284"/>
      <c r="H41" s="111"/>
      <c r="I41" s="111"/>
      <c r="J41" s="111"/>
    </row>
    <row r="42" spans="1:10" x14ac:dyDescent="0.25">
      <c r="A42" s="77" t="s">
        <v>314</v>
      </c>
      <c r="B42" s="77" t="s">
        <v>308</v>
      </c>
      <c r="C42" s="77" t="s">
        <v>309</v>
      </c>
      <c r="D42" s="283" t="s">
        <v>310</v>
      </c>
      <c r="E42" s="283"/>
      <c r="F42" s="283"/>
      <c r="G42" s="283"/>
      <c r="H42" s="111"/>
      <c r="I42" s="111"/>
      <c r="J42" s="111"/>
    </row>
    <row r="43" spans="1:10" x14ac:dyDescent="0.25">
      <c r="A43" t="s">
        <v>311</v>
      </c>
      <c r="B43" t="s">
        <v>312</v>
      </c>
      <c r="C43" t="s">
        <v>461</v>
      </c>
      <c r="D43" s="174" t="s">
        <v>368</v>
      </c>
    </row>
    <row r="44" spans="1:10" x14ac:dyDescent="0.25">
      <c r="A44" t="s">
        <v>333</v>
      </c>
      <c r="B44" t="s">
        <v>337</v>
      </c>
      <c r="C44" t="s">
        <v>461</v>
      </c>
      <c r="D44" s="185" t="s">
        <v>334</v>
      </c>
    </row>
    <row r="45" spans="1:10" x14ac:dyDescent="0.25">
      <c r="A45" t="s">
        <v>333</v>
      </c>
      <c r="B45" t="s">
        <v>338</v>
      </c>
      <c r="C45" t="s">
        <v>461</v>
      </c>
      <c r="D45" s="174" t="s">
        <v>335</v>
      </c>
    </row>
    <row r="46" spans="1:10" x14ac:dyDescent="0.25">
      <c r="A46" t="s">
        <v>333</v>
      </c>
      <c r="B46" t="s">
        <v>339</v>
      </c>
      <c r="C46" t="s">
        <v>461</v>
      </c>
      <c r="D46" s="174" t="s">
        <v>355</v>
      </c>
    </row>
    <row r="47" spans="1:10" x14ac:dyDescent="0.25">
      <c r="A47" t="s">
        <v>333</v>
      </c>
      <c r="B47" t="s">
        <v>340</v>
      </c>
      <c r="C47" t="s">
        <v>461</v>
      </c>
      <c r="D47" s="177" t="s">
        <v>336</v>
      </c>
    </row>
    <row r="48" spans="1:10" x14ac:dyDescent="0.25">
      <c r="A48" t="s">
        <v>369</v>
      </c>
      <c r="B48" t="s">
        <v>313</v>
      </c>
      <c r="C48" t="s">
        <v>461</v>
      </c>
      <c r="D48" s="185" t="s">
        <v>370</v>
      </c>
    </row>
    <row r="49" spans="1:4" x14ac:dyDescent="0.25">
      <c r="A49" t="s">
        <v>371</v>
      </c>
      <c r="B49" t="s">
        <v>372</v>
      </c>
      <c r="C49" t="s">
        <v>461</v>
      </c>
      <c r="D49" s="185" t="s">
        <v>373</v>
      </c>
    </row>
    <row r="50" spans="1:4" x14ac:dyDescent="0.25">
      <c r="A50" t="s">
        <v>371</v>
      </c>
      <c r="B50" t="s">
        <v>372</v>
      </c>
      <c r="C50" t="s">
        <v>461</v>
      </c>
      <c r="D50" s="185" t="s">
        <v>460</v>
      </c>
    </row>
    <row r="51" spans="1:4" x14ac:dyDescent="0.25">
      <c r="A51" t="s">
        <v>371</v>
      </c>
      <c r="B51" t="s">
        <v>372</v>
      </c>
      <c r="C51" t="s">
        <v>461</v>
      </c>
      <c r="D51" s="185" t="s">
        <v>374</v>
      </c>
    </row>
    <row r="52" spans="1:4" x14ac:dyDescent="0.25">
      <c r="A52" t="s">
        <v>371</v>
      </c>
      <c r="B52" t="s">
        <v>372</v>
      </c>
      <c r="C52" t="s">
        <v>461</v>
      </c>
      <c r="D52" s="185" t="s">
        <v>375</v>
      </c>
    </row>
    <row r="53" spans="1:4" x14ac:dyDescent="0.25">
      <c r="A53" t="s">
        <v>333</v>
      </c>
      <c r="B53" t="s">
        <v>462</v>
      </c>
      <c r="C53" t="s">
        <v>461</v>
      </c>
      <c r="D53" s="177" t="s">
        <v>463</v>
      </c>
    </row>
  </sheetData>
  <mergeCells count="12">
    <mergeCell ref="D42:G42"/>
    <mergeCell ref="A35:H35"/>
    <mergeCell ref="A36:H39"/>
    <mergeCell ref="A30:J30"/>
    <mergeCell ref="A1:J1"/>
    <mergeCell ref="A2:J2"/>
    <mergeCell ref="A6:J6"/>
    <mergeCell ref="A10:J10"/>
    <mergeCell ref="A22:J22"/>
    <mergeCell ref="A41:G41"/>
    <mergeCell ref="A17:J17"/>
    <mergeCell ref="A26:J2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Button 3">
              <controlPr defaultSize="0" print="0" autoFill="0" autoPict="0" macro="[0]!Sheet3.RunCM">
                <anchor moveWithCells="1" sizeWithCells="1">
                  <from>
                    <xdr:col>0</xdr:col>
                    <xdr:colOff>9525</xdr:colOff>
                    <xdr:row>31</xdr:row>
                    <xdr:rowOff>9525</xdr:rowOff>
                  </from>
                  <to>
                    <xdr:col>1</xdr:col>
                    <xdr:colOff>9525</xdr:colOff>
                    <xdr:row>32</xdr:row>
                    <xdr:rowOff>190500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autoPageBreaks="0"/>
  </sheetPr>
  <dimension ref="A1:Q53"/>
  <sheetViews>
    <sheetView topLeftCell="C1" zoomScaleNormal="100" workbookViewId="0">
      <selection activeCell="G12" sqref="G12"/>
    </sheetView>
  </sheetViews>
  <sheetFormatPr defaultRowHeight="15.75" x14ac:dyDescent="0.25"/>
  <cols>
    <col min="1" max="1" width="21.625" customWidth="1"/>
    <col min="2" max="2" width="24.125" customWidth="1"/>
    <col min="3" max="3" width="17.5" customWidth="1"/>
    <col min="4" max="4" width="12.375" customWidth="1"/>
    <col min="5" max="5" width="16.125" customWidth="1"/>
    <col min="6" max="6" width="13" customWidth="1"/>
    <col min="7" max="7" width="16.125" customWidth="1"/>
    <col min="8" max="8" width="15.25" customWidth="1"/>
    <col min="9" max="9" width="14.625" customWidth="1"/>
    <col min="10" max="10" width="11.625" customWidth="1"/>
    <col min="11" max="11" width="12.125" customWidth="1"/>
    <col min="12" max="12" width="13.25" customWidth="1"/>
    <col min="13" max="13" width="17.5" customWidth="1"/>
    <col min="14" max="14" width="19.25" customWidth="1"/>
    <col min="15" max="15" width="16.25" customWidth="1"/>
    <col min="16" max="16" width="11.875" customWidth="1"/>
    <col min="17" max="17" width="12.25" customWidth="1"/>
  </cols>
  <sheetData>
    <row r="1" spans="1:17" ht="18.75" x14ac:dyDescent="0.3">
      <c r="A1" s="323" t="s">
        <v>244</v>
      </c>
      <c r="B1" s="323"/>
      <c r="C1" s="323"/>
      <c r="D1" s="323"/>
      <c r="E1" s="323"/>
      <c r="F1" s="323"/>
      <c r="G1" s="323"/>
      <c r="H1" s="323"/>
      <c r="I1" s="323"/>
      <c r="J1" s="323"/>
      <c r="K1" s="323"/>
      <c r="L1" s="323"/>
      <c r="M1" s="323"/>
      <c r="N1" s="323"/>
      <c r="O1" s="323"/>
      <c r="P1" s="30"/>
      <c r="Q1" s="30"/>
    </row>
    <row r="2" spans="1:17" ht="21.75" customHeight="1" x14ac:dyDescent="0.25">
      <c r="A2" s="317" t="s">
        <v>279</v>
      </c>
      <c r="B2" s="318"/>
      <c r="C2" s="318"/>
      <c r="D2" s="318"/>
      <c r="E2" s="318"/>
      <c r="F2" s="319"/>
      <c r="G2" s="324" t="s">
        <v>246</v>
      </c>
      <c r="H2" s="324"/>
      <c r="I2" s="324"/>
      <c r="J2" s="324"/>
      <c r="K2" s="324"/>
      <c r="L2" s="324"/>
      <c r="M2" s="313" t="s">
        <v>295</v>
      </c>
      <c r="N2" s="313"/>
      <c r="O2" s="313"/>
      <c r="P2" s="87"/>
      <c r="Q2" s="87"/>
    </row>
    <row r="3" spans="1:17" ht="72" customHeight="1" x14ac:dyDescent="0.25">
      <c r="A3" s="320" t="s">
        <v>493</v>
      </c>
      <c r="B3" s="321"/>
      <c r="C3" s="321"/>
      <c r="D3" s="321"/>
      <c r="E3" s="321"/>
      <c r="F3" s="322"/>
      <c r="G3" s="326" t="s">
        <v>301</v>
      </c>
      <c r="H3" s="326"/>
      <c r="I3" s="326"/>
      <c r="J3" s="326"/>
      <c r="K3" s="326"/>
      <c r="L3" s="326"/>
      <c r="M3" s="203" t="s">
        <v>299</v>
      </c>
      <c r="N3" s="203" t="s">
        <v>366</v>
      </c>
      <c r="O3" s="203" t="s">
        <v>366</v>
      </c>
      <c r="P3" s="193"/>
    </row>
    <row r="4" spans="1:17" x14ac:dyDescent="0.25">
      <c r="A4" s="327" t="s">
        <v>494</v>
      </c>
      <c r="B4" s="328"/>
      <c r="C4" s="328"/>
      <c r="D4" s="328"/>
      <c r="E4" s="328"/>
      <c r="F4" s="329"/>
      <c r="G4" s="325" t="s">
        <v>247</v>
      </c>
      <c r="H4" s="325"/>
      <c r="I4" s="325"/>
      <c r="J4" s="325" t="s">
        <v>302</v>
      </c>
      <c r="K4" s="325"/>
      <c r="L4" s="325"/>
      <c r="M4" s="204" t="s">
        <v>154</v>
      </c>
      <c r="N4" s="204" t="s">
        <v>367</v>
      </c>
      <c r="O4" s="204" t="s">
        <v>20</v>
      </c>
    </row>
    <row r="5" spans="1:17" x14ac:dyDescent="0.25">
      <c r="A5" s="330"/>
      <c r="B5" s="331"/>
      <c r="C5" s="331"/>
      <c r="D5" s="331"/>
      <c r="E5" s="331"/>
      <c r="F5" s="332"/>
      <c r="G5" s="312" t="s">
        <v>278</v>
      </c>
      <c r="H5" s="312"/>
      <c r="I5" s="312"/>
      <c r="J5" s="312" t="s">
        <v>292</v>
      </c>
      <c r="K5" s="312"/>
      <c r="L5" s="312"/>
      <c r="M5" s="205"/>
      <c r="N5" s="205" t="s">
        <v>384</v>
      </c>
      <c r="O5" s="206" t="s">
        <v>386</v>
      </c>
    </row>
    <row r="6" spans="1:17" x14ac:dyDescent="0.25">
      <c r="A6" s="330" t="s">
        <v>495</v>
      </c>
      <c r="B6" s="331"/>
      <c r="C6" s="331"/>
      <c r="D6" s="331"/>
      <c r="E6" s="331"/>
      <c r="F6" s="332"/>
      <c r="G6" s="312" t="s">
        <v>285</v>
      </c>
      <c r="H6" s="312"/>
      <c r="I6" s="312"/>
      <c r="J6" s="312"/>
      <c r="K6" s="312"/>
      <c r="L6" s="312"/>
      <c r="M6" s="205"/>
      <c r="N6" s="205" t="s">
        <v>385</v>
      </c>
      <c r="O6" s="206" t="s">
        <v>387</v>
      </c>
    </row>
    <row r="7" spans="1:17" x14ac:dyDescent="0.25">
      <c r="A7" s="330" t="s">
        <v>496</v>
      </c>
      <c r="B7" s="331"/>
      <c r="C7" s="331"/>
      <c r="D7" s="331"/>
      <c r="E7" s="331"/>
      <c r="F7" s="332"/>
      <c r="G7" s="312"/>
      <c r="H7" s="312"/>
      <c r="I7" s="312"/>
      <c r="J7" s="312"/>
      <c r="K7" s="312"/>
      <c r="L7" s="312"/>
      <c r="M7" s="205"/>
      <c r="N7" s="205"/>
      <c r="O7" s="206"/>
    </row>
    <row r="8" spans="1:17" x14ac:dyDescent="0.25">
      <c r="A8" s="330"/>
      <c r="B8" s="331"/>
      <c r="C8" s="331"/>
      <c r="D8" s="331"/>
      <c r="E8" s="331"/>
      <c r="F8" s="332"/>
      <c r="G8" s="312"/>
      <c r="H8" s="312"/>
      <c r="I8" s="312"/>
      <c r="J8" s="312"/>
      <c r="K8" s="312"/>
      <c r="L8" s="312"/>
      <c r="M8" s="205"/>
      <c r="N8" s="205"/>
      <c r="O8" s="206"/>
    </row>
    <row r="9" spans="1:17" ht="16.5" thickBot="1" x14ac:dyDescent="0.3"/>
    <row r="10" spans="1:17" ht="34.5" customHeight="1" thickBot="1" x14ac:dyDescent="0.3">
      <c r="A10" s="314" t="s">
        <v>354</v>
      </c>
      <c r="B10" s="315"/>
      <c r="C10" s="315"/>
      <c r="D10" s="315"/>
      <c r="E10" s="315"/>
      <c r="F10" s="315"/>
      <c r="G10" s="315"/>
      <c r="H10" s="315"/>
      <c r="I10" s="316"/>
    </row>
    <row r="11" spans="1:17" ht="30" x14ac:dyDescent="0.25">
      <c r="A11" s="129" t="s">
        <v>281</v>
      </c>
      <c r="B11" s="130" t="s">
        <v>332</v>
      </c>
      <c r="C11" s="186" t="s">
        <v>366</v>
      </c>
      <c r="D11" s="123" t="s">
        <v>270</v>
      </c>
      <c r="E11" s="351" t="s">
        <v>270</v>
      </c>
      <c r="F11" s="123" t="s">
        <v>270</v>
      </c>
      <c r="G11" s="123" t="s">
        <v>270</v>
      </c>
      <c r="H11" s="130" t="s">
        <v>276</v>
      </c>
      <c r="I11" s="130" t="s">
        <v>276</v>
      </c>
      <c r="J11" s="142" t="s">
        <v>276</v>
      </c>
      <c r="L11" s="184"/>
      <c r="M11" s="184"/>
    </row>
    <row r="12" spans="1:17" ht="30" x14ac:dyDescent="0.25">
      <c r="A12" s="146"/>
      <c r="B12" s="145" t="s">
        <v>251</v>
      </c>
      <c r="C12" s="95" t="s">
        <v>365</v>
      </c>
      <c r="D12" s="145" t="s">
        <v>94</v>
      </c>
      <c r="E12" s="352" t="s">
        <v>513</v>
      </c>
      <c r="F12" s="145" t="s">
        <v>95</v>
      </c>
      <c r="G12" s="145" t="s">
        <v>96</v>
      </c>
      <c r="H12" s="145" t="s">
        <v>253</v>
      </c>
      <c r="I12" s="145" t="s">
        <v>254</v>
      </c>
      <c r="J12" s="147" t="s">
        <v>255</v>
      </c>
    </row>
    <row r="13" spans="1:17" ht="16.5" thickBot="1" x14ac:dyDescent="0.3">
      <c r="A13" s="144"/>
      <c r="B13" s="96"/>
      <c r="C13" s="96"/>
      <c r="D13" s="151">
        <v>100</v>
      </c>
      <c r="E13" s="236"/>
      <c r="F13" s="151">
        <v>0</v>
      </c>
      <c r="G13" s="151"/>
      <c r="H13" s="151">
        <v>4</v>
      </c>
      <c r="I13" s="151">
        <v>10</v>
      </c>
      <c r="J13" s="152">
        <v>10</v>
      </c>
    </row>
    <row r="14" spans="1:17" ht="16.5" thickBot="1" x14ac:dyDescent="0.3"/>
    <row r="15" spans="1:17" ht="18.75" x14ac:dyDescent="0.3">
      <c r="A15" s="300" t="s">
        <v>280</v>
      </c>
      <c r="B15" s="301"/>
      <c r="C15" s="301"/>
      <c r="D15" s="301"/>
      <c r="E15" s="301"/>
      <c r="F15" s="301"/>
      <c r="G15" s="301"/>
      <c r="H15" s="302"/>
    </row>
    <row r="16" spans="1:17" x14ac:dyDescent="0.25">
      <c r="A16" s="294" t="s">
        <v>362</v>
      </c>
      <c r="B16" s="295"/>
      <c r="C16" s="295"/>
      <c r="D16" s="295"/>
      <c r="E16" s="295"/>
      <c r="F16" s="295"/>
      <c r="G16" s="295"/>
      <c r="H16" s="296"/>
    </row>
    <row r="17" spans="1:8" x14ac:dyDescent="0.25">
      <c r="A17" s="294"/>
      <c r="B17" s="295"/>
      <c r="C17" s="295"/>
      <c r="D17" s="295"/>
      <c r="E17" s="295"/>
      <c r="F17" s="295"/>
      <c r="G17" s="295"/>
      <c r="H17" s="296"/>
    </row>
    <row r="18" spans="1:8" x14ac:dyDescent="0.25">
      <c r="A18" s="294"/>
      <c r="B18" s="295"/>
      <c r="C18" s="295"/>
      <c r="D18" s="295"/>
      <c r="E18" s="295"/>
      <c r="F18" s="295"/>
      <c r="G18" s="295"/>
      <c r="H18" s="296"/>
    </row>
    <row r="19" spans="1:8" ht="33" customHeight="1" thickBot="1" x14ac:dyDescent="0.3">
      <c r="A19" s="297"/>
      <c r="B19" s="298"/>
      <c r="C19" s="298"/>
      <c r="D19" s="298"/>
      <c r="E19" s="298"/>
      <c r="F19" s="298"/>
      <c r="G19" s="298"/>
      <c r="H19" s="299"/>
    </row>
    <row r="21" spans="1:8" ht="21" x14ac:dyDescent="0.25">
      <c r="A21" s="284" t="s">
        <v>307</v>
      </c>
      <c r="B21" s="284"/>
      <c r="C21" s="284"/>
      <c r="D21" s="284"/>
      <c r="E21" s="284"/>
      <c r="F21" s="284"/>
      <c r="G21" s="284"/>
    </row>
    <row r="22" spans="1:8" x14ac:dyDescent="0.25">
      <c r="A22" s="77" t="s">
        <v>314</v>
      </c>
      <c r="B22" s="77" t="s">
        <v>308</v>
      </c>
      <c r="C22" s="77" t="s">
        <v>309</v>
      </c>
      <c r="D22" s="283" t="s">
        <v>310</v>
      </c>
      <c r="E22" s="283"/>
      <c r="F22" s="283"/>
      <c r="G22" s="283"/>
    </row>
    <row r="23" spans="1:8" x14ac:dyDescent="0.25">
      <c r="A23" t="s">
        <v>311</v>
      </c>
      <c r="B23" t="s">
        <v>312</v>
      </c>
      <c r="C23" t="s">
        <v>447</v>
      </c>
      <c r="D23" s="174" t="s">
        <v>368</v>
      </c>
    </row>
    <row r="24" spans="1:8" x14ac:dyDescent="0.25">
      <c r="A24" t="s">
        <v>333</v>
      </c>
      <c r="B24" t="s">
        <v>337</v>
      </c>
      <c r="C24" t="s">
        <v>447</v>
      </c>
      <c r="D24" s="185" t="s">
        <v>334</v>
      </c>
    </row>
    <row r="25" spans="1:8" x14ac:dyDescent="0.25">
      <c r="A25" t="s">
        <v>333</v>
      </c>
      <c r="B25" t="s">
        <v>338</v>
      </c>
      <c r="C25" t="s">
        <v>447</v>
      </c>
      <c r="D25" s="174" t="s">
        <v>335</v>
      </c>
    </row>
    <row r="26" spans="1:8" x14ac:dyDescent="0.25">
      <c r="A26" t="s">
        <v>333</v>
      </c>
      <c r="B26" t="s">
        <v>339</v>
      </c>
      <c r="C26" t="s">
        <v>447</v>
      </c>
      <c r="D26" s="174" t="s">
        <v>355</v>
      </c>
    </row>
    <row r="27" spans="1:8" x14ac:dyDescent="0.25">
      <c r="A27" t="s">
        <v>333</v>
      </c>
      <c r="B27" t="s">
        <v>340</v>
      </c>
      <c r="C27" t="s">
        <v>447</v>
      </c>
      <c r="D27" s="177" t="s">
        <v>336</v>
      </c>
    </row>
    <row r="28" spans="1:8" x14ac:dyDescent="0.25">
      <c r="A28" t="s">
        <v>342</v>
      </c>
      <c r="B28" t="s">
        <v>313</v>
      </c>
      <c r="C28" t="s">
        <v>447</v>
      </c>
      <c r="D28" s="185" t="s">
        <v>390</v>
      </c>
    </row>
    <row r="29" spans="1:8" x14ac:dyDescent="0.25">
      <c r="A29" t="s">
        <v>342</v>
      </c>
      <c r="B29" t="s">
        <v>313</v>
      </c>
      <c r="C29" t="s">
        <v>447</v>
      </c>
      <c r="D29" s="185" t="s">
        <v>389</v>
      </c>
    </row>
    <row r="30" spans="1:8" x14ac:dyDescent="0.25">
      <c r="A30" t="s">
        <v>342</v>
      </c>
      <c r="B30" t="s">
        <v>313</v>
      </c>
      <c r="C30" t="s">
        <v>447</v>
      </c>
      <c r="D30" s="185" t="s">
        <v>391</v>
      </c>
    </row>
    <row r="31" spans="1:8" x14ac:dyDescent="0.25">
      <c r="A31" t="s">
        <v>342</v>
      </c>
      <c r="B31" t="s">
        <v>313</v>
      </c>
      <c r="C31" t="s">
        <v>447</v>
      </c>
      <c r="D31" s="185" t="s">
        <v>343</v>
      </c>
    </row>
    <row r="32" spans="1:8" x14ac:dyDescent="0.25">
      <c r="A32" t="s">
        <v>342</v>
      </c>
      <c r="B32" t="s">
        <v>313</v>
      </c>
      <c r="C32" t="s">
        <v>447</v>
      </c>
      <c r="D32" s="185" t="s">
        <v>392</v>
      </c>
    </row>
    <row r="33" spans="1:4" x14ac:dyDescent="0.25">
      <c r="A33" t="s">
        <v>342</v>
      </c>
      <c r="B33" t="s">
        <v>341</v>
      </c>
      <c r="C33" t="s">
        <v>447</v>
      </c>
      <c r="D33" s="185" t="s">
        <v>393</v>
      </c>
    </row>
    <row r="34" spans="1:4" x14ac:dyDescent="0.25">
      <c r="A34" t="s">
        <v>376</v>
      </c>
      <c r="B34" t="s">
        <v>377</v>
      </c>
      <c r="C34" t="s">
        <v>447</v>
      </c>
      <c r="D34" s="174" t="s">
        <v>394</v>
      </c>
    </row>
    <row r="35" spans="1:4" x14ac:dyDescent="0.25">
      <c r="A35" t="s">
        <v>382</v>
      </c>
      <c r="B35" t="s">
        <v>383</v>
      </c>
      <c r="C35" t="s">
        <v>447</v>
      </c>
      <c r="D35" s="174" t="s">
        <v>395</v>
      </c>
    </row>
    <row r="36" spans="1:4" x14ac:dyDescent="0.25">
      <c r="A36" t="s">
        <v>382</v>
      </c>
      <c r="B36" t="s">
        <v>383</v>
      </c>
      <c r="C36" t="s">
        <v>447</v>
      </c>
      <c r="D36" s="174" t="s">
        <v>396</v>
      </c>
    </row>
    <row r="37" spans="1:4" x14ac:dyDescent="0.25">
      <c r="A37" t="s">
        <v>382</v>
      </c>
      <c r="B37" t="s">
        <v>383</v>
      </c>
      <c r="C37" t="s">
        <v>447</v>
      </c>
      <c r="D37" s="174" t="s">
        <v>397</v>
      </c>
    </row>
    <row r="38" spans="1:4" x14ac:dyDescent="0.25">
      <c r="A38" t="s">
        <v>382</v>
      </c>
      <c r="B38" t="s">
        <v>383</v>
      </c>
      <c r="C38" t="s">
        <v>447</v>
      </c>
      <c r="D38" s="174" t="s">
        <v>398</v>
      </c>
    </row>
    <row r="39" spans="1:4" x14ac:dyDescent="0.25">
      <c r="A39" t="s">
        <v>382</v>
      </c>
      <c r="B39" t="s">
        <v>383</v>
      </c>
      <c r="C39" t="s">
        <v>447</v>
      </c>
      <c r="D39" s="174" t="s">
        <v>399</v>
      </c>
    </row>
    <row r="40" spans="1:4" x14ac:dyDescent="0.25">
      <c r="A40" t="s">
        <v>382</v>
      </c>
      <c r="B40" t="s">
        <v>383</v>
      </c>
      <c r="C40" t="s">
        <v>447</v>
      </c>
      <c r="D40" s="174" t="s">
        <v>400</v>
      </c>
    </row>
    <row r="41" spans="1:4" x14ac:dyDescent="0.25">
      <c r="A41" t="s">
        <v>382</v>
      </c>
      <c r="B41" t="s">
        <v>383</v>
      </c>
      <c r="C41" t="s">
        <v>447</v>
      </c>
      <c r="D41" s="174" t="s">
        <v>448</v>
      </c>
    </row>
    <row r="42" spans="1:4" x14ac:dyDescent="0.25">
      <c r="A42" t="s">
        <v>382</v>
      </c>
      <c r="B42" t="s">
        <v>383</v>
      </c>
      <c r="C42" t="s">
        <v>447</v>
      </c>
      <c r="D42" s="174" t="s">
        <v>401</v>
      </c>
    </row>
    <row r="43" spans="1:4" x14ac:dyDescent="0.25">
      <c r="A43" t="s">
        <v>382</v>
      </c>
      <c r="B43" t="s">
        <v>383</v>
      </c>
      <c r="C43" t="s">
        <v>447</v>
      </c>
      <c r="D43" s="174" t="s">
        <v>449</v>
      </c>
    </row>
    <row r="44" spans="1:4" x14ac:dyDescent="0.25">
      <c r="A44" t="s">
        <v>382</v>
      </c>
      <c r="B44" t="s">
        <v>383</v>
      </c>
      <c r="C44" t="s">
        <v>447</v>
      </c>
      <c r="D44" s="174" t="s">
        <v>401</v>
      </c>
    </row>
    <row r="45" spans="1:4" x14ac:dyDescent="0.25">
      <c r="A45" t="s">
        <v>382</v>
      </c>
      <c r="B45" t="s">
        <v>383</v>
      </c>
      <c r="C45" t="s">
        <v>447</v>
      </c>
      <c r="D45" s="174" t="s">
        <v>450</v>
      </c>
    </row>
    <row r="46" spans="1:4" x14ac:dyDescent="0.25">
      <c r="A46" t="s">
        <v>382</v>
      </c>
      <c r="B46" t="s">
        <v>383</v>
      </c>
      <c r="C46" t="s">
        <v>447</v>
      </c>
      <c r="D46" s="174" t="s">
        <v>451</v>
      </c>
    </row>
    <row r="47" spans="1:4" x14ac:dyDescent="0.25">
      <c r="A47" t="s">
        <v>382</v>
      </c>
      <c r="B47" t="s">
        <v>383</v>
      </c>
      <c r="C47" t="s">
        <v>447</v>
      </c>
      <c r="D47" s="174" t="s">
        <v>452</v>
      </c>
    </row>
    <row r="48" spans="1:4" x14ac:dyDescent="0.25">
      <c r="A48" t="s">
        <v>382</v>
      </c>
      <c r="B48" t="s">
        <v>383</v>
      </c>
      <c r="C48" t="s">
        <v>447</v>
      </c>
      <c r="D48" s="174" t="s">
        <v>453</v>
      </c>
    </row>
    <row r="49" spans="1:4" x14ac:dyDescent="0.25">
      <c r="A49" t="s">
        <v>382</v>
      </c>
      <c r="B49" t="s">
        <v>383</v>
      </c>
      <c r="C49" t="s">
        <v>447</v>
      </c>
      <c r="D49" s="174" t="s">
        <v>454</v>
      </c>
    </row>
    <row r="50" spans="1:4" x14ac:dyDescent="0.25">
      <c r="A50" t="s">
        <v>382</v>
      </c>
      <c r="B50" t="s">
        <v>383</v>
      </c>
      <c r="C50" t="s">
        <v>447</v>
      </c>
      <c r="D50" s="174" t="s">
        <v>455</v>
      </c>
    </row>
    <row r="51" spans="1:4" x14ac:dyDescent="0.25">
      <c r="A51" t="s">
        <v>382</v>
      </c>
      <c r="B51" t="s">
        <v>383</v>
      </c>
      <c r="C51" t="s">
        <v>447</v>
      </c>
      <c r="D51" s="174" t="s">
        <v>456</v>
      </c>
    </row>
    <row r="52" spans="1:4" x14ac:dyDescent="0.25">
      <c r="A52" t="s">
        <v>342</v>
      </c>
      <c r="B52" t="s">
        <v>341</v>
      </c>
      <c r="C52" t="s">
        <v>447</v>
      </c>
      <c r="D52" s="185" t="s">
        <v>393</v>
      </c>
    </row>
    <row r="53" spans="1:4" x14ac:dyDescent="0.25">
      <c r="A53" t="s">
        <v>376</v>
      </c>
      <c r="B53" t="s">
        <v>377</v>
      </c>
      <c r="C53" t="s">
        <v>447</v>
      </c>
      <c r="D53" s="174" t="s">
        <v>402</v>
      </c>
    </row>
  </sheetData>
  <mergeCells count="26">
    <mergeCell ref="D22:G22"/>
    <mergeCell ref="A15:H15"/>
    <mergeCell ref="G8:I8"/>
    <mergeCell ref="G7:I7"/>
    <mergeCell ref="A7:F7"/>
    <mergeCell ref="A8:F8"/>
    <mergeCell ref="A1:O1"/>
    <mergeCell ref="G6:I6"/>
    <mergeCell ref="J6:L6"/>
    <mergeCell ref="G2:L2"/>
    <mergeCell ref="J4:L4"/>
    <mergeCell ref="G3:L3"/>
    <mergeCell ref="G5:I5"/>
    <mergeCell ref="J5:L5"/>
    <mergeCell ref="G4:I4"/>
    <mergeCell ref="A4:F4"/>
    <mergeCell ref="A5:F5"/>
    <mergeCell ref="A6:F6"/>
    <mergeCell ref="J7:L7"/>
    <mergeCell ref="A21:G21"/>
    <mergeCell ref="M2:O2"/>
    <mergeCell ref="J8:L8"/>
    <mergeCell ref="A16:H19"/>
    <mergeCell ref="A10:I10"/>
    <mergeCell ref="A2:F2"/>
    <mergeCell ref="A3:F3"/>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8" r:id="rId4" name="Button 2">
              <controlPr defaultSize="0" print="0" autoFill="0" autoPict="0" macro="[0]!Sheet4.RunComp">
                <anchor moveWithCells="1" sizeWithCells="1">
                  <from>
                    <xdr:col>0</xdr:col>
                    <xdr:colOff>9525</xdr:colOff>
                    <xdr:row>11</xdr:row>
                    <xdr:rowOff>9525</xdr:rowOff>
                  </from>
                  <to>
                    <xdr:col>0</xdr:col>
                    <xdr:colOff>1009650</xdr:colOff>
                    <xdr:row>13</xdr:row>
                    <xdr:rowOff>0</xdr:rowOff>
                  </to>
                </anchor>
              </controlPr>
            </control>
          </mc:Choice>
        </mc:AlternateContent>
        <mc:AlternateContent xmlns:mc="http://schemas.openxmlformats.org/markup-compatibility/2006">
          <mc:Choice Requires="x14">
            <control shapeId="4097" r:id="rId5" name="Button 1">
              <controlPr defaultSize="0" print="0" autoFill="0" autoPict="0" macro="[0]!Sheet4.RunComp">
                <anchor moveWithCells="1" sizeWithCells="1">
                  <from>
                    <xdr:col>0</xdr:col>
                    <xdr:colOff>9525</xdr:colOff>
                    <xdr:row>11</xdr:row>
                    <xdr:rowOff>9525</xdr:rowOff>
                  </from>
                  <to>
                    <xdr:col>1</xdr:col>
                    <xdr:colOff>0</xdr:colOff>
                    <xdr:row>13</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autoPageBreaks="0"/>
  </sheetPr>
  <dimension ref="A1:Q34"/>
  <sheetViews>
    <sheetView zoomScale="89" zoomScaleNormal="89" workbookViewId="0">
      <selection activeCell="E11" sqref="E11:E12"/>
    </sheetView>
  </sheetViews>
  <sheetFormatPr defaultRowHeight="15.75" x14ac:dyDescent="0.25"/>
  <cols>
    <col min="1" max="1" width="24.5" customWidth="1"/>
    <col min="2" max="2" width="21.875" customWidth="1"/>
    <col min="3" max="3" width="20.75" customWidth="1"/>
    <col min="4" max="4" width="14" customWidth="1"/>
    <col min="5" max="5" width="14.25" customWidth="1"/>
    <col min="6" max="6" width="13.375" customWidth="1"/>
    <col min="7" max="7" width="11.375" customWidth="1"/>
    <col min="8" max="8" width="12.125" customWidth="1"/>
    <col min="9" max="9" width="11.375" customWidth="1"/>
    <col min="10" max="10" width="11" customWidth="1"/>
    <col min="11" max="11" width="12.625" customWidth="1"/>
    <col min="12" max="12" width="13.375" customWidth="1"/>
    <col min="13" max="13" width="13" customWidth="1"/>
    <col min="14" max="14" width="17.625" customWidth="1"/>
    <col min="15" max="15" width="14.125" customWidth="1"/>
    <col min="16" max="16" width="12.25" customWidth="1"/>
    <col min="17" max="17" width="13.625" customWidth="1"/>
  </cols>
  <sheetData>
    <row r="1" spans="1:17" ht="18.75" x14ac:dyDescent="0.3">
      <c r="A1" s="323" t="s">
        <v>245</v>
      </c>
      <c r="B1" s="323"/>
      <c r="C1" s="323"/>
      <c r="D1" s="323"/>
      <c r="E1" s="323"/>
      <c r="F1" s="323"/>
      <c r="G1" s="323"/>
      <c r="H1" s="323"/>
      <c r="I1" s="323"/>
      <c r="J1" s="323"/>
      <c r="K1" s="323"/>
      <c r="L1" s="323"/>
      <c r="M1" s="323"/>
      <c r="N1" s="323"/>
      <c r="O1" s="323"/>
      <c r="P1" s="323"/>
      <c r="Q1" s="30"/>
    </row>
    <row r="2" spans="1:17" ht="19.5" customHeight="1" x14ac:dyDescent="0.25">
      <c r="A2" s="324" t="s">
        <v>279</v>
      </c>
      <c r="B2" s="324"/>
      <c r="C2" s="324"/>
      <c r="D2" s="324"/>
      <c r="E2" s="324"/>
      <c r="F2" s="324"/>
      <c r="G2" s="324" t="s">
        <v>246</v>
      </c>
      <c r="H2" s="324"/>
      <c r="I2" s="324"/>
      <c r="J2" s="324"/>
      <c r="K2" s="324"/>
      <c r="L2" s="324"/>
      <c r="M2" s="313" t="s">
        <v>294</v>
      </c>
      <c r="N2" s="313"/>
      <c r="O2" s="313"/>
      <c r="P2" s="313"/>
      <c r="Q2" s="87"/>
    </row>
    <row r="3" spans="1:17" ht="57" customHeight="1" x14ac:dyDescent="0.25">
      <c r="A3" s="326" t="s">
        <v>497</v>
      </c>
      <c r="B3" s="326"/>
      <c r="C3" s="326"/>
      <c r="D3" s="326"/>
      <c r="E3" s="326"/>
      <c r="F3" s="326"/>
      <c r="G3" s="326" t="s">
        <v>296</v>
      </c>
      <c r="H3" s="326"/>
      <c r="I3" s="326"/>
      <c r="J3" s="326"/>
      <c r="K3" s="326"/>
      <c r="L3" s="326"/>
      <c r="M3" s="203" t="s">
        <v>298</v>
      </c>
      <c r="N3" s="203" t="s">
        <v>297</v>
      </c>
      <c r="O3" s="203" t="s">
        <v>366</v>
      </c>
      <c r="P3" s="203" t="s">
        <v>366</v>
      </c>
      <c r="Q3" s="192"/>
    </row>
    <row r="4" spans="1:17" x14ac:dyDescent="0.25">
      <c r="A4" s="327" t="s">
        <v>494</v>
      </c>
      <c r="B4" s="328"/>
      <c r="C4" s="328"/>
      <c r="D4" s="328"/>
      <c r="E4" s="328"/>
      <c r="F4" s="329"/>
      <c r="G4" s="325" t="s">
        <v>248</v>
      </c>
      <c r="H4" s="325"/>
      <c r="I4" s="325"/>
      <c r="J4" s="325"/>
      <c r="K4" s="325"/>
      <c r="L4" s="325"/>
      <c r="M4" s="204" t="s">
        <v>252</v>
      </c>
      <c r="N4" s="204" t="s">
        <v>154</v>
      </c>
      <c r="O4" s="204" t="s">
        <v>367</v>
      </c>
      <c r="P4" s="204" t="s">
        <v>20</v>
      </c>
    </row>
    <row r="5" spans="1:17" ht="33.75" customHeight="1" x14ac:dyDescent="0.25">
      <c r="A5" s="330"/>
      <c r="B5" s="331"/>
      <c r="C5" s="331"/>
      <c r="D5" s="331"/>
      <c r="E5" s="331"/>
      <c r="F5" s="332"/>
      <c r="G5" s="334" t="s">
        <v>4</v>
      </c>
      <c r="H5" s="334"/>
      <c r="I5" s="334"/>
      <c r="J5" s="334"/>
      <c r="K5" s="334"/>
      <c r="L5" s="334"/>
      <c r="M5" s="202" t="s">
        <v>291</v>
      </c>
      <c r="N5" s="202" t="s">
        <v>492</v>
      </c>
      <c r="O5" s="202" t="s">
        <v>388</v>
      </c>
      <c r="P5" s="202" t="s">
        <v>458</v>
      </c>
    </row>
    <row r="6" spans="1:17" x14ac:dyDescent="0.25">
      <c r="A6" s="330"/>
      <c r="B6" s="331"/>
      <c r="C6" s="331"/>
      <c r="D6" s="331"/>
      <c r="E6" s="331"/>
      <c r="F6" s="332"/>
      <c r="G6" s="333"/>
      <c r="H6" s="333"/>
      <c r="I6" s="333"/>
      <c r="J6" s="333"/>
      <c r="K6" s="333"/>
      <c r="L6" s="333"/>
      <c r="M6" s="205"/>
      <c r="N6" s="205"/>
      <c r="O6" s="205"/>
      <c r="P6" s="205"/>
    </row>
    <row r="7" spans="1:17" ht="17.25" customHeight="1" x14ac:dyDescent="0.25">
      <c r="A7" s="330"/>
      <c r="B7" s="331"/>
      <c r="C7" s="331"/>
      <c r="D7" s="331"/>
      <c r="E7" s="331"/>
      <c r="F7" s="332"/>
      <c r="G7" s="333"/>
      <c r="H7" s="333"/>
      <c r="I7" s="333"/>
      <c r="J7" s="333"/>
      <c r="K7" s="333"/>
      <c r="L7" s="333"/>
      <c r="M7" s="205"/>
      <c r="N7" s="205"/>
      <c r="O7" s="205"/>
      <c r="P7" s="206"/>
    </row>
    <row r="8" spans="1:17" ht="15.75" customHeight="1" x14ac:dyDescent="0.25">
      <c r="A8" s="330"/>
      <c r="B8" s="331"/>
      <c r="C8" s="331"/>
      <c r="D8" s="331"/>
      <c r="E8" s="331"/>
      <c r="F8" s="332"/>
      <c r="G8" s="333"/>
      <c r="H8" s="333"/>
      <c r="I8" s="333"/>
      <c r="J8" s="333"/>
      <c r="K8" s="333"/>
      <c r="L8" s="333"/>
      <c r="M8" s="205"/>
      <c r="N8" s="205"/>
      <c r="O8" s="205"/>
      <c r="P8" s="206"/>
    </row>
    <row r="9" spans="1:17" ht="16.5" thickBot="1" x14ac:dyDescent="0.3"/>
    <row r="10" spans="1:17" ht="36.75" customHeight="1" thickBot="1" x14ac:dyDescent="0.3">
      <c r="A10" s="314" t="s">
        <v>353</v>
      </c>
      <c r="B10" s="315"/>
      <c r="C10" s="315"/>
      <c r="D10" s="315"/>
      <c r="E10" s="315"/>
      <c r="F10" s="315"/>
      <c r="G10" s="315"/>
      <c r="H10" s="315"/>
      <c r="I10" s="316"/>
    </row>
    <row r="11" spans="1:17" ht="45" x14ac:dyDescent="0.25">
      <c r="A11" s="129" t="s">
        <v>281</v>
      </c>
      <c r="B11" s="130" t="s">
        <v>332</v>
      </c>
      <c r="C11" s="186" t="s">
        <v>366</v>
      </c>
      <c r="D11" s="123" t="s">
        <v>270</v>
      </c>
      <c r="E11" s="351" t="s">
        <v>270</v>
      </c>
      <c r="F11" s="123" t="s">
        <v>270</v>
      </c>
      <c r="G11" s="123" t="s">
        <v>270</v>
      </c>
      <c r="H11" s="130" t="s">
        <v>276</v>
      </c>
      <c r="I11" s="130" t="s">
        <v>276</v>
      </c>
      <c r="J11" s="142" t="s">
        <v>276</v>
      </c>
    </row>
    <row r="12" spans="1:17" ht="36.75" customHeight="1" x14ac:dyDescent="0.25">
      <c r="A12" s="146"/>
      <c r="B12" s="145" t="s">
        <v>251</v>
      </c>
      <c r="C12" s="95" t="s">
        <v>365</v>
      </c>
      <c r="D12" s="145" t="s">
        <v>94</v>
      </c>
      <c r="E12" s="352" t="s">
        <v>513</v>
      </c>
      <c r="F12" s="145" t="s">
        <v>95</v>
      </c>
      <c r="G12" s="145" t="s">
        <v>96</v>
      </c>
      <c r="H12" s="145" t="s">
        <v>253</v>
      </c>
      <c r="I12" s="145" t="s">
        <v>254</v>
      </c>
      <c r="J12" s="147" t="s">
        <v>255</v>
      </c>
      <c r="L12" s="162"/>
    </row>
    <row r="13" spans="1:17" ht="16.5" thickBot="1" x14ac:dyDescent="0.3">
      <c r="A13" s="144"/>
      <c r="B13" s="96"/>
      <c r="C13" s="96"/>
      <c r="D13" s="151">
        <v>100</v>
      </c>
      <c r="E13" s="236"/>
      <c r="F13" s="151">
        <v>0</v>
      </c>
      <c r="G13" s="151"/>
      <c r="H13" s="151">
        <v>4</v>
      </c>
      <c r="I13" s="151">
        <v>10</v>
      </c>
      <c r="J13" s="152">
        <v>10</v>
      </c>
    </row>
    <row r="14" spans="1:17" ht="16.5" thickBot="1" x14ac:dyDescent="0.3"/>
    <row r="15" spans="1:17" ht="18.75" x14ac:dyDescent="0.3">
      <c r="A15" s="300" t="s">
        <v>280</v>
      </c>
      <c r="B15" s="301"/>
      <c r="C15" s="301"/>
      <c r="D15" s="301"/>
      <c r="E15" s="301"/>
      <c r="F15" s="301"/>
      <c r="G15" s="301"/>
      <c r="H15" s="302"/>
    </row>
    <row r="16" spans="1:17" x14ac:dyDescent="0.25">
      <c r="A16" s="294" t="s">
        <v>363</v>
      </c>
      <c r="B16" s="295"/>
      <c r="C16" s="295"/>
      <c r="D16" s="295"/>
      <c r="E16" s="295"/>
      <c r="F16" s="295"/>
      <c r="G16" s="295"/>
      <c r="H16" s="296"/>
    </row>
    <row r="17" spans="1:8" x14ac:dyDescent="0.25">
      <c r="A17" s="294"/>
      <c r="B17" s="295"/>
      <c r="C17" s="295"/>
      <c r="D17" s="295"/>
      <c r="E17" s="295"/>
      <c r="F17" s="295"/>
      <c r="G17" s="295"/>
      <c r="H17" s="296"/>
    </row>
    <row r="18" spans="1:8" x14ac:dyDescent="0.25">
      <c r="A18" s="294"/>
      <c r="B18" s="295"/>
      <c r="C18" s="295"/>
      <c r="D18" s="295"/>
      <c r="E18" s="295"/>
      <c r="F18" s="295"/>
      <c r="G18" s="295"/>
      <c r="H18" s="296"/>
    </row>
    <row r="19" spans="1:8" ht="31.5" customHeight="1" thickBot="1" x14ac:dyDescent="0.3">
      <c r="A19" s="297"/>
      <c r="B19" s="298"/>
      <c r="C19" s="298"/>
      <c r="D19" s="298"/>
      <c r="E19" s="298"/>
      <c r="F19" s="298"/>
      <c r="G19" s="298"/>
      <c r="H19" s="299"/>
    </row>
    <row r="21" spans="1:8" ht="21" x14ac:dyDescent="0.25">
      <c r="A21" s="284" t="s">
        <v>307</v>
      </c>
      <c r="B21" s="284"/>
      <c r="C21" s="284"/>
      <c r="D21" s="284"/>
      <c r="E21" s="284"/>
      <c r="F21" s="284"/>
      <c r="G21" s="284"/>
    </row>
    <row r="22" spans="1:8" x14ac:dyDescent="0.25">
      <c r="A22" s="77" t="s">
        <v>314</v>
      </c>
      <c r="B22" s="77" t="s">
        <v>308</v>
      </c>
      <c r="C22" s="77" t="s">
        <v>309</v>
      </c>
      <c r="D22" s="283" t="s">
        <v>310</v>
      </c>
      <c r="E22" s="283"/>
      <c r="F22" s="283"/>
      <c r="G22" s="283"/>
    </row>
    <row r="23" spans="1:8" x14ac:dyDescent="0.25">
      <c r="A23" t="s">
        <v>311</v>
      </c>
      <c r="B23" t="s">
        <v>312</v>
      </c>
      <c r="C23" t="s">
        <v>457</v>
      </c>
      <c r="D23" s="174" t="s">
        <v>368</v>
      </c>
    </row>
    <row r="24" spans="1:8" x14ac:dyDescent="0.25">
      <c r="A24" t="s">
        <v>333</v>
      </c>
      <c r="B24" t="s">
        <v>337</v>
      </c>
      <c r="C24" t="s">
        <v>457</v>
      </c>
      <c r="D24" s="185" t="s">
        <v>334</v>
      </c>
    </row>
    <row r="25" spans="1:8" x14ac:dyDescent="0.25">
      <c r="A25" t="s">
        <v>333</v>
      </c>
      <c r="B25" t="s">
        <v>338</v>
      </c>
      <c r="C25" t="s">
        <v>457</v>
      </c>
      <c r="D25" s="174" t="s">
        <v>335</v>
      </c>
    </row>
    <row r="26" spans="1:8" x14ac:dyDescent="0.25">
      <c r="A26" t="s">
        <v>333</v>
      </c>
      <c r="B26" t="s">
        <v>339</v>
      </c>
      <c r="C26" t="s">
        <v>457</v>
      </c>
      <c r="D26" s="174" t="s">
        <v>355</v>
      </c>
    </row>
    <row r="27" spans="1:8" x14ac:dyDescent="0.25">
      <c r="A27" t="s">
        <v>333</v>
      </c>
      <c r="B27" t="s">
        <v>340</v>
      </c>
      <c r="C27" t="s">
        <v>457</v>
      </c>
      <c r="D27" s="177" t="s">
        <v>336</v>
      </c>
    </row>
    <row r="28" spans="1:8" x14ac:dyDescent="0.25">
      <c r="A28" t="s">
        <v>344</v>
      </c>
      <c r="B28" t="s">
        <v>313</v>
      </c>
      <c r="C28" t="s">
        <v>457</v>
      </c>
      <c r="D28" s="185" t="s">
        <v>403</v>
      </c>
    </row>
    <row r="29" spans="1:8" x14ac:dyDescent="0.25">
      <c r="A29" t="s">
        <v>344</v>
      </c>
      <c r="B29" t="s">
        <v>313</v>
      </c>
      <c r="C29" t="s">
        <v>457</v>
      </c>
      <c r="D29" s="185" t="s">
        <v>389</v>
      </c>
    </row>
    <row r="30" spans="1:8" x14ac:dyDescent="0.25">
      <c r="A30" t="s">
        <v>344</v>
      </c>
      <c r="B30" t="s">
        <v>313</v>
      </c>
      <c r="C30" t="s">
        <v>457</v>
      </c>
      <c r="D30" s="185" t="s">
        <v>404</v>
      </c>
    </row>
    <row r="31" spans="1:8" x14ac:dyDescent="0.25">
      <c r="A31" t="s">
        <v>344</v>
      </c>
      <c r="B31" t="s">
        <v>313</v>
      </c>
      <c r="C31" t="s">
        <v>457</v>
      </c>
      <c r="D31" s="185" t="s">
        <v>345</v>
      </c>
    </row>
    <row r="32" spans="1:8" x14ac:dyDescent="0.25">
      <c r="A32" t="s">
        <v>344</v>
      </c>
      <c r="B32" t="s">
        <v>341</v>
      </c>
      <c r="C32" t="s">
        <v>457</v>
      </c>
      <c r="D32" s="185" t="s">
        <v>346</v>
      </c>
    </row>
    <row r="33" spans="1:4" x14ac:dyDescent="0.25">
      <c r="A33" t="s">
        <v>376</v>
      </c>
      <c r="B33" t="s">
        <v>377</v>
      </c>
      <c r="C33" t="s">
        <v>457</v>
      </c>
      <c r="D33" s="174" t="s">
        <v>405</v>
      </c>
    </row>
    <row r="34" spans="1:4" x14ac:dyDescent="0.25">
      <c r="A34" t="s">
        <v>347</v>
      </c>
      <c r="B34" t="s">
        <v>348</v>
      </c>
      <c r="C34" t="s">
        <v>457</v>
      </c>
      <c r="D34" s="185" t="s">
        <v>349</v>
      </c>
    </row>
  </sheetData>
  <mergeCells count="21">
    <mergeCell ref="A8:F8"/>
    <mergeCell ref="A10:I10"/>
    <mergeCell ref="A21:G21"/>
    <mergeCell ref="D22:G22"/>
    <mergeCell ref="G4:L4"/>
    <mergeCell ref="A15:H15"/>
    <mergeCell ref="A16:H19"/>
    <mergeCell ref="G6:L6"/>
    <mergeCell ref="G7:L7"/>
    <mergeCell ref="G8:L8"/>
    <mergeCell ref="G5:L5"/>
    <mergeCell ref="A4:F4"/>
    <mergeCell ref="A5:F5"/>
    <mergeCell ref="A6:F6"/>
    <mergeCell ref="A7:F7"/>
    <mergeCell ref="A1:P1"/>
    <mergeCell ref="A3:F3"/>
    <mergeCell ref="G3:L3"/>
    <mergeCell ref="A2:F2"/>
    <mergeCell ref="G2:L2"/>
    <mergeCell ref="M2:P2"/>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Button 1">
              <controlPr defaultSize="0" print="0" autoFill="0" autoPict="0" macro="[0]!Button1_Click">
                <anchor moveWithCells="1" sizeWithCells="1">
                  <from>
                    <xdr:col>0</xdr:col>
                    <xdr:colOff>9525</xdr:colOff>
                    <xdr:row>11</xdr:row>
                    <xdr:rowOff>9525</xdr:rowOff>
                  </from>
                  <to>
                    <xdr:col>1</xdr:col>
                    <xdr:colOff>0</xdr:colOff>
                    <xdr:row>12</xdr:row>
                    <xdr:rowOff>200025</xdr:rowOff>
                  </to>
                </anchor>
              </controlPr>
            </control>
          </mc:Choice>
        </mc:AlternateContent>
        <mc:AlternateContent xmlns:mc="http://schemas.openxmlformats.org/markup-compatibility/2006">
          <mc:Choice Requires="x14">
            <control shapeId="7170" r:id="rId5" name="Button 2">
              <controlPr defaultSize="0" print="0" autoFill="0" autoPict="0" macro="[0]!Sheet5.RunTrans">
                <anchor moveWithCells="1" sizeWithCells="1">
                  <from>
                    <xdr:col>0</xdr:col>
                    <xdr:colOff>9525</xdr:colOff>
                    <xdr:row>11</xdr:row>
                    <xdr:rowOff>9525</xdr:rowOff>
                  </from>
                  <to>
                    <xdr:col>1</xdr:col>
                    <xdr:colOff>0</xdr:colOff>
                    <xdr:row>12</xdr:row>
                    <xdr:rowOff>390525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autoPageBreaks="0"/>
  </sheetPr>
  <dimension ref="A1:M85"/>
  <sheetViews>
    <sheetView zoomScale="89" zoomScaleNormal="89" workbookViewId="0">
      <selection activeCell="C11" sqref="C11"/>
    </sheetView>
  </sheetViews>
  <sheetFormatPr defaultColWidth="9" defaultRowHeight="15.75" x14ac:dyDescent="0.25"/>
  <cols>
    <col min="1" max="1" width="37" style="10" customWidth="1"/>
    <col min="2" max="2" width="94.25" style="13" customWidth="1"/>
    <col min="3" max="3" width="16" style="182" customWidth="1"/>
    <col min="4" max="4" width="15.125" style="66" customWidth="1"/>
    <col min="5" max="5" width="9" style="10"/>
    <col min="6" max="6" width="30.625" style="10" customWidth="1"/>
    <col min="7" max="16384" width="9" style="10"/>
  </cols>
  <sheetData>
    <row r="1" spans="1:13" ht="21.75" thickBot="1" x14ac:dyDescent="0.4">
      <c r="A1" s="335" t="s">
        <v>249</v>
      </c>
      <c r="B1" s="336"/>
      <c r="C1" s="336"/>
      <c r="D1" s="337"/>
      <c r="E1" s="65"/>
      <c r="F1" s="65"/>
      <c r="G1" s="65"/>
      <c r="H1" s="65"/>
      <c r="I1" s="65"/>
      <c r="J1" s="65"/>
      <c r="K1" s="65"/>
      <c r="L1" s="63"/>
      <c r="M1" s="64"/>
    </row>
    <row r="2" spans="1:13" ht="37.5" customHeight="1" thickBot="1" x14ac:dyDescent="0.35">
      <c r="A2" s="18" t="s">
        <v>66</v>
      </c>
      <c r="B2" s="19" t="s">
        <v>67</v>
      </c>
      <c r="C2" s="20" t="s">
        <v>165</v>
      </c>
      <c r="D2" s="207" t="s">
        <v>75</v>
      </c>
      <c r="F2" s="133" t="s">
        <v>78</v>
      </c>
    </row>
    <row r="3" spans="1:13" x14ac:dyDescent="0.25">
      <c r="A3" s="21" t="s">
        <v>22</v>
      </c>
      <c r="B3" s="14" t="s">
        <v>23</v>
      </c>
      <c r="C3" s="179"/>
      <c r="D3" s="22"/>
      <c r="F3" s="134" t="s">
        <v>79</v>
      </c>
    </row>
    <row r="4" spans="1:13" x14ac:dyDescent="0.25">
      <c r="A4" s="12" t="s">
        <v>99</v>
      </c>
      <c r="B4" s="15" t="s">
        <v>24</v>
      </c>
      <c r="C4" s="180"/>
      <c r="D4" s="23">
        <v>0</v>
      </c>
      <c r="F4" s="11" t="s">
        <v>80</v>
      </c>
    </row>
    <row r="5" spans="1:13" x14ac:dyDescent="0.25">
      <c r="A5" s="12" t="s">
        <v>100</v>
      </c>
      <c r="B5" s="15" t="s">
        <v>25</v>
      </c>
      <c r="C5" s="180"/>
      <c r="D5" s="23">
        <v>7</v>
      </c>
    </row>
    <row r="6" spans="1:13" x14ac:dyDescent="0.25">
      <c r="A6" s="200" t="s">
        <v>514</v>
      </c>
      <c r="B6" s="16" t="s">
        <v>515</v>
      </c>
      <c r="C6" s="355"/>
      <c r="D6" s="23">
        <v>1000000</v>
      </c>
    </row>
    <row r="7" spans="1:13" x14ac:dyDescent="0.25">
      <c r="A7" s="12" t="s">
        <v>498</v>
      </c>
      <c r="B7" s="16" t="s">
        <v>516</v>
      </c>
      <c r="C7" s="356"/>
      <c r="D7" s="23">
        <v>0</v>
      </c>
    </row>
    <row r="8" spans="1:13" x14ac:dyDescent="0.25">
      <c r="A8" s="12" t="s">
        <v>101</v>
      </c>
      <c r="B8" s="15" t="s">
        <v>26</v>
      </c>
      <c r="C8" s="357"/>
      <c r="D8" s="23">
        <v>0</v>
      </c>
    </row>
    <row r="9" spans="1:13" x14ac:dyDescent="0.25">
      <c r="A9" s="12" t="s">
        <v>517</v>
      </c>
      <c r="B9" s="15" t="s">
        <v>518</v>
      </c>
      <c r="C9" s="357"/>
      <c r="D9" s="23">
        <v>0</v>
      </c>
    </row>
    <row r="10" spans="1:13" x14ac:dyDescent="0.25">
      <c r="A10" s="200" t="s">
        <v>519</v>
      </c>
      <c r="B10" s="16" t="s">
        <v>520</v>
      </c>
      <c r="C10" s="355"/>
      <c r="D10" s="23"/>
    </row>
    <row r="11" spans="1:13" x14ac:dyDescent="0.25">
      <c r="A11" s="12" t="s">
        <v>488</v>
      </c>
      <c r="B11" s="16" t="s">
        <v>489</v>
      </c>
      <c r="C11" s="201"/>
      <c r="D11" s="23">
        <v>1</v>
      </c>
    </row>
    <row r="12" spans="1:13" x14ac:dyDescent="0.25">
      <c r="A12" s="200" t="s">
        <v>521</v>
      </c>
      <c r="B12" s="16" t="s">
        <v>522</v>
      </c>
      <c r="C12" s="355"/>
      <c r="D12" s="23">
        <v>10000</v>
      </c>
    </row>
    <row r="13" spans="1:13" x14ac:dyDescent="0.25">
      <c r="A13" s="200" t="s">
        <v>523</v>
      </c>
      <c r="B13" s="16" t="s">
        <v>524</v>
      </c>
      <c r="C13" s="355"/>
      <c r="D13" s="23">
        <v>0.1</v>
      </c>
    </row>
    <row r="14" spans="1:13" x14ac:dyDescent="0.25">
      <c r="A14" s="200" t="s">
        <v>525</v>
      </c>
      <c r="B14" s="16" t="s">
        <v>526</v>
      </c>
      <c r="C14" s="355"/>
      <c r="D14" s="23"/>
    </row>
    <row r="15" spans="1:13" x14ac:dyDescent="0.25">
      <c r="A15" s="200" t="s">
        <v>527</v>
      </c>
      <c r="B15" s="16" t="s">
        <v>528</v>
      </c>
      <c r="C15" s="355"/>
      <c r="D15" s="23"/>
    </row>
    <row r="16" spans="1:13" x14ac:dyDescent="0.25">
      <c r="A16" s="200" t="s">
        <v>529</v>
      </c>
      <c r="B16" s="16" t="s">
        <v>530</v>
      </c>
      <c r="C16" s="355"/>
      <c r="D16" s="23">
        <v>10</v>
      </c>
    </row>
    <row r="17" spans="1:4" x14ac:dyDescent="0.25">
      <c r="A17" s="200" t="s">
        <v>531</v>
      </c>
      <c r="B17" s="16" t="s">
        <v>532</v>
      </c>
      <c r="C17" s="355"/>
      <c r="D17" s="23"/>
    </row>
    <row r="18" spans="1:4" x14ac:dyDescent="0.25">
      <c r="A18" s="200" t="s">
        <v>533</v>
      </c>
      <c r="B18" s="16" t="s">
        <v>534</v>
      </c>
      <c r="C18" s="355"/>
      <c r="D18" s="23"/>
    </row>
    <row r="19" spans="1:4" x14ac:dyDescent="0.25">
      <c r="A19" s="12" t="s">
        <v>490</v>
      </c>
      <c r="B19" s="16" t="s">
        <v>491</v>
      </c>
      <c r="C19" s="201"/>
      <c r="D19" s="23">
        <v>1</v>
      </c>
    </row>
    <row r="20" spans="1:4" x14ac:dyDescent="0.25">
      <c r="A20" s="12" t="s">
        <v>102</v>
      </c>
      <c r="B20" s="16" t="s">
        <v>56</v>
      </c>
      <c r="C20" s="180"/>
      <c r="D20" s="23"/>
    </row>
    <row r="21" spans="1:4" x14ac:dyDescent="0.25">
      <c r="A21" s="21" t="s">
        <v>27</v>
      </c>
      <c r="B21" s="14" t="s">
        <v>28</v>
      </c>
      <c r="C21" s="179"/>
      <c r="D21" s="22"/>
    </row>
    <row r="22" spans="1:4" x14ac:dyDescent="0.25">
      <c r="A22" s="12" t="s">
        <v>103</v>
      </c>
      <c r="B22" s="15" t="s">
        <v>29</v>
      </c>
      <c r="C22" s="180"/>
      <c r="D22" s="23">
        <v>0</v>
      </c>
    </row>
    <row r="23" spans="1:4" x14ac:dyDescent="0.25">
      <c r="A23" s="12" t="s">
        <v>104</v>
      </c>
      <c r="B23" s="15" t="s">
        <v>71</v>
      </c>
      <c r="C23" s="180"/>
      <c r="D23" s="24" t="s">
        <v>68</v>
      </c>
    </row>
    <row r="24" spans="1:4" x14ac:dyDescent="0.25">
      <c r="A24" s="12" t="s">
        <v>105</v>
      </c>
      <c r="B24" s="15" t="s">
        <v>70</v>
      </c>
      <c r="C24" s="180"/>
      <c r="D24" s="24" t="s">
        <v>69</v>
      </c>
    </row>
    <row r="25" spans="1:4" x14ac:dyDescent="0.25">
      <c r="A25" s="12" t="s">
        <v>106</v>
      </c>
      <c r="B25" s="15" t="s">
        <v>30</v>
      </c>
      <c r="C25" s="180"/>
      <c r="D25" s="23">
        <v>0</v>
      </c>
    </row>
    <row r="26" spans="1:4" x14ac:dyDescent="0.25">
      <c r="A26" s="12" t="s">
        <v>107</v>
      </c>
      <c r="B26" s="15" t="s">
        <v>32</v>
      </c>
      <c r="C26" s="180"/>
      <c r="D26" s="23" t="s">
        <v>31</v>
      </c>
    </row>
    <row r="27" spans="1:4" x14ac:dyDescent="0.25">
      <c r="A27" s="21" t="s">
        <v>33</v>
      </c>
      <c r="B27" s="14" t="s">
        <v>34</v>
      </c>
      <c r="C27" s="179"/>
      <c r="D27" s="22"/>
    </row>
    <row r="28" spans="1:4" x14ac:dyDescent="0.25">
      <c r="A28" s="12" t="s">
        <v>108</v>
      </c>
      <c r="B28" s="15" t="s">
        <v>35</v>
      </c>
      <c r="C28" s="180"/>
      <c r="D28" s="23"/>
    </row>
    <row r="29" spans="1:4" x14ac:dyDescent="0.25">
      <c r="A29" s="12" t="s">
        <v>109</v>
      </c>
      <c r="B29" s="15" t="s">
        <v>36</v>
      </c>
      <c r="C29" s="180"/>
      <c r="D29" s="23"/>
    </row>
    <row r="30" spans="1:4" x14ac:dyDescent="0.25">
      <c r="A30" s="12" t="s">
        <v>110</v>
      </c>
      <c r="B30" s="15" t="s">
        <v>37</v>
      </c>
      <c r="C30" s="180"/>
      <c r="D30" s="23"/>
    </row>
    <row r="31" spans="1:4" x14ac:dyDescent="0.25">
      <c r="A31" s="12" t="s">
        <v>111</v>
      </c>
      <c r="B31" s="15" t="s">
        <v>38</v>
      </c>
      <c r="C31" s="180"/>
      <c r="D31" s="23"/>
    </row>
    <row r="32" spans="1:4" x14ac:dyDescent="0.25">
      <c r="A32" s="12" t="s">
        <v>112</v>
      </c>
      <c r="B32" s="15" t="s">
        <v>39</v>
      </c>
      <c r="C32" s="180"/>
      <c r="D32" s="23">
        <v>1</v>
      </c>
    </row>
    <row r="33" spans="1:4" x14ac:dyDescent="0.25">
      <c r="A33" s="12" t="s">
        <v>113</v>
      </c>
      <c r="B33" s="15" t="s">
        <v>40</v>
      </c>
      <c r="C33" s="180"/>
      <c r="D33" s="23"/>
    </row>
    <row r="34" spans="1:4" x14ac:dyDescent="0.25">
      <c r="A34" s="12" t="s">
        <v>114</v>
      </c>
      <c r="B34" s="15" t="s">
        <v>81</v>
      </c>
      <c r="C34" s="180"/>
      <c r="D34" s="23"/>
    </row>
    <row r="35" spans="1:4" x14ac:dyDescent="0.25">
      <c r="A35" s="12" t="s">
        <v>115</v>
      </c>
      <c r="B35" s="15" t="s">
        <v>82</v>
      </c>
      <c r="C35" s="180"/>
      <c r="D35" s="23"/>
    </row>
    <row r="36" spans="1:4" x14ac:dyDescent="0.25">
      <c r="A36" s="21" t="s">
        <v>41</v>
      </c>
      <c r="B36" s="14" t="s">
        <v>42</v>
      </c>
      <c r="C36" s="179"/>
      <c r="D36" s="22"/>
    </row>
    <row r="37" spans="1:4" x14ac:dyDescent="0.25">
      <c r="A37" s="12" t="s">
        <v>116</v>
      </c>
      <c r="B37" s="15" t="s">
        <v>43</v>
      </c>
      <c r="C37" s="180"/>
      <c r="D37" s="23">
        <v>100</v>
      </c>
    </row>
    <row r="38" spans="1:4" x14ac:dyDescent="0.25">
      <c r="A38" s="12" t="s">
        <v>117</v>
      </c>
      <c r="B38" s="15" t="s">
        <v>44</v>
      </c>
      <c r="C38" s="180"/>
      <c r="D38" s="23">
        <v>65535</v>
      </c>
    </row>
    <row r="39" spans="1:4" x14ac:dyDescent="0.25">
      <c r="A39" s="12" t="s">
        <v>118</v>
      </c>
      <c r="B39" s="15" t="s">
        <v>45</v>
      </c>
      <c r="C39" s="180"/>
      <c r="D39" s="23">
        <v>10</v>
      </c>
    </row>
    <row r="40" spans="1:4" x14ac:dyDescent="0.25">
      <c r="A40" s="12" t="s">
        <v>119</v>
      </c>
      <c r="B40" s="15" t="s">
        <v>46</v>
      </c>
      <c r="C40" s="180"/>
      <c r="D40" s="23">
        <v>0.1</v>
      </c>
    </row>
    <row r="41" spans="1:4" x14ac:dyDescent="0.25">
      <c r="A41" s="12" t="s">
        <v>120</v>
      </c>
      <c r="B41" s="15" t="s">
        <v>47</v>
      </c>
      <c r="C41" s="180"/>
      <c r="D41" s="23"/>
    </row>
    <row r="42" spans="1:4" x14ac:dyDescent="0.25">
      <c r="A42" s="12" t="s">
        <v>121</v>
      </c>
      <c r="B42" s="15" t="s">
        <v>48</v>
      </c>
      <c r="C42" s="180"/>
      <c r="D42" s="23"/>
    </row>
    <row r="43" spans="1:4" x14ac:dyDescent="0.25">
      <c r="A43" s="12" t="s">
        <v>122</v>
      </c>
      <c r="B43" s="15" t="s">
        <v>83</v>
      </c>
      <c r="C43" s="180"/>
      <c r="D43" s="23"/>
    </row>
    <row r="44" spans="1:4" x14ac:dyDescent="0.25">
      <c r="A44" s="21" t="s">
        <v>49</v>
      </c>
      <c r="B44" s="14" t="s">
        <v>50</v>
      </c>
      <c r="C44" s="179"/>
      <c r="D44" s="22"/>
    </row>
    <row r="45" spans="1:4" x14ac:dyDescent="0.25">
      <c r="A45" s="12" t="s">
        <v>123</v>
      </c>
      <c r="B45" s="15" t="s">
        <v>51</v>
      </c>
      <c r="C45" s="180"/>
      <c r="D45" s="23"/>
    </row>
    <row r="46" spans="1:4" x14ac:dyDescent="0.25">
      <c r="A46" s="12" t="s">
        <v>124</v>
      </c>
      <c r="B46" s="15" t="s">
        <v>52</v>
      </c>
      <c r="C46" s="180"/>
      <c r="D46" s="23">
        <v>0.02</v>
      </c>
    </row>
    <row r="47" spans="1:4" x14ac:dyDescent="0.25">
      <c r="A47" s="12" t="s">
        <v>125</v>
      </c>
      <c r="B47" s="15" t="s">
        <v>53</v>
      </c>
      <c r="C47" s="180"/>
      <c r="D47" s="23"/>
    </row>
    <row r="48" spans="1:4" x14ac:dyDescent="0.25">
      <c r="A48" s="12" t="s">
        <v>126</v>
      </c>
      <c r="B48" s="15" t="s">
        <v>54</v>
      </c>
      <c r="C48" s="180"/>
      <c r="D48" s="23"/>
    </row>
    <row r="49" spans="1:4" x14ac:dyDescent="0.25">
      <c r="A49" s="12" t="s">
        <v>127</v>
      </c>
      <c r="B49" s="15" t="s">
        <v>55</v>
      </c>
      <c r="C49" s="180"/>
      <c r="D49" s="23"/>
    </row>
    <row r="50" spans="1:4" x14ac:dyDescent="0.25">
      <c r="A50" s="12" t="s">
        <v>128</v>
      </c>
      <c r="B50" s="15" t="s">
        <v>73</v>
      </c>
      <c r="C50" s="180"/>
      <c r="D50" s="24" t="s">
        <v>72</v>
      </c>
    </row>
    <row r="51" spans="1:4" x14ac:dyDescent="0.25">
      <c r="A51" s="12" t="s">
        <v>166</v>
      </c>
      <c r="B51" s="15" t="s">
        <v>167</v>
      </c>
      <c r="C51" s="180"/>
      <c r="D51" s="24">
        <v>0</v>
      </c>
    </row>
    <row r="52" spans="1:4" x14ac:dyDescent="0.25">
      <c r="A52" s="21" t="s">
        <v>535</v>
      </c>
      <c r="B52" s="17" t="s">
        <v>536</v>
      </c>
      <c r="C52" s="358"/>
      <c r="D52" s="359"/>
    </row>
    <row r="53" spans="1:4" x14ac:dyDescent="0.25">
      <c r="A53" s="12" t="s">
        <v>537</v>
      </c>
      <c r="B53" s="16" t="s">
        <v>538</v>
      </c>
      <c r="C53" s="356"/>
      <c r="D53" s="360">
        <v>0.02</v>
      </c>
    </row>
    <row r="54" spans="1:4" x14ac:dyDescent="0.25">
      <c r="A54" s="12" t="s">
        <v>539</v>
      </c>
      <c r="B54" s="16" t="s">
        <v>540</v>
      </c>
      <c r="C54" s="356"/>
      <c r="D54" s="360"/>
    </row>
    <row r="55" spans="1:4" x14ac:dyDescent="0.25">
      <c r="A55" s="12" t="s">
        <v>541</v>
      </c>
      <c r="B55" s="16" t="s">
        <v>542</v>
      </c>
      <c r="C55" s="356"/>
      <c r="D55" s="360"/>
    </row>
    <row r="56" spans="1:4" x14ac:dyDescent="0.25">
      <c r="A56" s="12" t="s">
        <v>543</v>
      </c>
      <c r="B56" s="16" t="s">
        <v>544</v>
      </c>
      <c r="C56" s="356"/>
      <c r="D56" s="360"/>
    </row>
    <row r="57" spans="1:4" x14ac:dyDescent="0.25">
      <c r="A57" s="12" t="s">
        <v>545</v>
      </c>
      <c r="B57" s="16" t="s">
        <v>546</v>
      </c>
      <c r="C57" s="356"/>
      <c r="D57" s="24" t="s">
        <v>72</v>
      </c>
    </row>
    <row r="58" spans="1:4" x14ac:dyDescent="0.25">
      <c r="A58" s="21" t="s">
        <v>57</v>
      </c>
      <c r="B58" s="14" t="s">
        <v>58</v>
      </c>
      <c r="C58" s="179"/>
      <c r="D58" s="22"/>
    </row>
    <row r="59" spans="1:4" x14ac:dyDescent="0.25">
      <c r="A59" s="12" t="s">
        <v>129</v>
      </c>
      <c r="B59" s="15"/>
      <c r="C59" s="180"/>
      <c r="D59" s="23"/>
    </row>
    <row r="60" spans="1:4" x14ac:dyDescent="0.25">
      <c r="A60" s="12" t="s">
        <v>130</v>
      </c>
      <c r="B60" s="15" t="s">
        <v>85</v>
      </c>
      <c r="C60" s="180"/>
      <c r="D60" s="23"/>
    </row>
    <row r="61" spans="1:4" x14ac:dyDescent="0.25">
      <c r="A61" s="12" t="s">
        <v>131</v>
      </c>
      <c r="B61" s="15" t="s">
        <v>86</v>
      </c>
      <c r="C61" s="180"/>
      <c r="D61" s="23"/>
    </row>
    <row r="62" spans="1:4" x14ac:dyDescent="0.25">
      <c r="A62" s="12" t="s">
        <v>132</v>
      </c>
      <c r="B62" s="15" t="s">
        <v>87</v>
      </c>
      <c r="C62" s="180"/>
      <c r="D62" s="23"/>
    </row>
    <row r="63" spans="1:4" x14ac:dyDescent="0.25">
      <c r="A63" s="12" t="s">
        <v>168</v>
      </c>
      <c r="B63" s="15" t="s">
        <v>169</v>
      </c>
      <c r="C63" s="180"/>
      <c r="D63" s="23"/>
    </row>
    <row r="64" spans="1:4" x14ac:dyDescent="0.25">
      <c r="A64" s="12" t="s">
        <v>133</v>
      </c>
      <c r="B64" s="15" t="s">
        <v>89</v>
      </c>
      <c r="C64" s="180"/>
      <c r="D64" s="23"/>
    </row>
    <row r="65" spans="1:4" x14ac:dyDescent="0.25">
      <c r="A65" s="12" t="s">
        <v>134</v>
      </c>
      <c r="B65" s="15" t="s">
        <v>90</v>
      </c>
      <c r="C65" s="180"/>
      <c r="D65" s="23"/>
    </row>
    <row r="66" spans="1:4" x14ac:dyDescent="0.25">
      <c r="A66" s="12" t="s">
        <v>135</v>
      </c>
      <c r="B66" s="15" t="s">
        <v>88</v>
      </c>
      <c r="C66" s="180"/>
      <c r="D66" s="23"/>
    </row>
    <row r="67" spans="1:4" x14ac:dyDescent="0.25">
      <c r="A67" s="12" t="s">
        <v>136</v>
      </c>
      <c r="B67" s="15" t="s">
        <v>91</v>
      </c>
      <c r="C67" s="180"/>
      <c r="D67" s="23"/>
    </row>
    <row r="68" spans="1:4" x14ac:dyDescent="0.25">
      <c r="A68" s="12" t="s">
        <v>137</v>
      </c>
      <c r="B68" s="15" t="s">
        <v>92</v>
      </c>
      <c r="C68" s="180"/>
      <c r="D68" s="23"/>
    </row>
    <row r="69" spans="1:4" x14ac:dyDescent="0.25">
      <c r="A69" s="12" t="s">
        <v>138</v>
      </c>
      <c r="B69" s="15" t="s">
        <v>93</v>
      </c>
      <c r="C69" s="180"/>
      <c r="D69" s="23"/>
    </row>
    <row r="70" spans="1:4" x14ac:dyDescent="0.25">
      <c r="A70" s="12" t="s">
        <v>139</v>
      </c>
      <c r="B70" s="15" t="s">
        <v>59</v>
      </c>
      <c r="C70" s="180"/>
      <c r="D70" s="23">
        <v>1</v>
      </c>
    </row>
    <row r="71" spans="1:4" x14ac:dyDescent="0.25">
      <c r="A71" s="12" t="s">
        <v>140</v>
      </c>
      <c r="B71" s="15" t="s">
        <v>60</v>
      </c>
      <c r="C71" s="180"/>
      <c r="D71" s="23">
        <v>1</v>
      </c>
    </row>
    <row r="72" spans="1:4" x14ac:dyDescent="0.25">
      <c r="A72" s="12" t="s">
        <v>141</v>
      </c>
      <c r="B72" s="15" t="s">
        <v>61</v>
      </c>
      <c r="C72" s="180"/>
      <c r="D72" s="23">
        <v>1</v>
      </c>
    </row>
    <row r="73" spans="1:4" x14ac:dyDescent="0.25">
      <c r="A73" s="12" t="s">
        <v>142</v>
      </c>
      <c r="B73" s="15" t="s">
        <v>62</v>
      </c>
      <c r="C73" s="180"/>
      <c r="D73" s="23">
        <v>1</v>
      </c>
    </row>
    <row r="74" spans="1:4" x14ac:dyDescent="0.25">
      <c r="A74" s="12" t="s">
        <v>143</v>
      </c>
      <c r="B74" s="15" t="s">
        <v>63</v>
      </c>
      <c r="C74" s="180"/>
      <c r="D74" s="23">
        <v>1</v>
      </c>
    </row>
    <row r="75" spans="1:4" x14ac:dyDescent="0.25">
      <c r="A75" s="12" t="s">
        <v>144</v>
      </c>
      <c r="B75" s="15" t="s">
        <v>64</v>
      </c>
      <c r="C75" s="180"/>
      <c r="D75" s="23">
        <v>0</v>
      </c>
    </row>
    <row r="76" spans="1:4" x14ac:dyDescent="0.25">
      <c r="A76" s="12" t="s">
        <v>145</v>
      </c>
      <c r="B76" s="15" t="s">
        <v>84</v>
      </c>
      <c r="C76" s="180"/>
      <c r="D76" s="23"/>
    </row>
    <row r="77" spans="1:4" x14ac:dyDescent="0.25">
      <c r="A77" s="12" t="s">
        <v>146</v>
      </c>
      <c r="B77" s="15" t="s">
        <v>65</v>
      </c>
      <c r="C77" s="180"/>
      <c r="D77" s="23"/>
    </row>
    <row r="78" spans="1:4" x14ac:dyDescent="0.25">
      <c r="A78" s="21" t="s">
        <v>147</v>
      </c>
      <c r="B78" s="17" t="s">
        <v>148</v>
      </c>
      <c r="C78" s="179"/>
      <c r="D78" s="178"/>
    </row>
    <row r="79" spans="1:4" x14ac:dyDescent="0.25">
      <c r="A79" s="12" t="s">
        <v>149</v>
      </c>
      <c r="B79" s="16" t="s">
        <v>150</v>
      </c>
      <c r="C79" s="180"/>
      <c r="D79" s="25">
        <v>0</v>
      </c>
    </row>
    <row r="80" spans="1:4" x14ac:dyDescent="0.25">
      <c r="A80" s="21" t="s">
        <v>350</v>
      </c>
      <c r="B80" s="17" t="s">
        <v>547</v>
      </c>
      <c r="C80" s="179"/>
      <c r="D80" s="178"/>
    </row>
    <row r="81" spans="1:4" x14ac:dyDescent="0.25">
      <c r="A81" s="12" t="s">
        <v>351</v>
      </c>
      <c r="B81" s="16" t="s">
        <v>352</v>
      </c>
      <c r="C81" s="180"/>
      <c r="D81" s="25">
        <v>0</v>
      </c>
    </row>
    <row r="82" spans="1:4" x14ac:dyDescent="0.25">
      <c r="A82" s="21" t="s">
        <v>548</v>
      </c>
      <c r="B82" s="361" t="s">
        <v>549</v>
      </c>
      <c r="C82" s="179"/>
      <c r="D82" s="178"/>
    </row>
    <row r="83" spans="1:4" x14ac:dyDescent="0.25">
      <c r="A83" s="12" t="s">
        <v>550</v>
      </c>
      <c r="B83" s="16" t="s">
        <v>551</v>
      </c>
      <c r="C83" s="180"/>
      <c r="D83" s="25">
        <v>1</v>
      </c>
    </row>
    <row r="84" spans="1:4" x14ac:dyDescent="0.25">
      <c r="A84" s="21" t="s">
        <v>155</v>
      </c>
      <c r="B84" s="17" t="s">
        <v>156</v>
      </c>
      <c r="C84" s="179"/>
      <c r="D84" s="178"/>
    </row>
    <row r="85" spans="1:4" ht="16.5" thickBot="1" x14ac:dyDescent="0.3">
      <c r="A85" s="26" t="s">
        <v>157</v>
      </c>
      <c r="B85" s="27" t="s">
        <v>158</v>
      </c>
      <c r="C85" s="181"/>
      <c r="D85" s="28">
        <v>0</v>
      </c>
    </row>
  </sheetData>
  <sheetProtection algorithmName="SHA-512" hashValue="nz+s2XO+ftXiPvDFdCb363Kdxpm8/rTzkaQvNt3hixFy/XzDLwk3vacxi/mnwp2lCzlwAgpdDUMXZxUkXUE4MA==" saltValue="5VzOwROovNDqiQdmD//x7A==" spinCount="100000" sheet="1" selectLockedCells="1"/>
  <mergeCells count="1">
    <mergeCell ref="A1:D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28"/>
  <sheetViews>
    <sheetView tabSelected="1" zoomScale="82" zoomScaleNormal="82" workbookViewId="0">
      <selection activeCell="E16" sqref="E16"/>
    </sheetView>
  </sheetViews>
  <sheetFormatPr defaultColWidth="11" defaultRowHeight="15.75" x14ac:dyDescent="0.25"/>
  <cols>
    <col min="1" max="1" width="10.875" style="1" customWidth="1"/>
    <col min="2" max="2" width="11" style="1"/>
    <col min="3" max="3" width="21.375" style="1" customWidth="1"/>
    <col min="4" max="4" width="22.375" style="1" customWidth="1"/>
    <col min="5" max="5" width="21.625" style="1" customWidth="1"/>
    <col min="6" max="6" width="20.875" style="1" customWidth="1"/>
    <col min="7" max="7" width="21" style="1" customWidth="1"/>
    <col min="8" max="8" width="22.125" style="1" customWidth="1"/>
    <col min="9" max="9" width="17.875" style="1" customWidth="1"/>
    <col min="10" max="10" width="22.5" style="1" customWidth="1"/>
    <col min="11" max="16384" width="11" style="1"/>
  </cols>
  <sheetData>
    <row r="1" spans="1:15" ht="21" x14ac:dyDescent="0.25">
      <c r="A1" s="341" t="s">
        <v>222</v>
      </c>
      <c r="B1" s="342"/>
      <c r="C1" s="342"/>
      <c r="D1" s="342"/>
      <c r="E1" s="342"/>
      <c r="F1" s="342"/>
      <c r="G1" s="342"/>
      <c r="H1" s="342"/>
      <c r="I1" s="342"/>
      <c r="J1" s="342"/>
      <c r="K1" s="342"/>
      <c r="L1" s="342"/>
      <c r="M1" s="342"/>
      <c r="N1" s="342"/>
      <c r="O1" s="342"/>
    </row>
    <row r="2" spans="1:15" ht="16.5" thickBot="1" x14ac:dyDescent="0.3">
      <c r="A2" s="33"/>
      <c r="B2" s="34"/>
      <c r="C2" s="34"/>
      <c r="D2" s="34"/>
      <c r="E2" s="34"/>
      <c r="F2" s="34"/>
      <c r="G2" s="34"/>
      <c r="H2" s="34"/>
      <c r="I2" s="34"/>
      <c r="J2" s="34"/>
      <c r="K2" s="34"/>
      <c r="L2" s="34"/>
      <c r="M2" s="34"/>
    </row>
    <row r="3" spans="1:15" ht="29.25" thickBot="1" x14ac:dyDescent="0.5">
      <c r="B3" s="338" t="s">
        <v>223</v>
      </c>
      <c r="C3" s="339"/>
      <c r="D3" s="339"/>
      <c r="E3" s="339"/>
      <c r="F3" s="339"/>
      <c r="G3" s="339"/>
      <c r="H3" s="339"/>
      <c r="I3" s="339"/>
      <c r="J3" s="340"/>
    </row>
    <row r="4" spans="1:15" ht="28.5" x14ac:dyDescent="0.45">
      <c r="B4" s="36"/>
      <c r="C4" s="37" t="s">
        <v>224</v>
      </c>
      <c r="D4" s="37" t="s">
        <v>225</v>
      </c>
      <c r="E4" s="37" t="s">
        <v>226</v>
      </c>
      <c r="F4" s="37" t="s">
        <v>227</v>
      </c>
      <c r="G4" s="37" t="s">
        <v>228</v>
      </c>
      <c r="H4" s="37" t="s">
        <v>229</v>
      </c>
      <c r="I4" s="37" t="s">
        <v>230</v>
      </c>
      <c r="J4" s="38" t="s">
        <v>231</v>
      </c>
      <c r="K4" s="35"/>
      <c r="L4" s="35"/>
      <c r="M4" s="35"/>
    </row>
    <row r="5" spans="1:15" ht="26.25" x14ac:dyDescent="0.4">
      <c r="B5" s="39">
        <v>1</v>
      </c>
      <c r="C5" s="40"/>
      <c r="D5" s="40"/>
      <c r="E5" s="40"/>
      <c r="F5" s="40"/>
      <c r="G5" s="40"/>
      <c r="H5" s="40"/>
      <c r="I5" s="40"/>
      <c r="J5" s="41"/>
    </row>
    <row r="6" spans="1:15" ht="26.25" x14ac:dyDescent="0.4">
      <c r="B6" s="39">
        <v>2</v>
      </c>
      <c r="C6" s="40"/>
      <c r="D6" s="40"/>
      <c r="E6" s="40"/>
      <c r="F6" s="40"/>
      <c r="G6" s="40"/>
      <c r="H6" s="40"/>
      <c r="I6" s="40"/>
      <c r="J6" s="41"/>
    </row>
    <row r="7" spans="1:15" ht="26.25" x14ac:dyDescent="0.4">
      <c r="B7" s="39">
        <v>3</v>
      </c>
      <c r="C7" s="40"/>
      <c r="D7" s="40"/>
      <c r="E7" s="40"/>
      <c r="F7" s="40"/>
      <c r="G7" s="40"/>
      <c r="H7" s="40"/>
      <c r="I7" s="40"/>
      <c r="J7" s="41"/>
    </row>
    <row r="8" spans="1:15" ht="28.5" x14ac:dyDescent="0.45">
      <c r="B8" s="39">
        <v>4</v>
      </c>
      <c r="C8" s="40"/>
      <c r="D8" s="40"/>
      <c r="E8" s="40"/>
      <c r="F8" s="40"/>
      <c r="G8" s="40"/>
      <c r="H8" s="40"/>
      <c r="I8" s="40"/>
      <c r="J8" s="41"/>
      <c r="N8" s="35"/>
    </row>
    <row r="9" spans="1:15" ht="26.25" x14ac:dyDescent="0.4">
      <c r="B9" s="39">
        <v>5</v>
      </c>
      <c r="C9" s="40"/>
      <c r="D9" s="40"/>
      <c r="E9" s="40"/>
      <c r="F9" s="40"/>
      <c r="G9" s="40"/>
      <c r="H9" s="40"/>
      <c r="I9" s="40"/>
      <c r="J9" s="41"/>
    </row>
    <row r="10" spans="1:15" ht="26.25" x14ac:dyDescent="0.4">
      <c r="B10" s="39">
        <v>6</v>
      </c>
      <c r="C10" s="40"/>
      <c r="D10" s="40"/>
      <c r="E10" s="40"/>
      <c r="F10" s="40"/>
      <c r="G10" s="40"/>
      <c r="H10" s="40"/>
      <c r="I10" s="40"/>
      <c r="J10" s="41"/>
    </row>
    <row r="11" spans="1:15" ht="26.25" x14ac:dyDescent="0.4">
      <c r="B11" s="42">
        <v>7</v>
      </c>
      <c r="C11" s="3"/>
      <c r="D11" s="3"/>
      <c r="E11" s="3"/>
      <c r="F11" s="3"/>
      <c r="G11" s="3"/>
      <c r="H11" s="3"/>
      <c r="I11" s="3"/>
      <c r="J11" s="43"/>
    </row>
    <row r="12" spans="1:15" ht="26.25" x14ac:dyDescent="0.4">
      <c r="B12" s="42">
        <v>8</v>
      </c>
      <c r="C12" s="3"/>
      <c r="D12" s="3"/>
      <c r="E12" s="3"/>
      <c r="F12" s="3"/>
      <c r="G12" s="3"/>
      <c r="H12" s="3"/>
      <c r="I12" s="3"/>
      <c r="J12" s="43"/>
    </row>
    <row r="13" spans="1:15" ht="26.25" x14ac:dyDescent="0.4">
      <c r="B13" s="42">
        <v>9</v>
      </c>
      <c r="C13" s="3"/>
      <c r="D13" s="3"/>
      <c r="E13" s="3"/>
      <c r="F13" s="3"/>
      <c r="G13" s="3"/>
      <c r="H13" s="3"/>
      <c r="I13" s="3"/>
      <c r="J13" s="43"/>
    </row>
    <row r="14" spans="1:15" ht="26.25" x14ac:dyDescent="0.4">
      <c r="B14" s="42">
        <v>10</v>
      </c>
      <c r="C14" s="3"/>
      <c r="D14" s="3"/>
      <c r="E14" s="3"/>
      <c r="F14" s="3"/>
      <c r="G14" s="3"/>
      <c r="H14" s="3"/>
      <c r="I14" s="3"/>
      <c r="J14" s="43"/>
    </row>
    <row r="15" spans="1:15" ht="26.25" x14ac:dyDescent="0.4">
      <c r="B15" s="42">
        <v>11</v>
      </c>
      <c r="C15" s="3"/>
      <c r="D15" s="3"/>
      <c r="E15" s="3"/>
      <c r="F15" s="3"/>
      <c r="G15" s="3"/>
      <c r="H15" s="3"/>
      <c r="I15" s="3"/>
      <c r="J15" s="43"/>
    </row>
    <row r="16" spans="1:15" ht="27" thickBot="1" x14ac:dyDescent="0.45">
      <c r="B16" s="44">
        <v>12</v>
      </c>
      <c r="C16" s="6"/>
      <c r="D16" s="6"/>
      <c r="E16" s="6"/>
      <c r="F16" s="6"/>
      <c r="G16" s="6"/>
      <c r="H16" s="6"/>
      <c r="I16" s="6"/>
      <c r="J16" s="7"/>
    </row>
    <row r="18" spans="2:14" ht="16.5" thickBot="1" x14ac:dyDescent="0.3"/>
    <row r="19" spans="2:14" ht="29.25" thickBot="1" x14ac:dyDescent="0.5">
      <c r="B19" s="338" t="s">
        <v>223</v>
      </c>
      <c r="C19" s="339"/>
      <c r="D19" s="339"/>
      <c r="E19" s="339"/>
      <c r="F19" s="339"/>
      <c r="G19" s="339"/>
      <c r="H19" s="339"/>
      <c r="I19" s="339"/>
      <c r="J19" s="339"/>
      <c r="K19" s="339"/>
      <c r="L19" s="339"/>
      <c r="M19" s="339"/>
      <c r="N19" s="340"/>
    </row>
    <row r="20" spans="2:14" ht="26.25" x14ac:dyDescent="0.4">
      <c r="B20" s="36"/>
      <c r="C20" s="45">
        <v>1</v>
      </c>
      <c r="D20" s="45">
        <v>2</v>
      </c>
      <c r="E20" s="45">
        <v>3</v>
      </c>
      <c r="F20" s="45">
        <v>4</v>
      </c>
      <c r="G20" s="45">
        <v>5</v>
      </c>
      <c r="H20" s="45">
        <v>6</v>
      </c>
      <c r="I20" s="46">
        <v>7</v>
      </c>
      <c r="J20" s="46">
        <v>8</v>
      </c>
      <c r="K20" s="46">
        <v>9</v>
      </c>
      <c r="L20" s="46">
        <v>10</v>
      </c>
      <c r="M20" s="46">
        <v>11</v>
      </c>
      <c r="N20" s="47">
        <v>12</v>
      </c>
    </row>
    <row r="21" spans="2:14" ht="26.25" x14ac:dyDescent="0.3">
      <c r="B21" s="48" t="s">
        <v>224</v>
      </c>
      <c r="C21" s="40"/>
      <c r="D21" s="40"/>
      <c r="E21" s="40"/>
      <c r="F21" s="40"/>
      <c r="G21" s="40"/>
      <c r="H21" s="40"/>
      <c r="I21" s="3"/>
      <c r="J21" s="3"/>
      <c r="K21" s="3"/>
      <c r="L21" s="3"/>
      <c r="M21" s="3"/>
      <c r="N21" s="43"/>
    </row>
    <row r="22" spans="2:14" ht="26.25" x14ac:dyDescent="0.3">
      <c r="B22" s="48" t="s">
        <v>225</v>
      </c>
      <c r="C22" s="40"/>
      <c r="D22" s="40"/>
      <c r="E22" s="40"/>
      <c r="F22" s="40"/>
      <c r="G22" s="40"/>
      <c r="H22" s="40"/>
      <c r="I22" s="3"/>
      <c r="J22" s="3"/>
      <c r="K22" s="3"/>
      <c r="L22" s="3"/>
      <c r="M22" s="3"/>
      <c r="N22" s="43"/>
    </row>
    <row r="23" spans="2:14" ht="26.25" x14ac:dyDescent="0.3">
      <c r="B23" s="48" t="s">
        <v>226</v>
      </c>
      <c r="C23" s="40"/>
      <c r="D23" s="40"/>
      <c r="E23" s="40"/>
      <c r="F23" s="40"/>
      <c r="G23" s="40"/>
      <c r="H23" s="40"/>
      <c r="I23" s="3"/>
      <c r="J23" s="3"/>
      <c r="K23" s="3"/>
      <c r="L23" s="3"/>
      <c r="M23" s="3"/>
      <c r="N23" s="43"/>
    </row>
    <row r="24" spans="2:14" ht="26.25" x14ac:dyDescent="0.3">
      <c r="B24" s="48" t="s">
        <v>227</v>
      </c>
      <c r="C24" s="40"/>
      <c r="D24" s="40"/>
      <c r="E24" s="40"/>
      <c r="F24" s="40"/>
      <c r="G24" s="40"/>
      <c r="H24" s="40"/>
      <c r="I24" s="3"/>
      <c r="J24" s="3"/>
      <c r="K24" s="3"/>
      <c r="L24" s="3"/>
      <c r="M24" s="3"/>
      <c r="N24" s="43"/>
    </row>
    <row r="25" spans="2:14" ht="26.25" x14ac:dyDescent="0.3">
      <c r="B25" s="48" t="s">
        <v>228</v>
      </c>
      <c r="C25" s="40"/>
      <c r="D25" s="40"/>
      <c r="E25" s="40"/>
      <c r="F25" s="40"/>
      <c r="G25" s="40"/>
      <c r="H25" s="40"/>
      <c r="I25" s="3"/>
      <c r="J25" s="3"/>
      <c r="K25" s="3"/>
      <c r="L25" s="3"/>
      <c r="M25" s="3"/>
      <c r="N25" s="43"/>
    </row>
    <row r="26" spans="2:14" ht="26.25" x14ac:dyDescent="0.3">
      <c r="B26" s="48" t="s">
        <v>229</v>
      </c>
      <c r="C26" s="40"/>
      <c r="D26" s="40"/>
      <c r="E26" s="40"/>
      <c r="F26" s="40"/>
      <c r="G26" s="40"/>
      <c r="H26" s="40"/>
      <c r="I26" s="3"/>
      <c r="J26" s="3"/>
      <c r="K26" s="3"/>
      <c r="L26" s="3"/>
      <c r="M26" s="3"/>
      <c r="N26" s="43"/>
    </row>
    <row r="27" spans="2:14" ht="26.25" x14ac:dyDescent="0.3">
      <c r="B27" s="48" t="s">
        <v>230</v>
      </c>
      <c r="C27" s="40"/>
      <c r="D27" s="40"/>
      <c r="E27" s="40"/>
      <c r="F27" s="40"/>
      <c r="G27" s="40"/>
      <c r="H27" s="40"/>
      <c r="I27" s="3"/>
      <c r="J27" s="3"/>
      <c r="K27" s="3"/>
      <c r="L27" s="3"/>
      <c r="M27" s="3"/>
      <c r="N27" s="43"/>
    </row>
    <row r="28" spans="2:14" ht="27" thickBot="1" x14ac:dyDescent="0.35">
      <c r="B28" s="49" t="s">
        <v>231</v>
      </c>
      <c r="C28" s="50"/>
      <c r="D28" s="50"/>
      <c r="E28" s="50"/>
      <c r="F28" s="50"/>
      <c r="G28" s="50"/>
      <c r="H28" s="50"/>
      <c r="I28" s="6"/>
      <c r="J28" s="6"/>
      <c r="K28" s="6"/>
      <c r="L28" s="6"/>
      <c r="M28" s="6"/>
      <c r="N28" s="7"/>
    </row>
  </sheetData>
  <mergeCells count="3">
    <mergeCell ref="B3:J3"/>
    <mergeCell ref="B19:N19"/>
    <mergeCell ref="A1:O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T12"/>
  <sheetViews>
    <sheetView workbookViewId="0">
      <selection activeCell="G10" sqref="G10"/>
    </sheetView>
  </sheetViews>
  <sheetFormatPr defaultColWidth="11" defaultRowHeight="15.75" x14ac:dyDescent="0.25"/>
  <cols>
    <col min="1" max="16384" width="11" style="1"/>
  </cols>
  <sheetData>
    <row r="1" spans="1:20" ht="21" x14ac:dyDescent="0.25">
      <c r="A1" s="346" t="s">
        <v>233</v>
      </c>
      <c r="B1" s="347"/>
      <c r="C1" s="347"/>
      <c r="D1" s="347"/>
      <c r="E1" s="347"/>
      <c r="F1" s="347"/>
      <c r="G1" s="347"/>
      <c r="H1" s="347"/>
      <c r="I1" s="347"/>
      <c r="J1" s="347"/>
      <c r="K1" s="347"/>
      <c r="L1" s="347"/>
      <c r="M1" s="347"/>
      <c r="N1" s="347"/>
      <c r="O1" s="347"/>
      <c r="P1" s="347"/>
      <c r="Q1" s="347"/>
      <c r="R1" s="347"/>
      <c r="S1" s="347"/>
    </row>
    <row r="2" spans="1:20" ht="16.5" thickBot="1" x14ac:dyDescent="0.3">
      <c r="A2" s="34"/>
      <c r="B2" s="34"/>
      <c r="C2" s="34"/>
      <c r="D2" s="34"/>
      <c r="E2" s="34"/>
      <c r="F2" s="34"/>
      <c r="G2" s="34"/>
      <c r="H2" s="34"/>
      <c r="I2" s="34"/>
    </row>
    <row r="3" spans="1:20" ht="29.25" thickBot="1" x14ac:dyDescent="0.5">
      <c r="B3" s="338" t="s">
        <v>223</v>
      </c>
      <c r="C3" s="339"/>
      <c r="D3" s="339"/>
      <c r="E3" s="339"/>
      <c r="F3" s="339"/>
      <c r="G3" s="339"/>
      <c r="H3" s="339"/>
      <c r="I3" s="339"/>
      <c r="J3" s="340"/>
      <c r="L3" s="343" t="s">
        <v>223</v>
      </c>
      <c r="M3" s="344"/>
      <c r="N3" s="344"/>
      <c r="O3" s="344"/>
      <c r="P3" s="344"/>
      <c r="Q3" s="344"/>
      <c r="R3" s="345"/>
      <c r="S3" s="35"/>
      <c r="T3" s="35"/>
    </row>
    <row r="4" spans="1:20" ht="26.25" x14ac:dyDescent="0.4">
      <c r="B4" s="36"/>
      <c r="C4" s="57">
        <v>1</v>
      </c>
      <c r="D4" s="45">
        <v>2</v>
      </c>
      <c r="E4" s="45">
        <v>3</v>
      </c>
      <c r="F4" s="45">
        <v>4</v>
      </c>
      <c r="G4" s="45">
        <v>5</v>
      </c>
      <c r="H4" s="45">
        <v>6</v>
      </c>
      <c r="I4" s="58">
        <v>7</v>
      </c>
      <c r="J4" s="47">
        <v>8</v>
      </c>
      <c r="L4" s="36"/>
      <c r="M4" s="37" t="s">
        <v>224</v>
      </c>
      <c r="N4" s="37" t="s">
        <v>225</v>
      </c>
      <c r="O4" s="37" t="s">
        <v>226</v>
      </c>
      <c r="P4" s="37" t="s">
        <v>227</v>
      </c>
      <c r="Q4" s="37" t="s">
        <v>228</v>
      </c>
      <c r="R4" s="38" t="s">
        <v>229</v>
      </c>
    </row>
    <row r="5" spans="1:20" ht="26.25" x14ac:dyDescent="0.4">
      <c r="B5" s="48" t="s">
        <v>224</v>
      </c>
      <c r="C5" s="59"/>
      <c r="D5" s="3"/>
      <c r="E5" s="3"/>
      <c r="F5" s="3"/>
      <c r="G5" s="3"/>
      <c r="H5" s="3"/>
      <c r="I5" s="60"/>
      <c r="J5" s="43"/>
      <c r="L5" s="39">
        <v>1</v>
      </c>
      <c r="M5" s="3"/>
      <c r="N5" s="3"/>
      <c r="O5" s="3"/>
      <c r="P5" s="3"/>
      <c r="Q5" s="3"/>
      <c r="R5" s="43"/>
    </row>
    <row r="6" spans="1:20" ht="26.25" x14ac:dyDescent="0.4">
      <c r="B6" s="48" t="s">
        <v>225</v>
      </c>
      <c r="C6" s="59"/>
      <c r="D6" s="3"/>
      <c r="E6" s="3"/>
      <c r="F6" s="3"/>
      <c r="G6" s="3"/>
      <c r="H6" s="3"/>
      <c r="I6" s="60"/>
      <c r="J6" s="43"/>
      <c r="L6" s="39">
        <v>2</v>
      </c>
      <c r="M6" s="3"/>
      <c r="N6" s="3"/>
      <c r="O6" s="3"/>
      <c r="P6" s="3"/>
      <c r="Q6" s="3"/>
      <c r="R6" s="43"/>
    </row>
    <row r="7" spans="1:20" ht="26.25" x14ac:dyDescent="0.4">
      <c r="B7" s="48" t="s">
        <v>226</v>
      </c>
      <c r="C7" s="59"/>
      <c r="D7" s="3"/>
      <c r="E7" s="3"/>
      <c r="F7" s="3"/>
      <c r="G7" s="3"/>
      <c r="H7" s="3"/>
      <c r="I7" s="60"/>
      <c r="J7" s="43"/>
      <c r="L7" s="39">
        <v>3</v>
      </c>
      <c r="M7" s="3"/>
      <c r="N7" s="3"/>
      <c r="O7" s="3"/>
      <c r="P7" s="3"/>
      <c r="Q7" s="3"/>
      <c r="R7" s="43"/>
    </row>
    <row r="8" spans="1:20" ht="26.25" x14ac:dyDescent="0.4">
      <c r="B8" s="48" t="s">
        <v>227</v>
      </c>
      <c r="C8" s="59"/>
      <c r="D8" s="3"/>
      <c r="E8" s="3"/>
      <c r="F8" s="3"/>
      <c r="G8" s="3"/>
      <c r="H8" s="3"/>
      <c r="I8" s="60"/>
      <c r="J8" s="43"/>
      <c r="L8" s="39">
        <v>4</v>
      </c>
      <c r="M8" s="3"/>
      <c r="N8" s="3"/>
      <c r="O8" s="3"/>
      <c r="P8" s="3"/>
      <c r="Q8" s="3"/>
      <c r="R8" s="43"/>
    </row>
    <row r="9" spans="1:20" ht="26.25" x14ac:dyDescent="0.4">
      <c r="B9" s="48" t="s">
        <v>228</v>
      </c>
      <c r="C9" s="59"/>
      <c r="D9" s="3"/>
      <c r="E9" s="3"/>
      <c r="F9" s="3"/>
      <c r="G9" s="3"/>
      <c r="H9" s="3"/>
      <c r="I9" s="60"/>
      <c r="J9" s="43"/>
      <c r="L9" s="39">
        <v>5</v>
      </c>
      <c r="M9" s="3"/>
      <c r="N9" s="3"/>
      <c r="O9" s="3"/>
      <c r="P9" s="3"/>
      <c r="Q9" s="3"/>
      <c r="R9" s="43"/>
    </row>
    <row r="10" spans="1:20" ht="27" thickBot="1" x14ac:dyDescent="0.45">
      <c r="B10" s="49" t="s">
        <v>229</v>
      </c>
      <c r="C10" s="61"/>
      <c r="D10" s="6"/>
      <c r="E10" s="6"/>
      <c r="F10" s="6"/>
      <c r="G10" s="6"/>
      <c r="H10" s="6"/>
      <c r="I10" s="62"/>
      <c r="J10" s="7"/>
      <c r="L10" s="39">
        <v>6</v>
      </c>
      <c r="M10" s="3"/>
      <c r="N10" s="3"/>
      <c r="O10" s="3"/>
      <c r="P10" s="3"/>
      <c r="Q10" s="3"/>
      <c r="R10" s="43"/>
    </row>
    <row r="11" spans="1:20" ht="26.25" x14ac:dyDescent="0.4">
      <c r="L11" s="42">
        <v>7</v>
      </c>
      <c r="M11" s="3"/>
      <c r="N11" s="3"/>
      <c r="O11" s="3"/>
      <c r="P11" s="3"/>
      <c r="Q11" s="3"/>
      <c r="R11" s="43"/>
    </row>
    <row r="12" spans="1:20" ht="27" thickBot="1" x14ac:dyDescent="0.45">
      <c r="L12" s="44">
        <v>8</v>
      </c>
      <c r="M12" s="6"/>
      <c r="N12" s="6"/>
      <c r="O12" s="6"/>
      <c r="P12" s="6"/>
      <c r="Q12" s="6"/>
      <c r="R12" s="7"/>
    </row>
  </sheetData>
  <mergeCells count="3">
    <mergeCell ref="B3:J3"/>
    <mergeCell ref="L3:R3"/>
    <mergeCell ref="A1:S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5"/>
  <sheetViews>
    <sheetView workbookViewId="0">
      <selection activeCell="G17" sqref="G17"/>
    </sheetView>
  </sheetViews>
  <sheetFormatPr defaultColWidth="11" defaultRowHeight="15.75" x14ac:dyDescent="0.25"/>
  <cols>
    <col min="1" max="3" width="11" style="1"/>
    <col min="4" max="4" width="12.625" style="1" customWidth="1"/>
    <col min="5" max="16384" width="11" style="1"/>
  </cols>
  <sheetData>
    <row r="1" spans="1:16" ht="21" x14ac:dyDescent="0.25">
      <c r="A1" s="348" t="s">
        <v>232</v>
      </c>
      <c r="B1" s="349"/>
      <c r="C1" s="349"/>
      <c r="D1" s="349"/>
      <c r="E1" s="349"/>
      <c r="F1" s="349"/>
      <c r="G1" s="349"/>
      <c r="H1" s="349"/>
      <c r="I1" s="349"/>
      <c r="J1" s="349"/>
      <c r="K1" s="349"/>
      <c r="L1" s="349"/>
      <c r="M1" s="349"/>
      <c r="N1" s="349"/>
      <c r="O1" s="350"/>
    </row>
    <row r="2" spans="1:16" ht="16.5" thickBot="1" x14ac:dyDescent="0.3">
      <c r="A2" s="33"/>
      <c r="B2" s="34"/>
      <c r="C2" s="34"/>
      <c r="D2" s="34"/>
      <c r="E2" s="34"/>
      <c r="F2" s="34"/>
      <c r="G2" s="34"/>
      <c r="H2" s="51"/>
    </row>
    <row r="3" spans="1:16" ht="29.25" thickBot="1" x14ac:dyDescent="0.5">
      <c r="B3" s="338" t="s">
        <v>223</v>
      </c>
      <c r="C3" s="339"/>
      <c r="D3" s="339"/>
      <c r="E3" s="339"/>
      <c r="F3" s="339"/>
      <c r="G3" s="339"/>
      <c r="H3" s="340"/>
      <c r="J3" s="343" t="s">
        <v>223</v>
      </c>
      <c r="K3" s="344"/>
      <c r="L3" s="344"/>
      <c r="M3" s="344"/>
      <c r="N3" s="345"/>
      <c r="O3" s="35"/>
      <c r="P3" s="35"/>
    </row>
    <row r="4" spans="1:16" ht="26.25" x14ac:dyDescent="0.4">
      <c r="B4" s="36"/>
      <c r="C4" s="45">
        <v>1</v>
      </c>
      <c r="D4" s="45">
        <v>2</v>
      </c>
      <c r="E4" s="45">
        <v>3</v>
      </c>
      <c r="F4" s="45">
        <v>4</v>
      </c>
      <c r="G4" s="45">
        <v>5</v>
      </c>
      <c r="H4" s="52">
        <v>6</v>
      </c>
      <c r="J4" s="36"/>
      <c r="K4" s="37" t="s">
        <v>224</v>
      </c>
      <c r="L4" s="37" t="s">
        <v>225</v>
      </c>
      <c r="M4" s="37" t="s">
        <v>226</v>
      </c>
      <c r="N4" s="38" t="s">
        <v>227</v>
      </c>
    </row>
    <row r="5" spans="1:16" ht="26.25" x14ac:dyDescent="0.4">
      <c r="B5" s="48" t="s">
        <v>224</v>
      </c>
      <c r="C5" s="3"/>
      <c r="D5" s="3"/>
      <c r="E5" s="3"/>
      <c r="F5" s="3"/>
      <c r="G5" s="3"/>
      <c r="H5" s="43"/>
      <c r="J5" s="39">
        <v>1</v>
      </c>
      <c r="K5" s="3"/>
      <c r="L5" s="3"/>
      <c r="M5" s="3"/>
      <c r="N5" s="43"/>
    </row>
    <row r="6" spans="1:16" ht="26.25" x14ac:dyDescent="0.4">
      <c r="B6" s="48" t="s">
        <v>225</v>
      </c>
      <c r="C6" s="3"/>
      <c r="D6" s="3"/>
      <c r="E6" s="3"/>
      <c r="F6" s="3"/>
      <c r="G6" s="3"/>
      <c r="H6" s="43"/>
      <c r="J6" s="39">
        <v>2</v>
      </c>
      <c r="K6" s="3"/>
      <c r="L6" s="3"/>
      <c r="M6" s="3"/>
      <c r="N6" s="43"/>
    </row>
    <row r="7" spans="1:16" ht="26.25" x14ac:dyDescent="0.4">
      <c r="B7" s="48" t="s">
        <v>226</v>
      </c>
      <c r="C7" s="3"/>
      <c r="D7" s="3"/>
      <c r="E7" s="3"/>
      <c r="F7" s="3"/>
      <c r="G7" s="3"/>
      <c r="H7" s="43"/>
      <c r="J7" s="39">
        <v>3</v>
      </c>
      <c r="K7" s="3"/>
      <c r="L7" s="3"/>
      <c r="M7" s="3"/>
      <c r="N7" s="43"/>
    </row>
    <row r="8" spans="1:16" ht="27" thickBot="1" x14ac:dyDescent="0.45">
      <c r="B8" s="49" t="s">
        <v>227</v>
      </c>
      <c r="C8" s="6"/>
      <c r="D8" s="6"/>
      <c r="E8" s="6"/>
      <c r="F8" s="6"/>
      <c r="G8" s="6"/>
      <c r="H8" s="7"/>
      <c r="J8" s="39">
        <v>4</v>
      </c>
      <c r="K8" s="3"/>
      <c r="L8" s="3"/>
      <c r="M8" s="3"/>
      <c r="N8" s="43"/>
    </row>
    <row r="9" spans="1:16" ht="26.25" x14ac:dyDescent="0.4">
      <c r="H9" s="53"/>
      <c r="J9" s="39">
        <v>5</v>
      </c>
      <c r="K9" s="3"/>
      <c r="L9" s="3"/>
      <c r="M9" s="3"/>
      <c r="N9" s="43"/>
    </row>
    <row r="10" spans="1:16" ht="27" thickBot="1" x14ac:dyDescent="0.45">
      <c r="H10" s="54"/>
      <c r="J10" s="55">
        <v>6</v>
      </c>
      <c r="K10" s="6"/>
      <c r="L10" s="6"/>
      <c r="M10" s="6"/>
      <c r="N10" s="7"/>
    </row>
    <row r="11" spans="1:16" ht="26.25" x14ac:dyDescent="0.25">
      <c r="H11" s="56"/>
    </row>
    <row r="12" spans="1:16" x14ac:dyDescent="0.25">
      <c r="H12" s="53"/>
    </row>
    <row r="13" spans="1:16" x14ac:dyDescent="0.25">
      <c r="H13" s="53"/>
    </row>
    <row r="14" spans="1:16" x14ac:dyDescent="0.25">
      <c r="H14" s="53"/>
    </row>
    <row r="15" spans="1:16" x14ac:dyDescent="0.25">
      <c r="H15" s="53"/>
    </row>
  </sheetData>
  <mergeCells count="3">
    <mergeCell ref="A1:O1"/>
    <mergeCell ref="B3:H3"/>
    <mergeCell ref="J3:N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Experiment</vt:lpstr>
      <vt:lpstr>Samples</vt:lpstr>
      <vt:lpstr>Calibration</vt:lpstr>
      <vt:lpstr>Comparative Analysis</vt:lpstr>
      <vt:lpstr>Transfer Curve Analysis</vt:lpstr>
      <vt:lpstr>Optional Settings</vt:lpstr>
      <vt:lpstr>96w</vt:lpstr>
      <vt:lpstr>48w</vt:lpstr>
      <vt:lpstr>24w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Windows User</cp:lastModifiedBy>
  <cp:lastPrinted>2018-07-09T16:54:58Z</cp:lastPrinted>
  <dcterms:created xsi:type="dcterms:W3CDTF">2018-06-21T12:31:33Z</dcterms:created>
  <dcterms:modified xsi:type="dcterms:W3CDTF">2019-03-05T17:05:41Z</dcterms:modified>
</cp:coreProperties>
</file>