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24226"/>
  <mc:AlternateContent xmlns:mc="http://schemas.openxmlformats.org/markup-compatibility/2006">
    <mc:Choice Requires="x15">
      <x15ac:absPath xmlns:x15ac="http://schemas.microsoft.com/office/spreadsheetml/2010/11/ac" url="C:\Users\Tim.Foster\Documents\r-projects\rict\inst\extdat\"/>
    </mc:Choice>
  </mc:AlternateContent>
  <xr:revisionPtr revIDLastSave="0" documentId="8_{8522F514-1DE0-4FF1-ACD8-988F5D04C289}" xr6:coauthVersionLast="47" xr6:coauthVersionMax="47" xr10:uidLastSave="{00000000-0000-0000-0000-000000000000}"/>
  <bookViews>
    <workbookView xWindow="-120" yWindow="-120" windowWidth="29040" windowHeight="15840" xr2:uid="{00000000-000D-0000-FFFF-FFFF00000000}"/>
  </bookViews>
  <sheets>
    <sheet name="README" sheetId="2" r:id="rId1"/>
    <sheet name="Model 1 template GB" sheetId="1" r:id="rId2"/>
    <sheet name="Model 1 template NI" sheetId="24" r:id="rId3"/>
    <sheet name="Model 1 template IoM" sheetId="22" r:id="rId4"/>
    <sheet name="Model 44 template GB" sheetId="18" r:id="rId5"/>
    <sheet name="Model 1 Test Data GB" sheetId="3" r:id="rId6"/>
    <sheet name="Model 1 Test Data NI" sheetId="21" r:id="rId7"/>
    <sheet name="Model  1 Test Data IoM " sheetId="23" r:id="rId8"/>
    <sheet name="Model 44 Test Data GB" sheetId="15" r:id="rId9"/>
    <sheet name="Version History" sheetId="25"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Foster, Tim</author>
  </authors>
  <commentList>
    <comment ref="E1" authorId="0" shapeId="0" xr:uid="{E7C14446-8C03-43B7-9D80-C45FBE924E3C}">
      <text>
        <r>
          <rPr>
            <sz val="9"/>
            <color indexed="81"/>
            <rFont val="Tahoma"/>
            <family val="2"/>
          </rPr>
          <t>5-fig unless leading zeroes</t>
        </r>
      </text>
    </comment>
    <comment ref="F1" authorId="0" shapeId="0" xr:uid="{D6A62A15-037E-4BDE-9C35-E8446E3419AE}">
      <text>
        <r>
          <rPr>
            <sz val="9"/>
            <color indexed="81"/>
            <rFont val="Tahoma"/>
            <family val="2"/>
          </rPr>
          <t>5-fig unless leading zeroes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Foster, Tim</author>
  </authors>
  <commentList>
    <comment ref="E1" authorId="0" shapeId="0" xr:uid="{F2D04F44-76D5-4A92-99D4-CE5260D6B0E8}">
      <text>
        <r>
          <rPr>
            <sz val="9"/>
            <color indexed="81"/>
            <rFont val="Tahoma"/>
            <family val="2"/>
          </rPr>
          <t>5-fig unless leading zeroes</t>
        </r>
      </text>
    </comment>
    <comment ref="F1" authorId="0" shapeId="0" xr:uid="{D33BB43F-A723-4398-850B-1E98B4E8D8B2}">
      <text>
        <r>
          <rPr>
            <sz val="9"/>
            <color indexed="81"/>
            <rFont val="Tahoma"/>
            <family val="2"/>
          </rPr>
          <t>5-fig unless leading zeroes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Foster, Tim</author>
  </authors>
  <commentList>
    <comment ref="E1" authorId="0" shapeId="0" xr:uid="{2FFC52FA-F399-4321-B5E4-98BCF83D42EB}">
      <text>
        <r>
          <rPr>
            <sz val="9"/>
            <color indexed="81"/>
            <rFont val="Tahoma"/>
            <family val="2"/>
          </rPr>
          <t>5-fig unless leading zeroes</t>
        </r>
      </text>
    </comment>
    <comment ref="F1" authorId="0" shapeId="0" xr:uid="{919BABFF-AAAC-4B7E-8755-09A41E99C9C1}">
      <text>
        <r>
          <rPr>
            <sz val="9"/>
            <color indexed="81"/>
            <rFont val="Tahoma"/>
            <family val="2"/>
          </rPr>
          <t>5-fig unless leading zeroes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Foster, Tim</author>
  </authors>
  <commentList>
    <comment ref="E1" authorId="0" shapeId="0" xr:uid="{29B83F55-772A-4847-9B00-7C2414BCCA0A}">
      <text>
        <r>
          <rPr>
            <sz val="9"/>
            <color indexed="81"/>
            <rFont val="Tahoma"/>
            <family val="2"/>
          </rPr>
          <t>5-fig unless leading zeroes</t>
        </r>
      </text>
    </comment>
    <comment ref="F1" authorId="0" shapeId="0" xr:uid="{8E2C6CE8-068E-4489-BAB6-DC7D271DCBD1}">
      <text>
        <r>
          <rPr>
            <sz val="9"/>
            <color indexed="81"/>
            <rFont val="Tahoma"/>
            <family val="2"/>
          </rPr>
          <t>5-fig unless leading zeroes</t>
        </r>
      </text>
    </comment>
  </commentList>
</comments>
</file>

<file path=xl/sharedStrings.xml><?xml version="1.0" encoding="utf-8"?>
<sst xmlns="http://schemas.openxmlformats.org/spreadsheetml/2006/main" count="495" uniqueCount="129">
  <si>
    <t>SITE</t>
  </si>
  <si>
    <t>NGR</t>
  </si>
  <si>
    <t>Easting</t>
  </si>
  <si>
    <t>Northing</t>
  </si>
  <si>
    <t>SE</t>
  </si>
  <si>
    <t>TL</t>
  </si>
  <si>
    <t>NR</t>
  </si>
  <si>
    <t>SH</t>
  </si>
  <si>
    <t>Waterbody</t>
  </si>
  <si>
    <t>Year</t>
  </si>
  <si>
    <t>Spr_Season_ID</t>
  </si>
  <si>
    <t>Spr_TL2_WHPT_ASPT (AbW,DistFam)</t>
  </si>
  <si>
    <t>Spr_Ntaxa_Bias</t>
  </si>
  <si>
    <t>Sum_Season_ID</t>
  </si>
  <si>
    <t>Sum_TL2_WHPT_ASPT (AbW,DistFam)</t>
  </si>
  <si>
    <t>Sum_Ntaxa_Bias</t>
  </si>
  <si>
    <t>Aut_Season_ID</t>
  </si>
  <si>
    <t>Aut_TL2_WHPT_ASPT (AbW,DistFam)</t>
  </si>
  <si>
    <t>Aut_Ntaxa_Bias</t>
  </si>
  <si>
    <t>Altitude</t>
  </si>
  <si>
    <t>Slope</t>
  </si>
  <si>
    <t>Discharge</t>
  </si>
  <si>
    <t>Velocity</t>
  </si>
  <si>
    <t>Dist_from_Source</t>
  </si>
  <si>
    <t>Mean_Width</t>
  </si>
  <si>
    <t>Mean_Depth</t>
  </si>
  <si>
    <t>Alkalinity</t>
  </si>
  <si>
    <t>Boulder_Cobbles</t>
  </si>
  <si>
    <t>Pebbles_Gravel</t>
  </si>
  <si>
    <t>Sand</t>
  </si>
  <si>
    <t>Silt_Clay</t>
  </si>
  <si>
    <t>Hardness</t>
  </si>
  <si>
    <t>Calcium</t>
  </si>
  <si>
    <t>Conductivity</t>
  </si>
  <si>
    <t>Spr_TL2_WHPT_NTaxa (AbW,DistFam)</t>
  </si>
  <si>
    <t>Sum_TL2_WHPT_NTaxa (AbW,DistFam)</t>
  </si>
  <si>
    <t>Aut_TL2_WHPT_NTaxa (AbW,DistFam)</t>
  </si>
  <si>
    <t>TST-NI-01-R</t>
  </si>
  <si>
    <t>H</t>
  </si>
  <si>
    <t>TST-NI-02-R</t>
  </si>
  <si>
    <t>TST-NI-03-R</t>
  </si>
  <si>
    <t>D</t>
  </si>
  <si>
    <t>J</t>
  </si>
  <si>
    <t>C</t>
  </si>
  <si>
    <t>OBJECTID</t>
  </si>
  <si>
    <t>SX</t>
  </si>
  <si>
    <t>SY</t>
  </si>
  <si>
    <t>EX</t>
  </si>
  <si>
    <t>EY</t>
  </si>
  <si>
    <t>d_f_source</t>
  </si>
  <si>
    <t>logaltbar</t>
  </si>
  <si>
    <t>log_area</t>
  </si>
  <si>
    <t>disch_cat</t>
  </si>
  <si>
    <t>slope</t>
  </si>
  <si>
    <t>chalk</t>
  </si>
  <si>
    <t>clay</t>
  </si>
  <si>
    <t>hardrock</t>
  </si>
  <si>
    <t>limestone</t>
  </si>
  <si>
    <t>peat</t>
  </si>
  <si>
    <t>shape_Length</t>
  </si>
  <si>
    <t>TST-GB-01-R</t>
  </si>
  <si>
    <t>TST-GB-01-D</t>
  </si>
  <si>
    <t>MYR-GB-01-R</t>
  </si>
  <si>
    <t>Waterbody name</t>
  </si>
  <si>
    <t>MYR-GB-05-R</t>
  </si>
  <si>
    <t>MYR-GB-07-R</t>
  </si>
  <si>
    <t>MYR-GB-09-R</t>
  </si>
  <si>
    <t>MYR-GB-12-R</t>
  </si>
  <si>
    <t>MYR-GB-01-D</t>
  </si>
  <si>
    <t>MYR-GB-05-D</t>
  </si>
  <si>
    <t>MYR-GB-07-D</t>
  </si>
  <si>
    <t>MYR-GB-09-D</t>
  </si>
  <si>
    <t>MYR-GB-12-D</t>
  </si>
  <si>
    <t>TST-NI-4-R</t>
  </si>
  <si>
    <t>NX</t>
  </si>
  <si>
    <t>SC</t>
  </si>
  <si>
    <t>MYR-IOM-01-R</t>
  </si>
  <si>
    <t>MYR-IOM-05-R</t>
  </si>
  <si>
    <t>MYR-IOM-07-R</t>
  </si>
  <si>
    <t>MYR-IOM-09-R</t>
  </si>
  <si>
    <t>MYR-IOM-12-R</t>
  </si>
  <si>
    <t>MYR-IOM-01-D</t>
  </si>
  <si>
    <t>MYR-IOM-05-D</t>
  </si>
  <si>
    <t>MYR-IOM-07-D</t>
  </si>
  <si>
    <t>MYR-IOM-09-D</t>
  </si>
  <si>
    <t>MYR-IOM-12-D</t>
  </si>
  <si>
    <t>Version</t>
  </si>
  <si>
    <t>Date</t>
  </si>
  <si>
    <t>Filename</t>
  </si>
  <si>
    <t>Note of change</t>
  </si>
  <si>
    <t>Author of change</t>
  </si>
  <si>
    <t>0.8</t>
  </si>
  <si>
    <t>New Input file wValidation wTestData</t>
  </si>
  <si>
    <t>Nick Irvine</t>
  </si>
  <si>
    <t>Original</t>
  </si>
  <si>
    <t>1.0</t>
  </si>
  <si>
    <t>New Input file wValidation wTestData v1.0</t>
  </si>
  <si>
    <t>Original, re-named for RICT2 website live 30 March 2020</t>
  </si>
  <si>
    <t>New Input file wValidation wTestData v1.1</t>
  </si>
  <si>
    <t>Split into 3-worksheets to allow enhanced instructions about site and season code, season code pre-loaded into first line on INPUT FILE worksheet</t>
  </si>
  <si>
    <t>1.2</t>
  </si>
  <si>
    <t>New Input file wValidation wTestData v1.2</t>
  </si>
  <si>
    <t>Example data for Northern Ireland added as a new worksheet (from NI single year classification experiment). Minor changes to Instructions. New worksheet for version history.</t>
  </si>
  <si>
    <t>John Murray-Bligh</t>
  </si>
  <si>
    <t>1.3</t>
  </si>
  <si>
    <t>New Input file wValidation wTestData v1.3</t>
  </si>
  <si>
    <t>Notes added to Instructions about red warnings for missing biological data and NGR must be upper-case; GB warning and fail test data added</t>
  </si>
  <si>
    <t>1.3a</t>
  </si>
  <si>
    <t>New Input file wValidation wTestData v1.3a</t>
  </si>
  <si>
    <t>GB warning limits corrected, GB Model 44 Input template and test data added (1-site)</t>
  </si>
  <si>
    <t>1.3b (partner use only)</t>
  </si>
  <si>
    <t>New Input file wValidation wTestData v1.3b (partner use only)</t>
  </si>
  <si>
    <t>GB warning limits corrected, GB Model 44 Input template and test data added (12-sites, licensed for internal use only)</t>
  </si>
  <si>
    <t>1.4</t>
  </si>
  <si>
    <t>New Input file wValidation wTestData v1.4</t>
  </si>
  <si>
    <t>Interim version, not released, with additional worksheets with Functional Tests and Warning Limit tests</t>
  </si>
  <si>
    <t>1.5</t>
  </si>
  <si>
    <t>New Input file wValidation wTestData v1.5</t>
  </si>
  <si>
    <t>For RICT3 only, NI test datasets with northings and eastings converted from fully numeric to normal eastings and northings, following format of GB data</t>
  </si>
  <si>
    <t>1.6</t>
  </si>
  <si>
    <t>Input-file-template v1.6</t>
  </si>
  <si>
    <t>Tim Foster</t>
  </si>
  <si>
    <t>1.7</t>
  </si>
  <si>
    <t>Input-file-template v1.7</t>
  </si>
  <si>
    <t>Interim correction for RICT 3.1.5</t>
  </si>
  <si>
    <t>1.8</t>
  </si>
  <si>
    <t>Input-file-template v1.8</t>
  </si>
  <si>
    <t>Corrected conditional formatting for GB and NI input; conditional formatting added to test data</t>
  </si>
  <si>
    <t>For 3.1.1 Includes Isle of Man, test data altered for multi-year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</si>
</sst>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color rgb="FF000000"/>
      <name val="Calibri"/>
      <family val="2"/>
      <scheme val="minor"/>
    </font>
    <font>
      <sz val="10"/>
      <color theme="1"/>
      <name val="Calibri"/>
      <family val="2"/>
      <scheme val="minor"/>
    </font>
    <font>
      <sz val="9"/>
      <color indexed="81"/>
      <name val="Tahoma"/>
      <family val="2"/>
    </font>
    <font>
      <b/>
      <sz val="10"/>
      <color rgb="FF000000"/>
      <name val="Arial"/>
      <family val="2"/>
    </font>
    <font>
      <sz val="10"/>
      <color rgb="FF000000"/>
      <name val="Arial"/>
      <family val="2"/>
    </font>
    <font>
      <sz val="10"/>
      <color theme="1"/>
      <name val="Arial"/>
      <family val="2"/>
    </font>
    <font>
      <sz val="8"/>
      <name val="Calibri"/>
      <family val="2"/>
      <scheme val="minor"/>
    </font>
  </fonts>
  <fills count="5">
    <fill>
      <patternFill patternType="none"/>
    </fill>
    <fill>
      <patternFill patternType="gray125"/>
    </fill>
    <fill>
      <patternFill patternType="solid">
        <fgColor theme="8" tint="0.79998168889431442"/>
        <bgColor indexed="64"/>
      </patternFill>
    </fill>
    <fill>
      <patternFill patternType="solid">
        <fgColor theme="8" tint="0.39997558519241921"/>
        <bgColor indexed="64"/>
      </patternFill>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0" fillId="0" borderId="1" xfId="0" applyBorder="1"/>
    <xf numFmtId="0" fontId="1" fillId="2" borderId="1" xfId="0" applyFont="1" applyFill="1" applyBorder="1"/>
    <xf numFmtId="0" fontId="1" fillId="3" borderId="1" xfId="0" applyFont="1" applyFill="1" applyBorder="1" applyAlignment="1">
      <alignment textRotation="90"/>
    </xf>
    <xf numFmtId="0" fontId="1" fillId="3" borderId="1" xfId="0" applyFont="1" applyFill="1" applyBorder="1" applyAlignment="1">
      <alignment textRotation="90" wrapText="1"/>
    </xf>
    <xf numFmtId="0" fontId="1" fillId="2" borderId="1" xfId="0" applyFont="1" applyFill="1" applyBorder="1" applyAlignment="1">
      <alignment textRotation="90" wrapText="1"/>
    </xf>
    <xf numFmtId="0" fontId="1" fillId="4" borderId="1" xfId="0" applyFont="1" applyFill="1" applyBorder="1" applyAlignment="1">
      <alignment textRotation="90" wrapText="1"/>
    </xf>
    <xf numFmtId="0" fontId="2" fillId="0" borderId="1" xfId="0" applyFont="1" applyBorder="1"/>
    <xf numFmtId="0" fontId="0" fillId="0" borderId="0" xfId="0" applyAlignment="1">
      <alignment textRotation="90"/>
    </xf>
    <xf numFmtId="49" fontId="4" fillId="0" borderId="0" xfId="0" applyNumberFormat="1" applyFont="1" applyAlignment="1">
      <alignment vertical="top"/>
    </xf>
    <xf numFmtId="0" fontId="4" fillId="0" borderId="0" xfId="0" applyFont="1" applyAlignment="1">
      <alignment vertical="top"/>
    </xf>
    <xf numFmtId="0" fontId="4" fillId="0" borderId="0" xfId="0" applyFont="1" applyAlignment="1">
      <alignment vertical="top" wrapText="1"/>
    </xf>
    <xf numFmtId="0" fontId="0" fillId="0" borderId="0" xfId="0" applyAlignment="1">
      <alignment vertical="top"/>
    </xf>
    <xf numFmtId="49" fontId="5" fillId="0" borderId="0" xfId="0" applyNumberFormat="1" applyFont="1" applyAlignment="1">
      <alignment vertical="top"/>
    </xf>
    <xf numFmtId="15" fontId="5" fillId="0" borderId="0" xfId="0" applyNumberFormat="1" applyFont="1" applyAlignment="1">
      <alignment vertical="top"/>
    </xf>
    <xf numFmtId="0" fontId="5" fillId="0" borderId="0" xfId="0" applyFont="1" applyAlignment="1">
      <alignment vertical="top"/>
    </xf>
    <xf numFmtId="0" fontId="5" fillId="0" borderId="0" xfId="0" applyFont="1" applyAlignment="1">
      <alignment vertical="top" wrapText="1"/>
    </xf>
    <xf numFmtId="15" fontId="6" fillId="0" borderId="0" xfId="0" applyNumberFormat="1" applyFont="1" applyAlignment="1">
      <alignment vertical="top"/>
    </xf>
    <xf numFmtId="0" fontId="6" fillId="0" borderId="0" xfId="0" applyFont="1" applyAlignment="1">
      <alignment vertical="top"/>
    </xf>
    <xf numFmtId="49" fontId="0" fillId="0" borderId="0" xfId="0" applyNumberFormat="1" applyAlignment="1">
      <alignment vertical="top"/>
    </xf>
    <xf numFmtId="0" fontId="6" fillId="0" borderId="0" xfId="0" applyFont="1" applyAlignment="1">
      <alignment vertical="top" wrapText="1"/>
    </xf>
    <xf numFmtId="15" fontId="0" fillId="0" borderId="0" xfId="0" applyNumberFormat="1" applyAlignment="1">
      <alignment vertical="top"/>
    </xf>
    <xf numFmtId="0" fontId="0" fillId="0" borderId="0" xfId="0" applyAlignment="1">
      <alignment vertical="top" wrapText="1"/>
    </xf>
    <xf numFmtId="17" fontId="0" fillId="0" borderId="0" xfId="0" applyNumberFormat="1" applyAlignment="1">
      <alignment vertical="top"/>
    </xf>
  </cellXfs>
  <cellStyles count="1">
    <cellStyle name="Normal" xfId="0" builtinId="0"/>
  </cellStyles>
  <dxfs count="360">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ont>
        <color auto="1"/>
      </font>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ont>
        <color auto="1"/>
      </font>
      <fill>
        <patternFill>
          <bgColor rgb="FFFFC000"/>
        </patternFill>
      </fill>
    </dxf>
    <dxf>
      <fill>
        <patternFill>
          <bgColor rgb="FFFFC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ont>
        <color auto="1"/>
      </font>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ont>
        <color auto="1"/>
      </font>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ont>
        <color auto="1"/>
      </font>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ont>
        <color auto="1"/>
      </font>
      <fill>
        <patternFill>
          <bgColor rgb="FFFFC000"/>
        </patternFill>
      </fill>
    </dxf>
    <dxf>
      <fill>
        <patternFill>
          <bgColor rgb="FFFFC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ont>
        <color auto="1"/>
      </font>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ont>
        <color auto="1"/>
      </font>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0</xdr:col>
      <xdr:colOff>205741</xdr:colOff>
      <xdr:row>0</xdr:row>
      <xdr:rowOff>170815</xdr:rowOff>
    </xdr:from>
    <xdr:to>
      <xdr:col>11</xdr:col>
      <xdr:colOff>51</xdr:colOff>
      <xdr:row>57</xdr:row>
      <xdr:rowOff>38100</xdr:rowOff>
    </xdr:to>
    <xdr:sp macro="" textlink="">
      <xdr:nvSpPr>
        <xdr:cNvPr id="2" name="TextBox 1">
          <a:extLst>
            <a:ext uri="{FF2B5EF4-FFF2-40B4-BE49-F238E27FC236}">
              <a16:creationId xmlns:a16="http://schemas.microsoft.com/office/drawing/2014/main" id="{09141114-226E-5CEA-276A-0F0640545A65}"/>
            </a:ext>
          </a:extLst>
        </xdr:cNvPr>
        <xdr:cNvSpPr txBox="1"/>
      </xdr:nvSpPr>
      <xdr:spPr>
        <a:xfrm>
          <a:off x="205741" y="170815"/>
          <a:ext cx="6499910" cy="10363835"/>
        </a:xfrm>
        <a:prstGeom prst="rect">
          <a:avLst/>
        </a:prstGeom>
        <a:solidFill>
          <a:srgbClr val="FFFFC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ts val="1300"/>
            </a:lnSpc>
          </a:pPr>
          <a:r>
            <a:rPr lang="en-GB" sz="1200" b="1" u="sng">
              <a:latin typeface="Arial" panose="020B0604020202020204" pitchFamily="34" charset="0"/>
              <a:cs typeface="Arial" panose="020B0604020202020204" pitchFamily="34" charset="0"/>
            </a:rPr>
            <a:t>README - READ FIRST</a:t>
          </a:r>
          <a:r>
            <a:rPr lang="en-GB" sz="1200" b="1" u="sng" baseline="0">
              <a:latin typeface="Arial" panose="020B0604020202020204" pitchFamily="34" charset="0"/>
              <a:cs typeface="Arial" panose="020B0604020202020204" pitchFamily="34" charset="0"/>
            </a:rPr>
            <a:t> </a:t>
          </a:r>
        </a:p>
        <a:p>
          <a:pPr>
            <a:lnSpc>
              <a:spcPts val="1300"/>
            </a:lnSpc>
          </a:pPr>
          <a:endParaRPr lang="en-GB" sz="1100" b="1" u="sng">
            <a:latin typeface="Arial" panose="020B0604020202020204" pitchFamily="34" charset="0"/>
            <a:cs typeface="Arial" panose="020B0604020202020204" pitchFamily="34" charset="0"/>
          </a:endParaRPr>
        </a:p>
        <a:p>
          <a:pPr>
            <a:lnSpc>
              <a:spcPts val="1300"/>
            </a:lnSpc>
          </a:pPr>
          <a:r>
            <a:rPr lang="en-GB" sz="1100" b="0" u="none">
              <a:latin typeface="Arial" panose="020B0604020202020204" pitchFamily="34" charset="0"/>
              <a:cs typeface="Arial" panose="020B0604020202020204" pitchFamily="34" charset="0"/>
            </a:rPr>
            <a:t>The </a:t>
          </a:r>
          <a:r>
            <a:rPr lang="en-GB" sz="1100" b="0" u="none" baseline="0">
              <a:latin typeface="Arial" panose="020B0604020202020204" pitchFamily="34" charset="0"/>
              <a:cs typeface="Arial" panose="020B0604020202020204" pitchFamily="34" charset="0"/>
            </a:rPr>
            <a:t>input</a:t>
          </a:r>
          <a:r>
            <a:rPr lang="en-GB" sz="1100" b="0" u="none">
              <a:latin typeface="Arial" panose="020B0604020202020204" pitchFamily="34" charset="0"/>
              <a:cs typeface="Arial" panose="020B0604020202020204" pitchFamily="34" charset="0"/>
            </a:rPr>
            <a:t> template spreadsheet</a:t>
          </a:r>
          <a:r>
            <a:rPr lang="en-GB" sz="1100" b="0" u="none" baseline="0">
              <a:latin typeface="Arial" panose="020B0604020202020204" pitchFamily="34" charset="0"/>
              <a:cs typeface="Arial" panose="020B0604020202020204" pitchFamily="34" charset="0"/>
            </a:rPr>
            <a:t> allows u</a:t>
          </a:r>
          <a:r>
            <a:rPr lang="en-GB" sz="1100" b="0" u="none">
              <a:latin typeface="Arial" panose="020B0604020202020204" pitchFamily="34" charset="0"/>
              <a:cs typeface="Arial" panose="020B0604020202020204" pitchFamily="34" charset="0"/>
            </a:rPr>
            <a:t>sers to prepare and check data before uploading</a:t>
          </a:r>
          <a:r>
            <a:rPr lang="en-GB" sz="1100" b="0" u="none" baseline="0">
              <a:latin typeface="Arial" panose="020B0604020202020204" pitchFamily="34" charset="0"/>
              <a:cs typeface="Arial" panose="020B0604020202020204" pitchFamily="34" charset="0"/>
            </a:rPr>
            <a:t> </a:t>
          </a:r>
          <a:r>
            <a:rPr lang="en-GB" sz="1100" b="0" u="none">
              <a:latin typeface="Arial" panose="020B0604020202020204" pitchFamily="34" charset="0"/>
              <a:cs typeface="Arial" panose="020B0604020202020204" pitchFamily="34" charset="0"/>
            </a:rPr>
            <a:t>to</a:t>
          </a:r>
          <a:r>
            <a:rPr lang="en-GB" sz="1100" b="0" u="none" baseline="0">
              <a:latin typeface="Arial" panose="020B0604020202020204" pitchFamily="34" charset="0"/>
              <a:cs typeface="Arial" panose="020B0604020202020204" pitchFamily="34" charset="0"/>
            </a:rPr>
            <a:t> RICT (River Invertebrate Classification Tool). The worksheets within this spreadsheet are arranged in three groups:</a:t>
          </a:r>
        </a:p>
        <a:p>
          <a:pPr>
            <a:lnSpc>
              <a:spcPts val="1300"/>
            </a:lnSpc>
          </a:pPr>
          <a:endParaRPr lang="en-GB" sz="1050" b="0" u="none" baseline="0">
            <a:latin typeface="Arial" panose="020B0604020202020204" pitchFamily="34" charset="0"/>
            <a:cs typeface="Arial" panose="020B0604020202020204" pitchFamily="34" charset="0"/>
          </a:endParaRPr>
        </a:p>
        <a:p>
          <a:pPr>
            <a:lnSpc>
              <a:spcPts val="1300"/>
            </a:lnSpc>
          </a:pPr>
          <a:r>
            <a:rPr lang="en-GB" sz="1050" b="1" u="none" baseline="0">
              <a:latin typeface="Arial" panose="020B0604020202020204" pitchFamily="34" charset="0"/>
              <a:cs typeface="Arial" panose="020B0604020202020204" pitchFamily="34" charset="0"/>
            </a:rPr>
            <a:t>1. Input templates for Model 1 (Standard model)</a:t>
          </a:r>
        </a:p>
        <a:p>
          <a:pPr>
            <a:lnSpc>
              <a:spcPts val="1300"/>
            </a:lnSpc>
          </a:pPr>
          <a:r>
            <a:rPr lang="en-GB" sz="1100" b="0" u="none" baseline="0">
              <a:latin typeface="Arial" panose="020B0604020202020204" pitchFamily="34" charset="0"/>
              <a:cs typeface="Arial" panose="020B0604020202020204" pitchFamily="34" charset="0"/>
            </a:rPr>
            <a:t>Model 1 GB (Great Britain), Model 1 IoM (Isle of Man) Model 1 NI (Northern Ireland)</a:t>
          </a:r>
        </a:p>
        <a:p>
          <a:pPr>
            <a:lnSpc>
              <a:spcPts val="1300"/>
            </a:lnSpc>
          </a:pPr>
          <a:endParaRPr lang="en-GB" sz="1100" b="0" u="none" baseline="0">
            <a:latin typeface="Arial" panose="020B0604020202020204" pitchFamily="34" charset="0"/>
            <a:cs typeface="Arial" panose="020B0604020202020204" pitchFamily="34" charset="0"/>
          </a:endParaRPr>
        </a:p>
        <a:p>
          <a:pPr>
            <a:lnSpc>
              <a:spcPts val="1300"/>
            </a:lnSpc>
          </a:pPr>
          <a:r>
            <a:rPr lang="en-GB" sz="1050" b="1" u="none" baseline="0">
              <a:latin typeface="Arial" panose="020B0604020202020204" pitchFamily="34" charset="0"/>
              <a:cs typeface="Arial" panose="020B0604020202020204" pitchFamily="34" charset="0"/>
            </a:rPr>
            <a:t>2. Input template for Model 44 (For testing and evaluation)</a:t>
          </a:r>
        </a:p>
        <a:p>
          <a:pPr>
            <a:lnSpc>
              <a:spcPts val="1300"/>
            </a:lnSpc>
          </a:pPr>
          <a:r>
            <a:rPr lang="en-GB" sz="1100" b="0" baseline="0">
              <a:solidFill>
                <a:schemeClr val="dk1"/>
              </a:solidFill>
              <a:effectLst/>
              <a:latin typeface="Arial" panose="020B0604020202020204" pitchFamily="34" charset="0"/>
              <a:ea typeface="+mn-ea"/>
              <a:cs typeface="Arial" panose="020B0604020202020204" pitchFamily="34" charset="0"/>
            </a:rPr>
            <a:t>Great Britain (GB only)</a:t>
          </a:r>
        </a:p>
        <a:p>
          <a:pPr>
            <a:lnSpc>
              <a:spcPts val="1300"/>
            </a:lnSpc>
          </a:pPr>
          <a:endParaRPr lang="en-GB" sz="1100" b="0" baseline="0">
            <a:solidFill>
              <a:schemeClr val="dk1"/>
            </a:solidFill>
            <a:effectLst/>
            <a:latin typeface="Arial" panose="020B0604020202020204" pitchFamily="34" charset="0"/>
            <a:ea typeface="+mn-ea"/>
            <a:cs typeface="Arial" panose="020B0604020202020204" pitchFamily="34" charset="0"/>
          </a:endParaRPr>
        </a:p>
        <a:p>
          <a:pPr>
            <a:lnSpc>
              <a:spcPts val="1300"/>
            </a:lnSpc>
          </a:pPr>
          <a:r>
            <a:rPr lang="en-GB" sz="1100" b="1" u="none" baseline="0">
              <a:solidFill>
                <a:schemeClr val="dk1"/>
              </a:solidFill>
              <a:effectLst/>
              <a:latin typeface="Arial" panose="020B0604020202020204" pitchFamily="34" charset="0"/>
              <a:ea typeface="+mn-ea"/>
              <a:cs typeface="Arial" panose="020B0604020202020204" pitchFamily="34" charset="0"/>
            </a:rPr>
            <a:t>3. Example test data</a:t>
          </a:r>
        </a:p>
        <a:p>
          <a:pPr>
            <a:lnSpc>
              <a:spcPts val="1300"/>
            </a:lnSpc>
          </a:pPr>
          <a:r>
            <a:rPr lang="en-GB" sz="1100" b="0" u="none" baseline="0">
              <a:solidFill>
                <a:schemeClr val="dk1"/>
              </a:solidFill>
              <a:effectLst/>
              <a:latin typeface="Arial" panose="020B0604020202020204" pitchFamily="34" charset="0"/>
              <a:ea typeface="+mn-ea"/>
              <a:cs typeface="Arial" panose="020B0604020202020204" pitchFamily="34" charset="0"/>
            </a:rPr>
            <a:t>Model 1 GB, Model 1 NI, Model 1 IoM, </a:t>
          </a:r>
          <a:r>
            <a:rPr lang="en-GB" sz="1100" b="0" u="none" baseline="0">
              <a:latin typeface="Arial" panose="020B0604020202020204" pitchFamily="34" charset="0"/>
              <a:cs typeface="Arial" panose="020B0604020202020204" pitchFamily="34" charset="0"/>
            </a:rPr>
            <a:t>Model 44 GB</a:t>
          </a:r>
        </a:p>
        <a:p>
          <a:pPr marL="0" marR="0" lvl="0" indent="0" defTabSz="914400" eaLnBrk="1" fontAlgn="auto" latinLnBrk="0" hangingPunct="1">
            <a:lnSpc>
              <a:spcPts val="1300"/>
            </a:lnSpc>
            <a:spcBef>
              <a:spcPts val="0"/>
            </a:spcBef>
            <a:spcAft>
              <a:spcPts val="0"/>
            </a:spcAft>
            <a:buClrTx/>
            <a:buSzTx/>
            <a:buFontTx/>
            <a:buNone/>
            <a:tabLst/>
            <a:defRPr/>
          </a:pPr>
          <a:endParaRPr lang="en-GB" sz="1200" b="1" u="none" baseline="0">
            <a:latin typeface="Arial" panose="020B0604020202020204" pitchFamily="34" charset="0"/>
            <a:cs typeface="Arial" panose="020B0604020202020204" pitchFamily="34" charset="0"/>
          </a:endParaRPr>
        </a:p>
        <a:p>
          <a:pPr marL="0" marR="0" lvl="0" indent="0" defTabSz="914400" eaLnBrk="1" fontAlgn="auto" latinLnBrk="0" hangingPunct="1">
            <a:lnSpc>
              <a:spcPts val="1300"/>
            </a:lnSpc>
            <a:spcBef>
              <a:spcPts val="0"/>
            </a:spcBef>
            <a:spcAft>
              <a:spcPts val="0"/>
            </a:spcAft>
            <a:buClrTx/>
            <a:buSzTx/>
            <a:buFontTx/>
            <a:buNone/>
            <a:tabLst/>
            <a:defRPr/>
          </a:pPr>
          <a:r>
            <a:rPr lang="en-GB" sz="1200" b="1" u="none" baseline="0">
              <a:latin typeface="Arial" panose="020B0604020202020204" pitchFamily="34" charset="0"/>
              <a:cs typeface="Arial" panose="020B0604020202020204" pitchFamily="34" charset="0"/>
            </a:rPr>
            <a:t>Four Key Steps</a:t>
          </a:r>
        </a:p>
        <a:p>
          <a:pPr marL="0" marR="0" lvl="0" indent="0" defTabSz="914400" eaLnBrk="1" fontAlgn="auto" latinLnBrk="0" hangingPunct="1">
            <a:lnSpc>
              <a:spcPts val="1300"/>
            </a:lnSpc>
            <a:spcBef>
              <a:spcPts val="0"/>
            </a:spcBef>
            <a:spcAft>
              <a:spcPts val="0"/>
            </a:spcAft>
            <a:buClrTx/>
            <a:buSzTx/>
            <a:buFontTx/>
            <a:buNone/>
            <a:tabLst/>
            <a:defRPr/>
          </a:pPr>
          <a:endParaRPr lang="en-GB" sz="1100" b="0" u="none" baseline="0">
            <a:latin typeface="Arial" panose="020B0604020202020204" pitchFamily="34" charset="0"/>
            <a:cs typeface="Arial" panose="020B0604020202020204" pitchFamily="34" charset="0"/>
          </a:endParaRPr>
        </a:p>
        <a:p>
          <a:pPr marL="0" marR="0" lvl="0" indent="0" defTabSz="914400" eaLnBrk="1" fontAlgn="auto" latinLnBrk="0" hangingPunct="1">
            <a:lnSpc>
              <a:spcPts val="1300"/>
            </a:lnSpc>
            <a:spcBef>
              <a:spcPts val="0"/>
            </a:spcBef>
            <a:spcAft>
              <a:spcPts val="0"/>
            </a:spcAft>
            <a:buClrTx/>
            <a:buSzTx/>
            <a:buFontTx/>
            <a:buNone/>
            <a:tabLst/>
            <a:defRPr/>
          </a:pPr>
          <a:r>
            <a:rPr lang="en-GB" sz="1100" b="0" u="none" baseline="0">
              <a:latin typeface="Arial" panose="020B0604020202020204" pitchFamily="34" charset="0"/>
              <a:cs typeface="Arial" panose="020B0604020202020204" pitchFamily="34" charset="0"/>
            </a:rPr>
            <a:t>1. Enter your data into the blank template </a:t>
          </a:r>
          <a:r>
            <a:rPr lang="en-GB" sz="1100" b="0" baseline="0">
              <a:solidFill>
                <a:schemeClr val="dk1"/>
              </a:solidFill>
              <a:effectLst/>
              <a:latin typeface="Arial" panose="020B0604020202020204" pitchFamily="34" charset="0"/>
              <a:ea typeface="+mn-ea"/>
              <a:cs typeface="Arial" panose="020B0604020202020204" pitchFamily="34" charset="0"/>
            </a:rPr>
            <a:t>worksheet, using the corresponding test data worksheets as a guide to assist you.</a:t>
          </a:r>
        </a:p>
        <a:p>
          <a:pPr marL="0" marR="0" lvl="0" indent="0" defTabSz="914400" eaLnBrk="1" fontAlgn="auto" latinLnBrk="0" hangingPunct="1">
            <a:lnSpc>
              <a:spcPts val="1300"/>
            </a:lnSpc>
            <a:spcBef>
              <a:spcPts val="0"/>
            </a:spcBef>
            <a:spcAft>
              <a:spcPts val="0"/>
            </a:spcAft>
            <a:buClrTx/>
            <a:buSzTx/>
            <a:buFontTx/>
            <a:buNone/>
            <a:tabLst/>
            <a:defRPr/>
          </a:pPr>
          <a:endParaRPr lang="en-GB" sz="1100" b="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ts val="1300"/>
            </a:lnSpc>
            <a:spcBef>
              <a:spcPts val="0"/>
            </a:spcBef>
            <a:spcAft>
              <a:spcPts val="0"/>
            </a:spcAft>
            <a:buClrTx/>
            <a:buSzTx/>
            <a:buFontTx/>
            <a:buNone/>
            <a:tabLst/>
            <a:defRPr/>
          </a:pPr>
          <a:r>
            <a:rPr lang="en-GB" sz="1100" b="0" baseline="0">
              <a:solidFill>
                <a:schemeClr val="dk1"/>
              </a:solidFill>
              <a:effectLst/>
              <a:latin typeface="Arial" panose="020B0604020202020204" pitchFamily="34" charset="0"/>
              <a:ea typeface="+mn-ea"/>
              <a:cs typeface="Arial" panose="020B0604020202020204" pitchFamily="34" charset="0"/>
            </a:rPr>
            <a:t>2. More guidance about the required variables can be found in the RICT user guide.</a:t>
          </a:r>
        </a:p>
        <a:p>
          <a:pPr marL="0" marR="0" lvl="0" indent="0" defTabSz="914400" eaLnBrk="1" fontAlgn="auto" latinLnBrk="0" hangingPunct="1">
            <a:lnSpc>
              <a:spcPts val="1300"/>
            </a:lnSpc>
            <a:spcBef>
              <a:spcPts val="0"/>
            </a:spcBef>
            <a:spcAft>
              <a:spcPts val="0"/>
            </a:spcAft>
            <a:buClrTx/>
            <a:buSzTx/>
            <a:buFontTx/>
            <a:buNone/>
            <a:tabLst/>
            <a:defRPr/>
          </a:pPr>
          <a:endParaRPr lang="en-GB" sz="1100" b="0" u="none" baseline="0">
            <a:solidFill>
              <a:srgbClr val="0070C0"/>
            </a:solidFill>
            <a:latin typeface="Arial" panose="020B0604020202020204" pitchFamily="34" charset="0"/>
            <a:cs typeface="Arial" panose="020B0604020202020204" pitchFamily="34" charset="0"/>
          </a:endParaRPr>
        </a:p>
        <a:p>
          <a:pPr>
            <a:lnSpc>
              <a:spcPts val="1300"/>
            </a:lnSpc>
          </a:pPr>
          <a:r>
            <a:rPr lang="en-GB" sz="1100" b="0" u="none" baseline="0">
              <a:latin typeface="Arial" panose="020B0604020202020204" pitchFamily="34" charset="0"/>
              <a:cs typeface="Arial" panose="020B0604020202020204" pitchFamily="34" charset="0"/>
            </a:rPr>
            <a:t>3. Use the Model 1 worksheets unless you intend to use the experimental Model 44. </a:t>
          </a:r>
        </a:p>
        <a:p>
          <a:pPr>
            <a:lnSpc>
              <a:spcPts val="1300"/>
            </a:lnSpc>
          </a:pPr>
          <a:endParaRPr lang="en-GB" sz="1100" b="1">
            <a:latin typeface="Arial" panose="020B0604020202020204" pitchFamily="34" charset="0"/>
            <a:cs typeface="Arial" panose="020B0604020202020204" pitchFamily="34" charset="0"/>
          </a:endParaRPr>
        </a:p>
        <a:p>
          <a:pPr marL="0" marR="0" lvl="0" indent="0" defTabSz="914400" eaLnBrk="1" fontAlgn="auto" latinLnBrk="0" hangingPunct="1">
            <a:lnSpc>
              <a:spcPts val="1300"/>
            </a:lnSpc>
            <a:spcBef>
              <a:spcPts val="0"/>
            </a:spcBef>
            <a:spcAft>
              <a:spcPts val="0"/>
            </a:spcAft>
            <a:buClrTx/>
            <a:buSzTx/>
            <a:buFontTx/>
            <a:buNone/>
            <a:tabLst/>
            <a:defRPr/>
          </a:pPr>
          <a:r>
            <a:rPr lang="en-GB" sz="1100" b="0">
              <a:solidFill>
                <a:schemeClr val="dk1"/>
              </a:solidFill>
              <a:effectLst/>
              <a:latin typeface="Arial" panose="020B0604020202020204" pitchFamily="34" charset="0"/>
              <a:ea typeface="+mn-ea"/>
              <a:cs typeface="Arial" panose="020B0604020202020204" pitchFamily="34" charset="0"/>
            </a:rPr>
            <a:t>4. S</a:t>
          </a:r>
          <a:r>
            <a:rPr lang="en-GB" sz="1100" b="0" baseline="0">
              <a:solidFill>
                <a:schemeClr val="dk1"/>
              </a:solidFill>
              <a:effectLst/>
              <a:latin typeface="Arial" panose="020B0604020202020204" pitchFamily="34" charset="0"/>
              <a:ea typeface="+mn-ea"/>
              <a:cs typeface="Arial" panose="020B0604020202020204" pitchFamily="34" charset="0"/>
            </a:rPr>
            <a:t>ave your completed template as a CSV (comma delimited) file. To do that, select File &gt; Save As, then in file type dropdown menu replace  '...Excel .xlsx' with 'CSV (comma delimited)'. Only the current worksheet will be saved. This CSV file can be uploaded to RICT.  </a:t>
          </a:r>
          <a:endParaRPr lang="en-GB" b="0">
            <a:effectLst/>
            <a:latin typeface="Arial" panose="020B0604020202020204" pitchFamily="34" charset="0"/>
            <a:cs typeface="Arial" panose="020B0604020202020204" pitchFamily="34" charset="0"/>
          </a:endParaRPr>
        </a:p>
        <a:p>
          <a:pPr>
            <a:lnSpc>
              <a:spcPts val="1300"/>
            </a:lnSpc>
          </a:pPr>
          <a:endParaRPr lang="en-GB" sz="1100" b="1">
            <a:latin typeface="Arial" panose="020B0604020202020204" pitchFamily="34" charset="0"/>
            <a:cs typeface="Arial" panose="020B0604020202020204" pitchFamily="34" charset="0"/>
          </a:endParaRPr>
        </a:p>
        <a:p>
          <a:r>
            <a:rPr lang="en-GB" sz="1200" b="1">
              <a:solidFill>
                <a:schemeClr val="dk1"/>
              </a:solidFill>
              <a:effectLst/>
              <a:latin typeface="Arial" panose="020B0604020202020204" pitchFamily="34" charset="0"/>
              <a:ea typeface="+mn-ea"/>
              <a:cs typeface="Arial" panose="020B0604020202020204" pitchFamily="34" charset="0"/>
            </a:rPr>
            <a:t>Using Test Data</a:t>
          </a:r>
        </a:p>
        <a:p>
          <a:endParaRPr lang="en-GB">
            <a:effectLst/>
            <a:latin typeface="Arial" panose="020B0604020202020204" pitchFamily="34" charset="0"/>
            <a:cs typeface="Arial" panose="020B0604020202020204" pitchFamily="34" charset="0"/>
          </a:endParaRPr>
        </a:p>
        <a:p>
          <a:r>
            <a:rPr lang="en-GB" sz="1100" b="0" baseline="0">
              <a:solidFill>
                <a:schemeClr val="dk1"/>
              </a:solidFill>
              <a:effectLst/>
              <a:latin typeface="Arial" panose="020B0604020202020204" pitchFamily="34" charset="0"/>
              <a:ea typeface="+mn-ea"/>
              <a:cs typeface="Arial" panose="020B0604020202020204" pitchFamily="34" charset="0"/>
            </a:rPr>
            <a:t>If you want to run the test data through RICT, to try-out RICT or to check that it is working correctly, you can either simply save some or all the example data as CSV (comma delimited).</a:t>
          </a:r>
        </a:p>
        <a:p>
          <a:pPr>
            <a:lnSpc>
              <a:spcPts val="1300"/>
            </a:lnSpc>
          </a:pPr>
          <a:endParaRPr lang="en-GB" sz="1100" b="1">
            <a:latin typeface="Arial" panose="020B0604020202020204" pitchFamily="34" charset="0"/>
            <a:cs typeface="Arial" panose="020B0604020202020204" pitchFamily="34" charset="0"/>
          </a:endParaRPr>
        </a:p>
        <a:p>
          <a:pPr>
            <a:lnSpc>
              <a:spcPts val="1300"/>
            </a:lnSpc>
          </a:pPr>
          <a:r>
            <a:rPr lang="en-GB" sz="1200" b="1">
              <a:latin typeface="Arial" panose="020B0604020202020204" pitchFamily="34" charset="0"/>
              <a:cs typeface="Arial" panose="020B0604020202020204" pitchFamily="34" charset="0"/>
            </a:rPr>
            <a:t>Validations</a:t>
          </a:r>
          <a:endParaRPr lang="en-GB" sz="1100" b="1">
            <a:latin typeface="Arial" panose="020B0604020202020204" pitchFamily="34" charset="0"/>
            <a:cs typeface="Arial" panose="020B0604020202020204" pitchFamily="34" charset="0"/>
          </a:endParaRPr>
        </a:p>
        <a:p>
          <a:pPr>
            <a:lnSpc>
              <a:spcPts val="1300"/>
            </a:lnSpc>
          </a:pPr>
          <a:endParaRPr lang="en-GB" sz="1100" b="1">
            <a:latin typeface="Arial" panose="020B0604020202020204" pitchFamily="34" charset="0"/>
            <a:cs typeface="Arial" panose="020B0604020202020204" pitchFamily="34" charset="0"/>
          </a:endParaRPr>
        </a:p>
        <a:p>
          <a:pPr>
            <a:lnSpc>
              <a:spcPts val="1300"/>
            </a:lnSpc>
          </a:pPr>
          <a:r>
            <a:rPr lang="en-GB" sz="1100" b="0" i="0" baseline="0">
              <a:solidFill>
                <a:schemeClr val="dk1"/>
              </a:solidFill>
              <a:effectLst/>
              <a:latin typeface="Arial" panose="020B0604020202020204" pitchFamily="34" charset="0"/>
              <a:ea typeface="+mn-ea"/>
              <a:cs typeface="Arial" panose="020B0604020202020204" pitchFamily="34" charset="0"/>
            </a:rPr>
            <a:t>Check warnings</a:t>
          </a:r>
          <a:r>
            <a:rPr lang="en-GB" sz="1100" b="1" i="0" baseline="0">
              <a:solidFill>
                <a:schemeClr val="dk1"/>
              </a:solidFill>
              <a:effectLst/>
              <a:latin typeface="Arial" panose="020B0604020202020204" pitchFamily="34" charset="0"/>
              <a:ea typeface="+mn-ea"/>
              <a:cs typeface="Arial" panose="020B0604020202020204" pitchFamily="34" charset="0"/>
            </a:rPr>
            <a:t> </a:t>
          </a:r>
          <a:r>
            <a:rPr lang="en-GB" sz="1100" b="1" i="0" baseline="0">
              <a:solidFill>
                <a:srgbClr val="FFC000"/>
              </a:solidFill>
              <a:effectLst/>
              <a:latin typeface="Arial" panose="020B0604020202020204" pitchFamily="34" charset="0"/>
              <a:ea typeface="+mn-ea"/>
              <a:cs typeface="Arial" panose="020B0604020202020204" pitchFamily="34" charset="0"/>
            </a:rPr>
            <a:t>marked in orange </a:t>
          </a:r>
          <a:r>
            <a:rPr lang="en-GB" sz="1100" b="0" i="0" baseline="0">
              <a:solidFill>
                <a:schemeClr val="dk1"/>
              </a:solidFill>
              <a:effectLst/>
              <a:latin typeface="Arial" panose="020B0604020202020204" pitchFamily="34" charset="0"/>
              <a:ea typeface="+mn-ea"/>
              <a:cs typeface="Arial" panose="020B0604020202020204" pitchFamily="34" charset="0"/>
            </a:rPr>
            <a:t>before submitting. RICT will still run with warnings.</a:t>
          </a:r>
        </a:p>
        <a:p>
          <a:pPr>
            <a:lnSpc>
              <a:spcPts val="1300"/>
            </a:lnSpc>
          </a:pPr>
          <a:endParaRPr lang="en-GB" sz="1100" b="0" i="0" baseline="0">
            <a:solidFill>
              <a:schemeClr val="dk1"/>
            </a:solidFill>
            <a:effectLst/>
            <a:latin typeface="Arial" panose="020B0604020202020204" pitchFamily="34" charset="0"/>
            <a:ea typeface="+mn-ea"/>
            <a:cs typeface="Arial" panose="020B0604020202020204" pitchFamily="34" charset="0"/>
          </a:endParaRPr>
        </a:p>
        <a:p>
          <a:pPr>
            <a:lnSpc>
              <a:spcPts val="1300"/>
            </a:lnSpc>
          </a:pPr>
          <a:r>
            <a:rPr lang="en-GB" sz="1100" b="0" i="0" baseline="0">
              <a:solidFill>
                <a:schemeClr val="dk1"/>
              </a:solidFill>
              <a:effectLst/>
              <a:latin typeface="Arial" panose="020B0604020202020204" pitchFamily="34" charset="0"/>
              <a:ea typeface="+mn-ea"/>
              <a:cs typeface="Arial" panose="020B0604020202020204" pitchFamily="34" charset="0"/>
            </a:rPr>
            <a:t>Adjust or remove any failing data </a:t>
          </a:r>
          <a:r>
            <a:rPr lang="en-GB" sz="1100" b="1" i="0" baseline="0">
              <a:solidFill>
                <a:srgbClr val="FF0000"/>
              </a:solidFill>
              <a:effectLst/>
              <a:latin typeface="Arial" panose="020B0604020202020204" pitchFamily="34" charset="0"/>
              <a:ea typeface="+mn-ea"/>
              <a:cs typeface="Arial" panose="020B0604020202020204" pitchFamily="34" charset="0"/>
            </a:rPr>
            <a:t>marked in red.</a:t>
          </a:r>
          <a:r>
            <a:rPr lang="en-GB" sz="1100" b="0" i="0" baseline="0">
              <a:solidFill>
                <a:schemeClr val="dk1"/>
              </a:solidFill>
              <a:effectLst/>
              <a:latin typeface="Arial" panose="020B0604020202020204" pitchFamily="34" charset="0"/>
              <a:ea typeface="+mn-ea"/>
              <a:cs typeface="Arial" panose="020B0604020202020204" pitchFamily="34" charset="0"/>
            </a:rPr>
            <a:t> RICT will not provide prediction/classification for these rows. </a:t>
          </a:r>
        </a:p>
        <a:p>
          <a:pPr>
            <a:lnSpc>
              <a:spcPts val="1300"/>
            </a:lnSpc>
          </a:pPr>
          <a:endParaRPr lang="en-GB" sz="1100" b="0" i="0" baseline="0">
            <a:solidFill>
              <a:schemeClr val="dk1"/>
            </a:solidFill>
            <a:effectLst/>
            <a:latin typeface="Arial" panose="020B0604020202020204" pitchFamily="34" charset="0"/>
            <a:ea typeface="+mn-ea"/>
            <a:cs typeface="Arial" panose="020B0604020202020204" pitchFamily="34" charset="0"/>
          </a:endParaRPr>
        </a:p>
        <a:p>
          <a:pPr>
            <a:lnSpc>
              <a:spcPts val="1300"/>
            </a:lnSpc>
          </a:pPr>
          <a:r>
            <a:rPr lang="en-GB" sz="1100" b="0" i="0" baseline="0">
              <a:solidFill>
                <a:schemeClr val="dk1"/>
              </a:solidFill>
              <a:effectLst/>
              <a:latin typeface="Arial" panose="020B0604020202020204" pitchFamily="34" charset="0"/>
              <a:ea typeface="+mn-ea"/>
              <a:cs typeface="Arial" panose="020B0604020202020204" pitchFamily="34" charset="0"/>
            </a:rPr>
            <a:t>You will get a </a:t>
          </a:r>
          <a:r>
            <a:rPr lang="en-GB" sz="1100" b="1" i="0" baseline="0">
              <a:solidFill>
                <a:srgbClr val="FF0000"/>
              </a:solidFill>
              <a:effectLst/>
              <a:latin typeface="Arial" panose="020B0604020202020204" pitchFamily="34" charset="0"/>
              <a:ea typeface="+mn-ea"/>
              <a:cs typeface="Arial" panose="020B0604020202020204" pitchFamily="34" charset="0"/>
            </a:rPr>
            <a:t>red</a:t>
          </a:r>
          <a:r>
            <a:rPr lang="en-GB" sz="1100" b="0" i="0" baseline="0">
              <a:solidFill>
                <a:schemeClr val="dk1"/>
              </a:solidFill>
              <a:effectLst/>
              <a:latin typeface="Arial" panose="020B0604020202020204" pitchFamily="34" charset="0"/>
              <a:ea typeface="+mn-ea"/>
              <a:cs typeface="Arial" panose="020B0604020202020204" pitchFamily="34" charset="0"/>
            </a:rPr>
            <a:t> warning if there is no WHPT ASPT, WHPT NTaxa or bias but the run will only fail if you are running a classification experiment and you do not have this data for the seasons that you are classifying.exper</a:t>
          </a:r>
        </a:p>
        <a:p>
          <a:pPr>
            <a:lnSpc>
              <a:spcPts val="1300"/>
            </a:lnSpc>
          </a:pPr>
          <a:endParaRPr lang="en-GB" sz="1100" b="0" i="0" baseline="0">
            <a:solidFill>
              <a:schemeClr val="dk1"/>
            </a:solidFill>
            <a:effectLst/>
            <a:latin typeface="Arial" panose="020B0604020202020204" pitchFamily="34" charset="0"/>
            <a:ea typeface="+mn-ea"/>
            <a:cs typeface="Arial" panose="020B0604020202020204" pitchFamily="34" charset="0"/>
          </a:endParaRPr>
        </a:p>
        <a:p>
          <a:pPr>
            <a:lnSpc>
              <a:spcPts val="1300"/>
            </a:lnSpc>
          </a:pPr>
          <a:r>
            <a:rPr lang="en-GB" sz="1100" b="0" i="0" baseline="0">
              <a:solidFill>
                <a:schemeClr val="dk1"/>
              </a:solidFill>
              <a:effectLst/>
              <a:latin typeface="Arial" panose="020B0604020202020204" pitchFamily="34" charset="0"/>
              <a:ea typeface="+mn-ea"/>
              <a:cs typeface="Arial" panose="020B0604020202020204" pitchFamily="34" charset="0"/>
            </a:rPr>
            <a:t>Validation is identical for Model 1 and Model 44 input templates. However, there is no validation for environmental data because we assume that this data has been downloaded and pasted from the RICT2 Location Checker for Model 44 Input Variables. The exception is Slope, for which you will get a </a:t>
          </a:r>
          <a:r>
            <a:rPr lang="en-GB" sz="1100" b="0" i="0" baseline="0">
              <a:solidFill>
                <a:srgbClr val="FF0000"/>
              </a:solidFill>
              <a:effectLst/>
              <a:latin typeface="Arial" panose="020B0604020202020204" pitchFamily="34" charset="0"/>
              <a:ea typeface="+mn-ea"/>
              <a:cs typeface="Arial" panose="020B0604020202020204" pitchFamily="34" charset="0"/>
            </a:rPr>
            <a:t>red</a:t>
          </a:r>
          <a:r>
            <a:rPr lang="en-GB" sz="1100" b="0" i="0" baseline="0">
              <a:solidFill>
                <a:schemeClr val="dk1"/>
              </a:solidFill>
              <a:effectLst/>
              <a:latin typeface="Arial" panose="020B0604020202020204" pitchFamily="34" charset="0"/>
              <a:ea typeface="+mn-ea"/>
              <a:cs typeface="Arial" panose="020B0604020202020204" pitchFamily="34" charset="0"/>
            </a:rPr>
            <a:t> warning if the value is -9. This represents a null value and occurs occasionally when the CEH Intelligent River Network cannot determine its value. In such cases, users should substitute a value determined from maps or other systems, as used (and possibly already recorded) for Model 1. That had to be done for test data sites TST-GB-06-R and TST-GB-06-D. </a:t>
          </a:r>
        </a:p>
        <a:p>
          <a:pPr>
            <a:lnSpc>
              <a:spcPts val="1300"/>
            </a:lnSpc>
          </a:pPr>
          <a:endParaRPr lang="en-GB" sz="1100" b="0" i="0" baseline="0">
            <a:solidFill>
              <a:schemeClr val="dk1"/>
            </a:solidFill>
            <a:effectLst/>
            <a:latin typeface="Arial" panose="020B0604020202020204" pitchFamily="34" charset="0"/>
            <a:ea typeface="+mn-ea"/>
            <a:cs typeface="Arial" panose="020B0604020202020204" pitchFamily="34" charset="0"/>
          </a:endParaRPr>
        </a:p>
        <a:p>
          <a:r>
            <a:rPr lang="en-GB" sz="1100" b="0" i="0" baseline="0">
              <a:solidFill>
                <a:schemeClr val="dk1"/>
              </a:solidFill>
              <a:effectLst/>
              <a:latin typeface="Arial" panose="020B0604020202020204" pitchFamily="34" charset="0"/>
              <a:ea typeface="+mn-ea"/>
              <a:cs typeface="Arial" panose="020B0604020202020204" pitchFamily="34" charset="0"/>
            </a:rPr>
            <a:t>If you experience any other issues please refer to the troubleshooting section of the RICT user guide in the first instance. A full list of warnings and fails and their rationale can be found in the RICT User Guide and Technical Specification in the RICT User Guides section of the RICT Landing page</a:t>
          </a:r>
          <a:endParaRPr lang="en-GB">
            <a:effectLst/>
            <a:latin typeface="Arial" panose="020B0604020202020204" pitchFamily="34" charset="0"/>
            <a:cs typeface="Arial" panose="020B0604020202020204" pitchFamily="34" charset="0"/>
          </a:endParaRPr>
        </a:p>
        <a:p>
          <a:pPr>
            <a:lnSpc>
              <a:spcPts val="1300"/>
            </a:lnSpc>
          </a:pPr>
          <a:endParaRPr lang="en-GB" sz="1100" b="1">
            <a:latin typeface="Arial" panose="020B0604020202020204" pitchFamily="34" charset="0"/>
            <a:cs typeface="Arial" panose="020B0604020202020204" pitchFamily="34" charset="0"/>
          </a:endParaRPr>
        </a:p>
        <a:p>
          <a:pPr algn="l">
            <a:lnSpc>
              <a:spcPts val="1300"/>
            </a:lnSpc>
          </a:pPr>
          <a:r>
            <a:rPr lang="en-GB" sz="1100" b="1" i="0" baseline="0">
              <a:latin typeface="Arial" panose="020B0604020202020204" pitchFamily="34" charset="0"/>
              <a:cs typeface="Arial" panose="020B0604020202020204" pitchFamily="34" charset="0"/>
            </a:rPr>
            <a:t>Data Licencing  </a:t>
          </a:r>
        </a:p>
        <a:p>
          <a:pPr algn="l">
            <a:lnSpc>
              <a:spcPts val="1300"/>
            </a:lnSpc>
          </a:pPr>
          <a:endParaRPr lang="en-GB" sz="1100" b="1" i="1" baseline="0">
            <a:latin typeface="Arial" panose="020B0604020202020204" pitchFamily="34" charset="0"/>
            <a:cs typeface="Arial" panose="020B0604020202020204" pitchFamily="34" charset="0"/>
          </a:endParaRPr>
        </a:p>
        <a:p>
          <a:r>
            <a:rPr lang="en-GB" sz="1100" b="0" baseline="0">
              <a:solidFill>
                <a:schemeClr val="dk1"/>
              </a:solidFill>
              <a:effectLst/>
              <a:latin typeface="Arial" panose="020B0604020202020204" pitchFamily="34" charset="0"/>
              <a:ea typeface="+mn-ea"/>
              <a:cs typeface="Arial" panose="020B0604020202020204" pitchFamily="34" charset="0"/>
            </a:rPr>
            <a:t>To protect UK CEG's Intelligent River Network, which was used to compile Model 44's GIS-derived environmental data, external users can only be supplied with data for one site at a time.  Because of that, Model 44 Test Data is restricted to 1-location.  Only licensed partners and their contractors can see the full test data set based on 12-locations.</a:t>
          </a:r>
          <a:endParaRPr lang="en-GB">
            <a:effectLst/>
            <a:latin typeface="Arial" panose="020B0604020202020204" pitchFamily="34" charset="0"/>
            <a:cs typeface="Arial" panose="020B0604020202020204" pitchFamily="34" charset="0"/>
          </a:endParaRPr>
        </a:p>
        <a:p>
          <a:pPr algn="l">
            <a:lnSpc>
              <a:spcPts val="1300"/>
            </a:lnSpc>
          </a:pPr>
          <a:endParaRPr lang="en-GB" sz="1100" b="1" i="1" baseline="0">
            <a:latin typeface="Arial" panose="020B0604020202020204" pitchFamily="34" charset="0"/>
            <a:cs typeface="Arial" panose="020B0604020202020204" pitchFamily="34" charset="0"/>
          </a:endParaRPr>
        </a:p>
        <a:p>
          <a:pPr lvl="0" algn="l">
            <a:lnSpc>
              <a:spcPts val="1300"/>
            </a:lnSpc>
          </a:pPr>
          <a:br>
            <a:rPr lang="en-GB" sz="1100" baseline="0">
              <a:latin typeface="Arial" panose="020B0604020202020204" pitchFamily="34" charset="0"/>
              <a:cs typeface="Arial" panose="020B0604020202020204" pitchFamily="34" charset="0"/>
            </a:rPr>
          </a:br>
          <a:endParaRPr lang="en-GB" sz="1100" i="1">
            <a:latin typeface="Arial" panose="020B0604020202020204" pitchFamily="34" charset="0"/>
            <a:cs typeface="Arial" panose="020B0604020202020204" pitchFamily="34" charset="0"/>
          </a:endParaRP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topLeftCell="A25" workbookViewId="0"/>
  </sheetViews>
  <sheetFormatPr defaultRowHeight="15" x14ac:dyDescent="0.25"/>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G25"/>
  <sheetViews>
    <sheetView zoomScaleNormal="100" workbookViewId="0">
      <selection sqref="A1:XFD1048576"/>
    </sheetView>
  </sheetViews>
  <sheetFormatPr defaultColWidth="9.28515625" defaultRowHeight="14.1" customHeight="1" x14ac:dyDescent="0.25"/>
  <cols>
    <col min="1" max="1" width="9" style="1" customWidth="1"/>
    <col min="2" max="2" width="20.7109375" style="1" customWidth="1"/>
    <col min="3" max="3" width="5" style="1" bestFit="1" customWidth="1"/>
    <col min="4" max="4" width="3.7109375" style="1" bestFit="1" customWidth="1"/>
    <col min="5" max="6" width="6" style="1" bestFit="1" customWidth="1"/>
    <col min="7" max="7" width="4" style="1" bestFit="1" customWidth="1"/>
    <col min="8" max="8" width="5" style="1" bestFit="1" customWidth="1"/>
    <col min="9" max="10" width="3.7109375" style="1" bestFit="1" customWidth="1"/>
    <col min="11" max="11" width="4" style="1" bestFit="1" customWidth="1"/>
    <col min="12" max="13" width="5" style="1" bestFit="1" customWidth="1"/>
    <col min="14" max="14" width="6" style="1" bestFit="1" customWidth="1"/>
    <col min="15" max="15" width="4" style="1" bestFit="1" customWidth="1"/>
    <col min="16" max="19" width="3.7109375" style="1" bestFit="1" customWidth="1"/>
    <col min="20" max="20" width="4" style="1" bestFit="1" customWidth="1"/>
    <col min="21" max="22" width="3.7109375" style="1" bestFit="1" customWidth="1"/>
    <col min="23" max="24" width="6.5703125" style="1" bestFit="1" customWidth="1"/>
    <col min="25" max="25" width="5" style="1" bestFit="1" customWidth="1"/>
    <col min="26" max="26" width="4.42578125" style="1" customWidth="1"/>
    <col min="27" max="28" width="6.5703125" style="1" bestFit="1" customWidth="1"/>
    <col min="29" max="29" width="5" style="1" bestFit="1" customWidth="1"/>
    <col min="30" max="30" width="5.28515625" style="1" customWidth="1"/>
    <col min="31" max="32" width="6.5703125" style="1" bestFit="1" customWidth="1"/>
    <col min="33" max="33" width="5" style="1" customWidth="1"/>
    <col min="34" max="16384" width="9.28515625" style="1"/>
  </cols>
  <sheetData>
    <row r="1" spans="1:33" s="7" customFormat="1" ht="131.25" customHeight="1" x14ac:dyDescent="0.2">
      <c r="A1" s="2" t="s">
        <v>0</v>
      </c>
      <c r="B1" s="3" t="s">
        <v>8</v>
      </c>
      <c r="C1" s="3" t="s">
        <v>9</v>
      </c>
      <c r="D1" s="3" t="s">
        <v>1</v>
      </c>
      <c r="E1" s="3" t="s">
        <v>2</v>
      </c>
      <c r="F1" s="3" t="s">
        <v>3</v>
      </c>
      <c r="G1" s="3" t="s">
        <v>19</v>
      </c>
      <c r="H1" s="3" t="s">
        <v>20</v>
      </c>
      <c r="I1" s="3" t="s">
        <v>21</v>
      </c>
      <c r="J1" s="3" t="s">
        <v>22</v>
      </c>
      <c r="K1" s="3" t="s">
        <v>23</v>
      </c>
      <c r="L1" s="3" t="s">
        <v>24</v>
      </c>
      <c r="M1" s="3" t="s">
        <v>25</v>
      </c>
      <c r="N1" s="4" t="s">
        <v>26</v>
      </c>
      <c r="O1" s="3" t="s">
        <v>27</v>
      </c>
      <c r="P1" s="3" t="s">
        <v>28</v>
      </c>
      <c r="Q1" s="3" t="s">
        <v>29</v>
      </c>
      <c r="R1" s="3" t="s">
        <v>30</v>
      </c>
      <c r="S1" s="3" t="s">
        <v>31</v>
      </c>
      <c r="T1" s="3" t="s">
        <v>32</v>
      </c>
      <c r="U1" s="3" t="s">
        <v>33</v>
      </c>
      <c r="V1" s="5" t="s">
        <v>10</v>
      </c>
      <c r="W1" s="5" t="s">
        <v>11</v>
      </c>
      <c r="X1" s="5" t="s">
        <v>34</v>
      </c>
      <c r="Y1" s="5" t="s">
        <v>12</v>
      </c>
      <c r="Z1" s="6" t="s">
        <v>13</v>
      </c>
      <c r="AA1" s="6" t="s">
        <v>14</v>
      </c>
      <c r="AB1" s="6" t="s">
        <v>35</v>
      </c>
      <c r="AC1" s="6" t="s">
        <v>15</v>
      </c>
      <c r="AD1" s="5" t="s">
        <v>16</v>
      </c>
      <c r="AE1" s="5" t="s">
        <v>17</v>
      </c>
      <c r="AF1" s="5" t="s">
        <v>36</v>
      </c>
      <c r="AG1" s="5" t="s">
        <v>18</v>
      </c>
    </row>
    <row r="2" spans="1:33" ht="15" customHeight="1" x14ac:dyDescent="0.25">
      <c r="D2" t="s">
        <v>4</v>
      </c>
      <c r="E2">
        <v>94200</v>
      </c>
      <c r="F2">
        <v>91000</v>
      </c>
      <c r="V2" s="1">
        <v>1</v>
      </c>
      <c r="Z2" s="1">
        <v>2</v>
      </c>
      <c r="AD2" s="1">
        <v>3</v>
      </c>
    </row>
    <row r="17" s="1" customFormat="1" ht="14.1" customHeight="1" x14ac:dyDescent="0.25"/>
    <row r="18" s="1" customFormat="1" ht="14.1" customHeight="1" x14ac:dyDescent="0.25"/>
    <row r="19" s="1" customFormat="1" ht="14.1" customHeight="1" x14ac:dyDescent="0.25"/>
    <row r="20" s="1" customFormat="1" ht="14.1" customHeight="1" x14ac:dyDescent="0.25"/>
    <row r="21" s="1" customFormat="1" ht="14.1" customHeight="1" x14ac:dyDescent="0.25"/>
    <row r="22" s="1" customFormat="1" ht="14.1" customHeight="1" x14ac:dyDescent="0.25"/>
    <row r="23" s="1" customFormat="1" ht="14.1" customHeight="1" x14ac:dyDescent="0.25"/>
    <row r="24" s="1" customFormat="1" ht="14.1" customHeight="1" x14ac:dyDescent="0.25"/>
    <row r="25" s="1" customFormat="1" ht="14.1" customHeight="1" x14ac:dyDescent="0.25"/>
  </sheetData>
  <conditionalFormatting sqref="A2:A65536">
    <cfRule type="cellIs" dxfId="359" priority="79" stopIfTrue="1" operator="equal">
      <formula>""</formula>
    </cfRule>
  </conditionalFormatting>
  <conditionalFormatting sqref="C2:C65536">
    <cfRule type="cellIs" dxfId="358" priority="43" stopIfTrue="1" operator="greaterThan">
      <formula>2027</formula>
    </cfRule>
    <cfRule type="expression" dxfId="357" priority="73" stopIfTrue="1">
      <formula>ISTEXT($C2)</formula>
    </cfRule>
    <cfRule type="cellIs" dxfId="356" priority="44" stopIfTrue="1" operator="lessThan">
      <formula>1990</formula>
    </cfRule>
  </conditionalFormatting>
  <conditionalFormatting sqref="D2:D65536">
    <cfRule type="expression" dxfId="355" priority="2" stopIfTrue="1">
      <formula>ISNUMBER($D2)</formula>
    </cfRule>
    <cfRule type="expression" dxfId="354" priority="3" stopIfTrue="1">
      <formula>LEN($D2)&lt;&gt;2</formula>
    </cfRule>
    <cfRule type="cellIs" dxfId="353" priority="4" stopIfTrue="1" operator="equal">
      <formula>""</formula>
    </cfRule>
  </conditionalFormatting>
  <conditionalFormatting sqref="E2:F65536">
    <cfRule type="expression" dxfId="352" priority="1" stopIfTrue="1">
      <formula>ISTEXT(E2)</formula>
    </cfRule>
  </conditionalFormatting>
  <conditionalFormatting sqref="G2:G65536">
    <cfRule type="cellIs" dxfId="351" priority="78" stopIfTrue="1" operator="equal">
      <formula>""</formula>
    </cfRule>
    <cfRule type="expression" dxfId="350" priority="72" stopIfTrue="1">
      <formula>ISTEXT($G2)</formula>
    </cfRule>
    <cfRule type="cellIs" dxfId="349" priority="98" stopIfTrue="1" operator="greaterThan">
      <formula>1345</formula>
    </cfRule>
    <cfRule type="cellIs" dxfId="348" priority="99" stopIfTrue="1" operator="lessThan">
      <formula>0</formula>
    </cfRule>
    <cfRule type="cellIs" dxfId="347" priority="100" stopIfTrue="1" operator="lessThan">
      <formula>1</formula>
    </cfRule>
    <cfRule type="cellIs" dxfId="346" priority="101" stopIfTrue="1" operator="greaterThan">
      <formula>590</formula>
    </cfRule>
  </conditionalFormatting>
  <conditionalFormatting sqref="H2:H65536">
    <cfRule type="cellIs" dxfId="345" priority="84" stopIfTrue="1" operator="lessThan">
      <formula>0.1</formula>
    </cfRule>
    <cfRule type="cellIs" dxfId="344" priority="83" stopIfTrue="1" operator="greaterThan">
      <formula>150</formula>
    </cfRule>
    <cfRule type="cellIs" dxfId="343" priority="37" stopIfTrue="1" operator="equal">
      <formula>""</formula>
    </cfRule>
    <cfRule type="expression" dxfId="342" priority="71" stopIfTrue="1">
      <formula>ISTEXT($H2)</formula>
    </cfRule>
  </conditionalFormatting>
  <conditionalFormatting sqref="H2:I65536">
    <cfRule type="cellIs" dxfId="341" priority="34" stopIfTrue="1" operator="lessThan">
      <formula>0</formula>
    </cfRule>
  </conditionalFormatting>
  <conditionalFormatting sqref="I2:I65536">
    <cfRule type="expression" dxfId="340" priority="35" stopIfTrue="1">
      <formula>ISTEXT($I2)</formula>
    </cfRule>
    <cfRule type="cellIs" dxfId="339" priority="70" stopIfTrue="1" operator="greaterThan">
      <formula>9</formula>
    </cfRule>
  </conditionalFormatting>
  <conditionalFormatting sqref="I2:J65536">
    <cfRule type="expression" dxfId="338" priority="9" stopIfTrue="1">
      <formula>$I2&amp;$J2=""</formula>
    </cfRule>
    <cfRule type="cellIs" priority="27" stopIfTrue="1" operator="equal">
      <formula>""</formula>
    </cfRule>
    <cfRule type="cellIs" dxfId="337" priority="30" stopIfTrue="1" operator="greaterThan">
      <formula>10</formula>
    </cfRule>
    <cfRule type="cellIs" dxfId="336" priority="60" stopIfTrue="1" operator="lessThan">
      <formula>1</formula>
    </cfRule>
  </conditionalFormatting>
  <conditionalFormatting sqref="J2:J65536">
    <cfRule type="cellIs" dxfId="335" priority="31" stopIfTrue="1" operator="greaterThan">
      <formula>5</formula>
    </cfRule>
    <cfRule type="expression" dxfId="334" priority="81" stopIfTrue="1">
      <formula>ISTEXT($J2)</formula>
    </cfRule>
    <cfRule type="cellIs" dxfId="333" priority="69" stopIfTrue="1" operator="lessThan">
      <formula>0</formula>
    </cfRule>
  </conditionalFormatting>
  <conditionalFormatting sqref="K2:K65536">
    <cfRule type="expression" dxfId="332" priority="67" stopIfTrue="1">
      <formula>ISTEXT($K2)</formula>
    </cfRule>
    <cfRule type="cellIs" dxfId="331" priority="94" stopIfTrue="1" operator="greaterThan">
      <formula>202.8</formula>
    </cfRule>
    <cfRule type="cellIs" dxfId="330" priority="95" stopIfTrue="1" operator="lessThan">
      <formula>0.1</formula>
    </cfRule>
  </conditionalFormatting>
  <conditionalFormatting sqref="K2:M65536">
    <cfRule type="cellIs" dxfId="329" priority="87" stopIfTrue="1" operator="lessThan">
      <formula>0</formula>
    </cfRule>
    <cfRule type="cellIs" dxfId="328" priority="74" stopIfTrue="1" operator="equal">
      <formula>""</formula>
    </cfRule>
  </conditionalFormatting>
  <conditionalFormatting sqref="L2:L65536">
    <cfRule type="cellIs" dxfId="327" priority="89" stopIfTrue="1" operator="lessThan">
      <formula>0.4</formula>
    </cfRule>
    <cfRule type="cellIs" dxfId="326" priority="88" stopIfTrue="1" operator="greaterThan">
      <formula>117</formula>
    </cfRule>
    <cfRule type="expression" dxfId="325" priority="66" stopIfTrue="1">
      <formula>ISTEXT($L2)</formula>
    </cfRule>
  </conditionalFormatting>
  <conditionalFormatting sqref="M2:M65536">
    <cfRule type="expression" dxfId="324" priority="65" stopIfTrue="1">
      <formula>ISTEXT($M2)</formula>
    </cfRule>
    <cfRule type="cellIs" dxfId="323" priority="91" stopIfTrue="1" operator="greaterThan">
      <formula>300</formula>
    </cfRule>
    <cfRule type="cellIs" dxfId="322" priority="92" stopIfTrue="1" operator="lessThan">
      <formula>1.7</formula>
    </cfRule>
  </conditionalFormatting>
  <conditionalFormatting sqref="N2:N65536 S2:U65536">
    <cfRule type="cellIs" dxfId="321" priority="61" stopIfTrue="1" operator="lessThan">
      <formula>0</formula>
    </cfRule>
  </conditionalFormatting>
  <conditionalFormatting sqref="N2:N65536">
    <cfRule type="cellIs" priority="17" stopIfTrue="1" operator="equal">
      <formula>""</formula>
    </cfRule>
    <cfRule type="expression" dxfId="320" priority="64" stopIfTrue="1">
      <formula>ISTEXT($N2)</formula>
    </cfRule>
    <cfRule type="cellIs" dxfId="319" priority="103" stopIfTrue="1" operator="lessThan">
      <formula>1.2</formula>
    </cfRule>
    <cfRule type="cellIs" dxfId="318" priority="102" stopIfTrue="1" operator="greaterThan">
      <formula>366</formula>
    </cfRule>
  </conditionalFormatting>
  <conditionalFormatting sqref="O2:R65536">
    <cfRule type="cellIs" dxfId="317" priority="77" stopIfTrue="1" operator="equal">
      <formula>""</formula>
    </cfRule>
    <cfRule type="expression" dxfId="316" priority="63" stopIfTrue="1">
      <formula>ISTEXT(O2)</formula>
    </cfRule>
    <cfRule type="cellIs" dxfId="315" priority="97" stopIfTrue="1" operator="lessThan">
      <formula>0</formula>
    </cfRule>
    <cfRule type="expression" dxfId="314" priority="59" stopIfTrue="1">
      <formula>SUM($O2:$R2)&gt;103</formula>
    </cfRule>
    <cfRule type="expression" dxfId="313" priority="58" stopIfTrue="1">
      <formula>SUM($O2:$R2)&lt;97</formula>
    </cfRule>
    <cfRule type="cellIs" dxfId="312" priority="96" stopIfTrue="1" operator="greaterThan">
      <formula>100</formula>
    </cfRule>
  </conditionalFormatting>
  <conditionalFormatting sqref="S2:U65536">
    <cfRule type="cellIs" dxfId="311" priority="16" stopIfTrue="1" operator="greaterThan">
      <formula>366</formula>
    </cfRule>
    <cfRule type="cellIs" priority="13" stopIfTrue="1" operator="equal">
      <formula>""</formula>
    </cfRule>
    <cfRule type="cellIs" dxfId="310" priority="62" stopIfTrue="1" operator="lessThan">
      <formula>1.2</formula>
    </cfRule>
  </conditionalFormatting>
  <conditionalFormatting sqref="S2:AG65536">
    <cfRule type="expression" dxfId="309" priority="14" stopIfTrue="1">
      <formula>ISTEXT(S2)</formula>
    </cfRule>
  </conditionalFormatting>
  <conditionalFormatting sqref="V2:V65536">
    <cfRule type="cellIs" dxfId="308" priority="56" stopIfTrue="1" operator="notEqual">
      <formula>1</formula>
    </cfRule>
  </conditionalFormatting>
  <conditionalFormatting sqref="X2:X65536">
    <cfRule type="expression" dxfId="307" priority="12" stopIfTrue="1">
      <formula>LEN(RIGHT($X2,LEN($X2)-FIND(".",$W2)))&lt;&gt;0</formula>
    </cfRule>
  </conditionalFormatting>
  <conditionalFormatting sqref="Z2:Z65536">
    <cfRule type="cellIs" dxfId="306" priority="55" stopIfTrue="1" operator="notEqual">
      <formula>2</formula>
    </cfRule>
  </conditionalFormatting>
  <conditionalFormatting sqref="AB2:AB65536">
    <cfRule type="expression" dxfId="305" priority="10" stopIfTrue="1">
      <formula>LEN(RIGHT($AB2,LEN($AB2)-FIND(".",$AB2)))&lt;&gt;0</formula>
    </cfRule>
  </conditionalFormatting>
  <conditionalFormatting sqref="AD2:AD65536">
    <cfRule type="cellIs" dxfId="304" priority="54" stopIfTrue="1" operator="notEqual">
      <formula>3</formula>
    </cfRule>
  </conditionalFormatting>
  <conditionalFormatting sqref="AF2:AF65536">
    <cfRule type="expression" dxfId="303" priority="11" stopIfTrue="1">
      <formula>LEN(RIGHT($AF2,LEN($AF2)-FIND(".",$AF2)))&lt;&gt;0</formula>
    </cfRule>
  </conditionalFormatting>
  <pageMargins left="0.47244094488188981" right="0.43307086614173229" top="0.78740157480314965" bottom="0.78740157480314965" header="0.31496062992125984" footer="0.31496062992125984"/>
  <pageSetup paperSize="9" scale="75" fitToHeight="0" orientation="landscape"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2"/>
  <sheetViews>
    <sheetView workbookViewId="0">
      <selection sqref="A1:XFD1048576"/>
    </sheetView>
  </sheetViews>
  <sheetFormatPr defaultRowHeight="15" x14ac:dyDescent="0.25"/>
  <cols>
    <col min="1" max="1" width="9" style="1" customWidth="1"/>
    <col min="2" max="2" width="20.7109375" style="1" customWidth="1"/>
    <col min="3" max="3" width="5" style="1" bestFit="1" customWidth="1"/>
    <col min="4" max="4" width="3.7109375" style="1" bestFit="1" customWidth="1"/>
    <col min="5" max="6" width="6" style="1" bestFit="1" customWidth="1"/>
    <col min="7" max="7" width="4" style="1" bestFit="1" customWidth="1"/>
    <col min="8" max="8" width="5" style="1" bestFit="1" customWidth="1"/>
    <col min="9" max="10" width="3.7109375" style="1" bestFit="1" customWidth="1"/>
    <col min="11" max="11" width="4" style="1" bestFit="1" customWidth="1"/>
    <col min="12" max="13" width="5" style="1" bestFit="1" customWidth="1"/>
    <col min="14" max="14" width="6" style="1" bestFit="1" customWidth="1"/>
    <col min="15" max="15" width="4" style="1" bestFit="1" customWidth="1"/>
    <col min="16" max="19" width="3.7109375" style="1" bestFit="1" customWidth="1"/>
    <col min="20" max="20" width="4" style="1" bestFit="1" customWidth="1"/>
    <col min="21" max="22" width="3.7109375" style="1" bestFit="1" customWidth="1"/>
    <col min="23" max="24" width="6.5703125" style="1" bestFit="1" customWidth="1"/>
    <col min="25" max="25" width="5" style="1" bestFit="1" customWidth="1"/>
    <col min="26" max="26" width="4.42578125" style="1" customWidth="1"/>
    <col min="27" max="28" width="6.5703125" style="1" bestFit="1" customWidth="1"/>
    <col min="29" max="29" width="5" style="1" bestFit="1" customWidth="1"/>
    <col min="30" max="30" width="5.28515625" style="1" customWidth="1"/>
    <col min="31" max="32" width="6.5703125" style="1" bestFit="1" customWidth="1"/>
    <col min="33" max="33" width="5" style="1" customWidth="1"/>
  </cols>
  <sheetData>
    <row r="1" spans="1:33" ht="161.25" x14ac:dyDescent="0.25">
      <c r="A1" s="2" t="s">
        <v>0</v>
      </c>
      <c r="B1" s="3" t="s">
        <v>8</v>
      </c>
      <c r="C1" s="3" t="s">
        <v>9</v>
      </c>
      <c r="D1" s="3" t="s">
        <v>1</v>
      </c>
      <c r="E1" s="3" t="s">
        <v>2</v>
      </c>
      <c r="F1" s="3" t="s">
        <v>3</v>
      </c>
      <c r="G1" s="3" t="s">
        <v>19</v>
      </c>
      <c r="H1" s="3" t="s">
        <v>20</v>
      </c>
      <c r="I1" s="3" t="s">
        <v>21</v>
      </c>
      <c r="J1" s="3" t="s">
        <v>22</v>
      </c>
      <c r="K1" s="3" t="s">
        <v>23</v>
      </c>
      <c r="L1" s="3" t="s">
        <v>24</v>
      </c>
      <c r="M1" s="3" t="s">
        <v>25</v>
      </c>
      <c r="N1" s="4" t="s">
        <v>26</v>
      </c>
      <c r="O1" s="3" t="s">
        <v>27</v>
      </c>
      <c r="P1" s="3" t="s">
        <v>28</v>
      </c>
      <c r="Q1" s="3" t="s">
        <v>29</v>
      </c>
      <c r="R1" s="3" t="s">
        <v>30</v>
      </c>
      <c r="S1" s="3" t="s">
        <v>31</v>
      </c>
      <c r="T1" s="3" t="s">
        <v>32</v>
      </c>
      <c r="U1" s="3" t="s">
        <v>33</v>
      </c>
      <c r="V1" s="5" t="s">
        <v>10</v>
      </c>
      <c r="W1" s="5" t="s">
        <v>11</v>
      </c>
      <c r="X1" s="5" t="s">
        <v>34</v>
      </c>
      <c r="Y1" s="5" t="s">
        <v>12</v>
      </c>
      <c r="Z1" s="6" t="s">
        <v>13</v>
      </c>
      <c r="AA1" s="6" t="s">
        <v>14</v>
      </c>
      <c r="AB1" s="6" t="s">
        <v>35</v>
      </c>
      <c r="AC1" s="6" t="s">
        <v>15</v>
      </c>
      <c r="AD1" s="5" t="s">
        <v>16</v>
      </c>
      <c r="AE1" s="5" t="s">
        <v>17</v>
      </c>
      <c r="AF1" s="5" t="s">
        <v>36</v>
      </c>
      <c r="AG1" s="5" t="s">
        <v>18</v>
      </c>
    </row>
    <row r="2" spans="1:33" x14ac:dyDescent="0.25">
      <c r="D2"/>
      <c r="E2"/>
      <c r="F2"/>
      <c r="V2" s="1">
        <v>1</v>
      </c>
      <c r="Z2" s="1">
        <v>2</v>
      </c>
      <c r="AD2" s="1">
        <v>3</v>
      </c>
    </row>
  </sheetData>
  <conditionalFormatting sqref="A2:A65536">
    <cfRule type="cellIs" dxfId="302" priority="52" stopIfTrue="1" operator="equal">
      <formula>""</formula>
    </cfRule>
  </conditionalFormatting>
  <conditionalFormatting sqref="C2:C65536">
    <cfRule type="cellIs" dxfId="301" priority="26" stopIfTrue="1" operator="greaterThan">
      <formula>2027</formula>
    </cfRule>
    <cfRule type="expression" dxfId="300" priority="46" stopIfTrue="1">
      <formula>ISTEXT($C2)</formula>
    </cfRule>
    <cfRule type="cellIs" dxfId="299" priority="27" stopIfTrue="1" operator="lessThan">
      <formula>1990</formula>
    </cfRule>
  </conditionalFormatting>
  <conditionalFormatting sqref="D2:D65536">
    <cfRule type="expression" dxfId="298" priority="2" stopIfTrue="1">
      <formula>ISNUMBER($D2)</formula>
    </cfRule>
    <cfRule type="expression" dxfId="297" priority="3" stopIfTrue="1">
      <formula>LEN($D2)&lt;&gt;1</formula>
    </cfRule>
    <cfRule type="cellIs" dxfId="296" priority="4" stopIfTrue="1" operator="equal">
      <formula>""</formula>
    </cfRule>
  </conditionalFormatting>
  <conditionalFormatting sqref="E2:F65536">
    <cfRule type="expression" dxfId="295" priority="1" stopIfTrue="1">
      <formula>ISTEXT(E2)</formula>
    </cfRule>
  </conditionalFormatting>
  <conditionalFormatting sqref="G2:G65536">
    <cfRule type="cellIs" dxfId="294" priority="51" stopIfTrue="1" operator="equal">
      <formula>""</formula>
    </cfRule>
    <cfRule type="expression" dxfId="293" priority="45" stopIfTrue="1">
      <formula>ISTEXT($G2)</formula>
    </cfRule>
    <cfRule type="cellIs" dxfId="292" priority="67" stopIfTrue="1" operator="greaterThan">
      <formula>850</formula>
    </cfRule>
    <cfRule type="cellIs" dxfId="291" priority="68" stopIfTrue="1" operator="lessThan">
      <formula>0</formula>
    </cfRule>
    <cfRule type="cellIs" dxfId="290" priority="69" stopIfTrue="1" operator="lessThan">
      <formula>1</formula>
    </cfRule>
    <cfRule type="cellIs" dxfId="289" priority="70" stopIfTrue="1" operator="greaterThan">
      <formula>180</formula>
    </cfRule>
  </conditionalFormatting>
  <conditionalFormatting sqref="H2:H65536">
    <cfRule type="cellIs" dxfId="288" priority="55" stopIfTrue="1" operator="lessThan">
      <formula>0.1</formula>
    </cfRule>
    <cfRule type="cellIs" dxfId="287" priority="54" stopIfTrue="1" operator="greaterThan">
      <formula>50</formula>
    </cfRule>
    <cfRule type="cellIs" dxfId="286" priority="22" stopIfTrue="1" operator="equal">
      <formula>""</formula>
    </cfRule>
    <cfRule type="expression" dxfId="285" priority="44" stopIfTrue="1">
      <formula>ISTEXT($H2)</formula>
    </cfRule>
  </conditionalFormatting>
  <conditionalFormatting sqref="H2:I65536">
    <cfRule type="cellIs" dxfId="284" priority="19" stopIfTrue="1" operator="lessThan">
      <formula>0</formula>
    </cfRule>
  </conditionalFormatting>
  <conditionalFormatting sqref="I2:I65536">
    <cfRule type="expression" dxfId="283" priority="20" stopIfTrue="1">
      <formula>ISTEXT($I2)</formula>
    </cfRule>
    <cfRule type="cellIs" dxfId="282" priority="43" stopIfTrue="1" operator="greaterThan">
      <formula>8</formula>
    </cfRule>
  </conditionalFormatting>
  <conditionalFormatting sqref="I2:J65536">
    <cfRule type="expression" dxfId="281" priority="5" stopIfTrue="1">
      <formula>$I2&amp;$J2=""</formula>
    </cfRule>
    <cfRule type="cellIs" priority="14" stopIfTrue="1" operator="equal">
      <formula>""</formula>
    </cfRule>
    <cfRule type="cellIs" dxfId="280" priority="15" stopIfTrue="1" operator="greaterThan">
      <formula>10</formula>
    </cfRule>
    <cfRule type="cellIs" dxfId="279" priority="33" stopIfTrue="1" operator="lessThan">
      <formula>1</formula>
    </cfRule>
  </conditionalFormatting>
  <conditionalFormatting sqref="J2:J65536">
    <cfRule type="cellIs" dxfId="278" priority="16" stopIfTrue="1" operator="greaterThan">
      <formula>5</formula>
    </cfRule>
    <cfRule type="expression" dxfId="277" priority="53" stopIfTrue="1">
      <formula>ISTEXT($J2)</formula>
    </cfRule>
    <cfRule type="cellIs" dxfId="276" priority="42" stopIfTrue="1" operator="lessThan">
      <formula>0</formula>
    </cfRule>
  </conditionalFormatting>
  <conditionalFormatting sqref="K2:K65536">
    <cfRule type="expression" dxfId="275" priority="40" stopIfTrue="1">
      <formula>ISTEXT($K2)</formula>
    </cfRule>
    <cfRule type="cellIs" dxfId="274" priority="63" stopIfTrue="1" operator="greaterThan">
      <formula>75</formula>
    </cfRule>
    <cfRule type="cellIs" dxfId="273" priority="64" stopIfTrue="1" operator="lessThan">
      <formula>2.2</formula>
    </cfRule>
  </conditionalFormatting>
  <conditionalFormatting sqref="K2:M65536">
    <cfRule type="cellIs" dxfId="272" priority="56" stopIfTrue="1" operator="lessThan">
      <formula>0</formula>
    </cfRule>
    <cfRule type="cellIs" dxfId="271" priority="47" stopIfTrue="1" operator="equal">
      <formula>""</formula>
    </cfRule>
  </conditionalFormatting>
  <conditionalFormatting sqref="L2:L65536">
    <cfRule type="cellIs" dxfId="270" priority="58" stopIfTrue="1" operator="lessThan">
      <formula>2</formula>
    </cfRule>
    <cfRule type="cellIs" dxfId="269" priority="57" stopIfTrue="1" operator="greaterThan">
      <formula>37.2</formula>
    </cfRule>
    <cfRule type="expression" dxfId="268" priority="39" stopIfTrue="1">
      <formula>ISTEXT($L2)</formula>
    </cfRule>
  </conditionalFormatting>
  <conditionalFormatting sqref="M2:M65536">
    <cfRule type="expression" dxfId="267" priority="38" stopIfTrue="1">
      <formula>ISTEXT($M2)</formula>
    </cfRule>
    <cfRule type="cellIs" dxfId="266" priority="60" stopIfTrue="1" operator="greaterThan">
      <formula>183</formula>
    </cfRule>
    <cfRule type="cellIs" dxfId="265" priority="61" stopIfTrue="1" operator="lessThan">
      <formula>15</formula>
    </cfRule>
  </conditionalFormatting>
  <conditionalFormatting sqref="N2:N65536 S2:U65536">
    <cfRule type="cellIs" dxfId="264" priority="34" stopIfTrue="1" operator="lessThan">
      <formula>0</formula>
    </cfRule>
  </conditionalFormatting>
  <conditionalFormatting sqref="N2:N65536">
    <cfRule type="cellIs" priority="12" stopIfTrue="1" operator="equal">
      <formula>""</formula>
    </cfRule>
    <cfRule type="expression" dxfId="263" priority="37" stopIfTrue="1">
      <formula>ISTEXT($N2)</formula>
    </cfRule>
    <cfRule type="cellIs" dxfId="262" priority="72" stopIfTrue="1" operator="lessThan">
      <formula>0.7</formula>
    </cfRule>
    <cfRule type="cellIs" dxfId="261" priority="71" stopIfTrue="1" operator="greaterThan">
      <formula>130</formula>
    </cfRule>
  </conditionalFormatting>
  <conditionalFormatting sqref="O2:R65536">
    <cfRule type="cellIs" dxfId="260" priority="50" stopIfTrue="1" operator="equal">
      <formula>""</formula>
    </cfRule>
    <cfRule type="expression" dxfId="259" priority="36" stopIfTrue="1">
      <formula>ISTEXT(O2)</formula>
    </cfRule>
    <cfRule type="cellIs" dxfId="258" priority="66" stopIfTrue="1" operator="lessThan">
      <formula>0</formula>
    </cfRule>
    <cfRule type="expression" dxfId="257" priority="32" stopIfTrue="1">
      <formula>SUM($O2:$R2)&gt;103</formula>
    </cfRule>
    <cfRule type="expression" dxfId="256" priority="31" stopIfTrue="1">
      <formula>SUM($O2:$R2)&lt;97</formula>
    </cfRule>
    <cfRule type="cellIs" dxfId="255" priority="65" stopIfTrue="1" operator="greaterThan">
      <formula>100</formula>
    </cfRule>
  </conditionalFormatting>
  <conditionalFormatting sqref="S2:U65536">
    <cfRule type="cellIs" dxfId="254" priority="11" stopIfTrue="1" operator="greaterThan">
      <formula>366</formula>
    </cfRule>
    <cfRule type="cellIs" priority="9" stopIfTrue="1" operator="equal">
      <formula>""</formula>
    </cfRule>
    <cfRule type="cellIs" dxfId="253" priority="35" stopIfTrue="1" operator="lessThan">
      <formula>1.2</formula>
    </cfRule>
  </conditionalFormatting>
  <conditionalFormatting sqref="S2:AG65536">
    <cfRule type="expression" dxfId="252" priority="10" stopIfTrue="1">
      <formula>ISTEXT(S2)</formula>
    </cfRule>
  </conditionalFormatting>
  <conditionalFormatting sqref="V2:V65536">
    <cfRule type="cellIs" dxfId="251" priority="30" stopIfTrue="1" operator="notEqual">
      <formula>1</formula>
    </cfRule>
  </conditionalFormatting>
  <conditionalFormatting sqref="X2:X65536">
    <cfRule type="expression" dxfId="250" priority="8" stopIfTrue="1">
      <formula>LEN(RIGHT($X2,LEN($X2)-FIND(".",$W2)))&lt;&gt;0</formula>
    </cfRule>
  </conditionalFormatting>
  <conditionalFormatting sqref="Z2:Z65536">
    <cfRule type="cellIs" dxfId="249" priority="29" stopIfTrue="1" operator="notEqual">
      <formula>2</formula>
    </cfRule>
  </conditionalFormatting>
  <conditionalFormatting sqref="AB2:AB65536">
    <cfRule type="expression" dxfId="248" priority="6" stopIfTrue="1">
      <formula>LEN(RIGHT($AB2,LEN($AB2)-FIND(".",$AB2)))&lt;&gt;0</formula>
    </cfRule>
  </conditionalFormatting>
  <conditionalFormatting sqref="AD2:AD65536">
    <cfRule type="cellIs" dxfId="247" priority="28" stopIfTrue="1" operator="notEqual">
      <formula>3</formula>
    </cfRule>
  </conditionalFormatting>
  <conditionalFormatting sqref="AF2:AF65536">
    <cfRule type="expression" dxfId="246" priority="7" stopIfTrue="1">
      <formula>LEN(RIGHT($AF2,LEN($AF2)-FIND(".",$AF2)))&lt;&gt;0</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2"/>
  <sheetViews>
    <sheetView workbookViewId="0">
      <selection sqref="A1:XFD1048576"/>
    </sheetView>
  </sheetViews>
  <sheetFormatPr defaultRowHeight="15" x14ac:dyDescent="0.25"/>
  <cols>
    <col min="1" max="1" width="9" style="1" customWidth="1"/>
    <col min="2" max="2" width="20.7109375" style="1" customWidth="1"/>
    <col min="3" max="3" width="5" style="1" bestFit="1" customWidth="1"/>
    <col min="4" max="4" width="3.7109375" style="1" bestFit="1" customWidth="1"/>
    <col min="5" max="6" width="6" style="1" bestFit="1" customWidth="1"/>
    <col min="7" max="7" width="4" style="1" bestFit="1" customWidth="1"/>
    <col min="8" max="8" width="5" style="1" bestFit="1" customWidth="1"/>
    <col min="9" max="10" width="3.7109375" style="1" bestFit="1" customWidth="1"/>
    <col min="11" max="11" width="4" style="1" bestFit="1" customWidth="1"/>
    <col min="12" max="12" width="6" style="1" bestFit="1" customWidth="1"/>
    <col min="13" max="13" width="3.7109375" style="1" bestFit="1" customWidth="1"/>
    <col min="14" max="14" width="4" style="1" bestFit="1" customWidth="1"/>
    <col min="15" max="16" width="3.7109375" style="1" bestFit="1" customWidth="1"/>
    <col min="17" max="18" width="6.5703125" style="1" bestFit="1" customWidth="1"/>
    <col min="19" max="19" width="5" style="1" bestFit="1" customWidth="1"/>
    <col min="20" max="20" width="4.42578125" style="1" customWidth="1"/>
    <col min="21" max="22" width="6.5703125" style="1" bestFit="1" customWidth="1"/>
    <col min="23" max="23" width="5" style="1" bestFit="1" customWidth="1"/>
    <col min="24" max="24" width="5.28515625" style="1" customWidth="1"/>
    <col min="25" max="26" width="6.5703125" style="1" bestFit="1" customWidth="1"/>
    <col min="27" max="27" width="5" style="1" customWidth="1"/>
  </cols>
  <sheetData>
    <row r="1" spans="1:27" ht="161.25" x14ac:dyDescent="0.25">
      <c r="A1" s="2" t="s">
        <v>0</v>
      </c>
      <c r="B1" s="3" t="s">
        <v>8</v>
      </c>
      <c r="C1" s="3" t="s">
        <v>9</v>
      </c>
      <c r="D1" s="3" t="s">
        <v>1</v>
      </c>
      <c r="E1" s="3" t="s">
        <v>2</v>
      </c>
      <c r="F1" s="3" t="s">
        <v>3</v>
      </c>
      <c r="G1" s="3" t="s">
        <v>19</v>
      </c>
      <c r="H1" s="3" t="s">
        <v>20</v>
      </c>
      <c r="I1" s="3" t="s">
        <v>21</v>
      </c>
      <c r="J1" s="3" t="s">
        <v>22</v>
      </c>
      <c r="K1" s="3" t="s">
        <v>23</v>
      </c>
      <c r="L1" s="4" t="s">
        <v>26</v>
      </c>
      <c r="M1" s="3" t="s">
        <v>31</v>
      </c>
      <c r="N1" s="3" t="s">
        <v>32</v>
      </c>
      <c r="O1" s="3" t="s">
        <v>33</v>
      </c>
      <c r="P1" s="5" t="s">
        <v>10</v>
      </c>
      <c r="Q1" s="5" t="s">
        <v>11</v>
      </c>
      <c r="R1" s="5" t="s">
        <v>34</v>
      </c>
      <c r="S1" s="5" t="s">
        <v>12</v>
      </c>
      <c r="T1" s="6" t="s">
        <v>13</v>
      </c>
      <c r="U1" s="6" t="s">
        <v>14</v>
      </c>
      <c r="V1" s="6" t="s">
        <v>35</v>
      </c>
      <c r="W1" s="6" t="s">
        <v>15</v>
      </c>
      <c r="X1" s="5" t="s">
        <v>16</v>
      </c>
      <c r="Y1" s="5" t="s">
        <v>17</v>
      </c>
      <c r="Z1" s="5" t="s">
        <v>36</v>
      </c>
      <c r="AA1" s="5" t="s">
        <v>18</v>
      </c>
    </row>
    <row r="2" spans="1:27" x14ac:dyDescent="0.25">
      <c r="P2" s="1">
        <v>1</v>
      </c>
      <c r="T2" s="1">
        <v>2</v>
      </c>
      <c r="X2" s="1">
        <v>3</v>
      </c>
    </row>
  </sheetData>
  <conditionalFormatting sqref="A2:A65536">
    <cfRule type="cellIs" dxfId="245" priority="48" stopIfTrue="1" operator="equal">
      <formula>""</formula>
    </cfRule>
  </conditionalFormatting>
  <conditionalFormatting sqref="C2:C65536">
    <cfRule type="cellIs" dxfId="244" priority="22" stopIfTrue="1" operator="greaterThan">
      <formula>2027</formula>
    </cfRule>
    <cfRule type="cellIs" dxfId="243" priority="23" stopIfTrue="1" operator="lessThan">
      <formula>1990</formula>
    </cfRule>
    <cfRule type="expression" dxfId="242" priority="42" stopIfTrue="1">
      <formula>ISTEXT($C2)</formula>
    </cfRule>
  </conditionalFormatting>
  <conditionalFormatting sqref="D2:D65536">
    <cfRule type="expression" dxfId="241" priority="19" stopIfTrue="1">
      <formula>ISNUMBER($D2)</formula>
    </cfRule>
    <cfRule type="expression" dxfId="240" priority="20" stopIfTrue="1">
      <formula>LEN($D2)&lt;&gt;2</formula>
    </cfRule>
    <cfRule type="cellIs" dxfId="239" priority="21" stopIfTrue="1" operator="equal">
      <formula>""</formula>
    </cfRule>
  </conditionalFormatting>
  <conditionalFormatting sqref="G2:G65536">
    <cfRule type="cellIs" dxfId="238" priority="66" stopIfTrue="1" operator="greaterThan">
      <formula>113</formula>
    </cfRule>
    <cfRule type="cellIs" dxfId="237" priority="65" stopIfTrue="1" operator="lessThan">
      <formula>1</formula>
    </cfRule>
    <cfRule type="cellIs" dxfId="236" priority="64" stopIfTrue="1" operator="lessThan">
      <formula>0</formula>
    </cfRule>
    <cfRule type="cellIs" dxfId="235" priority="63" stopIfTrue="1" operator="greaterThan">
      <formula>621</formula>
    </cfRule>
    <cfRule type="expression" dxfId="234" priority="41" stopIfTrue="1">
      <formula>ISTEXT($G2)</formula>
    </cfRule>
    <cfRule type="cellIs" dxfId="233" priority="47" stopIfTrue="1" operator="equal">
      <formula>""</formula>
    </cfRule>
  </conditionalFormatting>
  <conditionalFormatting sqref="H2:H65536">
    <cfRule type="cellIs" dxfId="232" priority="51" stopIfTrue="1" operator="lessThan">
      <formula>0.1</formula>
    </cfRule>
    <cfRule type="cellIs" dxfId="231" priority="50" stopIfTrue="1" operator="greaterThan">
      <formula>150</formula>
    </cfRule>
    <cfRule type="cellIs" dxfId="230" priority="18" stopIfTrue="1" operator="equal">
      <formula>""</formula>
    </cfRule>
    <cfRule type="expression" dxfId="229" priority="40" stopIfTrue="1">
      <formula>ISTEXT($H2)</formula>
    </cfRule>
  </conditionalFormatting>
  <conditionalFormatting sqref="H2:I65536">
    <cfRule type="cellIs" dxfId="228" priority="15" stopIfTrue="1" operator="lessThan">
      <formula>0</formula>
    </cfRule>
  </conditionalFormatting>
  <conditionalFormatting sqref="I2:I65536">
    <cfRule type="cellIs" dxfId="227" priority="39" stopIfTrue="1" operator="greaterThan">
      <formula>9</formula>
    </cfRule>
    <cfRule type="expression" dxfId="226" priority="16" stopIfTrue="1">
      <formula>ISTEXT($I2)</formula>
    </cfRule>
  </conditionalFormatting>
  <conditionalFormatting sqref="I2:J65536">
    <cfRule type="cellIs" priority="10" stopIfTrue="1" operator="equal">
      <formula>""</formula>
    </cfRule>
    <cfRule type="cellIs" dxfId="225" priority="11" stopIfTrue="1" operator="greaterThan">
      <formula>10</formula>
    </cfRule>
    <cfRule type="cellIs" dxfId="224" priority="29" stopIfTrue="1" operator="lessThan">
      <formula>1</formula>
    </cfRule>
    <cfRule type="expression" dxfId="223" priority="1" stopIfTrue="1">
      <formula>$I2&amp;$J2=""</formula>
    </cfRule>
  </conditionalFormatting>
  <conditionalFormatting sqref="J2:J65536">
    <cfRule type="cellIs" dxfId="222" priority="38" stopIfTrue="1" operator="lessThan">
      <formula>0</formula>
    </cfRule>
    <cfRule type="cellIs" dxfId="221" priority="12" stopIfTrue="1" operator="greaterThan">
      <formula>5</formula>
    </cfRule>
    <cfRule type="expression" dxfId="220" priority="49" stopIfTrue="1">
      <formula>ISTEXT($J2)</formula>
    </cfRule>
  </conditionalFormatting>
  <conditionalFormatting sqref="K2:K65536">
    <cfRule type="expression" dxfId="219" priority="36" stopIfTrue="1">
      <formula>ISTEXT($K2)</formula>
    </cfRule>
    <cfRule type="cellIs" dxfId="218" priority="45" stopIfTrue="1" operator="equal">
      <formula>""</formula>
    </cfRule>
    <cfRule type="cellIs" dxfId="217" priority="58" stopIfTrue="1" operator="lessThan">
      <formula>0</formula>
    </cfRule>
    <cfRule type="cellIs" dxfId="216" priority="59" stopIfTrue="1" operator="greaterThan">
      <formula>202.8</formula>
    </cfRule>
    <cfRule type="cellIs" dxfId="215" priority="60" stopIfTrue="1" operator="lessThan">
      <formula>0.1</formula>
    </cfRule>
  </conditionalFormatting>
  <conditionalFormatting sqref="L2:L65536">
    <cfRule type="expression" dxfId="214" priority="33" stopIfTrue="1">
      <formula>ISTEXT($L2)</formula>
    </cfRule>
    <cfRule type="cellIs" dxfId="213" priority="67" stopIfTrue="1" operator="greaterThan">
      <formula>366</formula>
    </cfRule>
    <cfRule type="cellIs" dxfId="212" priority="68" stopIfTrue="1" operator="lessThan">
      <formula>1.2</formula>
    </cfRule>
  </conditionalFormatting>
  <conditionalFormatting sqref="L2:O65536">
    <cfRule type="cellIs" dxfId="211" priority="30" stopIfTrue="1" operator="lessThan">
      <formula>0</formula>
    </cfRule>
    <cfRule type="cellIs" priority="5" stopIfTrue="1" operator="equal">
      <formula>""</formula>
    </cfRule>
  </conditionalFormatting>
  <conditionalFormatting sqref="M2:O65536">
    <cfRule type="cellIs" dxfId="210" priority="7" stopIfTrue="1" operator="greaterThan">
      <formula>366</formula>
    </cfRule>
    <cfRule type="cellIs" dxfId="209" priority="31" stopIfTrue="1" operator="lessThan">
      <formula>1.2</formula>
    </cfRule>
  </conditionalFormatting>
  <conditionalFormatting sqref="M2:AA65536 E2:F65536">
    <cfRule type="expression" dxfId="208" priority="6" stopIfTrue="1">
      <formula>ISTEXT(E2)</formula>
    </cfRule>
  </conditionalFormatting>
  <conditionalFormatting sqref="P2:P65536">
    <cfRule type="cellIs" dxfId="207" priority="26" stopIfTrue="1" operator="notEqual">
      <formula>1</formula>
    </cfRule>
  </conditionalFormatting>
  <conditionalFormatting sqref="R2:R65536">
    <cfRule type="expression" dxfId="206" priority="4" stopIfTrue="1">
      <formula>LEN(RIGHT($R2,LEN($R2)-FIND(".",$Q2)))&lt;&gt;0</formula>
    </cfRule>
  </conditionalFormatting>
  <conditionalFormatting sqref="T2:T65536">
    <cfRule type="cellIs" dxfId="205" priority="25" stopIfTrue="1" operator="notEqual">
      <formula>2</formula>
    </cfRule>
  </conditionalFormatting>
  <conditionalFormatting sqref="V2:V65536">
    <cfRule type="expression" dxfId="204" priority="2" stopIfTrue="1">
      <formula>LEN(RIGHT($V2,LEN($V2)-FIND(".",$V2)))&lt;&gt;0</formula>
    </cfRule>
  </conditionalFormatting>
  <conditionalFormatting sqref="X2:X65536">
    <cfRule type="cellIs" dxfId="203" priority="24" stopIfTrue="1" operator="notEqual">
      <formula>3</formula>
    </cfRule>
  </conditionalFormatting>
  <conditionalFormatting sqref="Z2:Z65536">
    <cfRule type="expression" dxfId="202" priority="3" stopIfTrue="1">
      <formula>LEN(RIGHT($Z2,LEN($Z2)-FIND(".",$Z2)))&lt;&gt;0</formula>
    </cfRule>
  </conditionalFormatting>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2"/>
  <sheetViews>
    <sheetView workbookViewId="0">
      <selection sqref="A1:XFD1048576"/>
    </sheetView>
  </sheetViews>
  <sheetFormatPr defaultColWidth="9.28515625" defaultRowHeight="15" x14ac:dyDescent="0.25"/>
  <cols>
    <col min="1" max="1" width="9" style="1" customWidth="1"/>
    <col min="2" max="2" width="20.7109375" style="1" customWidth="1"/>
    <col min="3" max="3" width="5" style="1" bestFit="1" customWidth="1"/>
    <col min="4" max="4" width="3.7109375" style="1" bestFit="1" customWidth="1"/>
    <col min="5" max="7" width="6" style="1" bestFit="1" customWidth="1"/>
    <col min="8" max="9" width="3.7109375" style="1" bestFit="1" customWidth="1"/>
    <col min="10" max="10" width="4" style="1" bestFit="1" customWidth="1"/>
    <col min="11" max="11" width="8.28515625" style="1" customWidth="1"/>
    <col min="12" max="12" width="7.42578125" style="1" customWidth="1"/>
    <col min="13" max="13" width="6.7109375" style="1" customWidth="1"/>
    <col min="14" max="14" width="7.7109375" style="1" customWidth="1"/>
    <col min="15" max="15" width="7.28515625" style="1" customWidth="1"/>
    <col min="16" max="16" width="5" style="1" bestFit="1" customWidth="1"/>
    <col min="17" max="17" width="6.7109375" style="1" customWidth="1"/>
    <col min="18" max="18" width="6" style="1" bestFit="1" customWidth="1"/>
    <col min="19" max="19" width="3.7109375" style="1" customWidth="1"/>
    <col min="20" max="23" width="3.7109375" style="1" bestFit="1" customWidth="1"/>
    <col min="24" max="24" width="4" style="1" bestFit="1" customWidth="1"/>
    <col min="25" max="26" width="3.7109375" style="1" bestFit="1" customWidth="1"/>
    <col min="27" max="27" width="6.5703125" style="1" bestFit="1" customWidth="1"/>
    <col min="28" max="28" width="3.7109375" style="1" bestFit="1" customWidth="1"/>
    <col min="29" max="30" width="6.5703125" style="1" bestFit="1" customWidth="1"/>
    <col min="31" max="31" width="5" style="1" bestFit="1" customWidth="1"/>
    <col min="32" max="32" width="4.42578125" style="1" customWidth="1"/>
    <col min="33" max="34" width="6.5703125" style="1" bestFit="1" customWidth="1"/>
    <col min="35" max="35" width="5" style="1" bestFit="1" customWidth="1"/>
    <col min="36" max="36" width="5.28515625" style="1" customWidth="1"/>
    <col min="37" max="38" width="6.5703125" style="1" bestFit="1" customWidth="1"/>
    <col min="39" max="39" width="5" style="1" customWidth="1"/>
    <col min="40" max="16384" width="9.28515625" style="1"/>
  </cols>
  <sheetData>
    <row r="1" spans="1:39" s="7" customFormat="1" ht="132.75" customHeight="1" x14ac:dyDescent="0.2">
      <c r="A1" s="2" t="s">
        <v>0</v>
      </c>
      <c r="B1" s="3" t="s">
        <v>8</v>
      </c>
      <c r="C1" s="3" t="s">
        <v>9</v>
      </c>
      <c r="D1" s="3" t="s">
        <v>1</v>
      </c>
      <c r="E1" s="3" t="s">
        <v>2</v>
      </c>
      <c r="F1" s="3" t="s">
        <v>3</v>
      </c>
      <c r="G1" s="4" t="s">
        <v>26</v>
      </c>
      <c r="H1" s="3" t="s">
        <v>33</v>
      </c>
      <c r="I1" s="3" t="s">
        <v>31</v>
      </c>
      <c r="J1" s="3" t="s">
        <v>32</v>
      </c>
      <c r="K1" s="8" t="s">
        <v>44</v>
      </c>
      <c r="L1" s="8" t="s">
        <v>45</v>
      </c>
      <c r="M1" s="8" t="s">
        <v>46</v>
      </c>
      <c r="N1" s="8" t="s">
        <v>47</v>
      </c>
      <c r="O1" s="8" t="s">
        <v>48</v>
      </c>
      <c r="P1" s="8" t="s">
        <v>19</v>
      </c>
      <c r="Q1" s="8" t="s">
        <v>49</v>
      </c>
      <c r="R1" s="8" t="s">
        <v>50</v>
      </c>
      <c r="S1" s="8" t="s">
        <v>51</v>
      </c>
      <c r="T1" s="8" t="s">
        <v>52</v>
      </c>
      <c r="U1" s="8" t="s">
        <v>53</v>
      </c>
      <c r="V1" s="8" t="s">
        <v>54</v>
      </c>
      <c r="W1" s="8" t="s">
        <v>55</v>
      </c>
      <c r="X1" s="8" t="s">
        <v>56</v>
      </c>
      <c r="Y1" s="8" t="s">
        <v>57</v>
      </c>
      <c r="Z1" s="8" t="s">
        <v>58</v>
      </c>
      <c r="AA1" s="8" t="s">
        <v>59</v>
      </c>
      <c r="AB1" s="5" t="s">
        <v>10</v>
      </c>
      <c r="AC1" s="5" t="s">
        <v>11</v>
      </c>
      <c r="AD1" s="5" t="s">
        <v>34</v>
      </c>
      <c r="AE1" s="5" t="s">
        <v>12</v>
      </c>
      <c r="AF1" s="6" t="s">
        <v>13</v>
      </c>
      <c r="AG1" s="6" t="s">
        <v>14</v>
      </c>
      <c r="AH1" s="6" t="s">
        <v>35</v>
      </c>
      <c r="AI1" s="6" t="s">
        <v>15</v>
      </c>
      <c r="AJ1" s="5" t="s">
        <v>16</v>
      </c>
      <c r="AK1" s="5" t="s">
        <v>17</v>
      </c>
      <c r="AL1" s="5" t="s">
        <v>36</v>
      </c>
      <c r="AM1" s="5" t="s">
        <v>18</v>
      </c>
    </row>
    <row r="2" spans="1:39" x14ac:dyDescent="0.25">
      <c r="AB2" s="1">
        <v>1</v>
      </c>
      <c r="AF2" s="1">
        <v>2</v>
      </c>
      <c r="AJ2" s="1">
        <v>3</v>
      </c>
    </row>
  </sheetData>
  <conditionalFormatting sqref="A2:A65536">
    <cfRule type="cellIs" dxfId="201" priority="40" stopIfTrue="1" operator="equal">
      <formula>""</formula>
    </cfRule>
  </conditionalFormatting>
  <conditionalFormatting sqref="C2:C65536">
    <cfRule type="cellIs" dxfId="200" priority="37" stopIfTrue="1" operator="greaterThan">
      <formula>2027</formula>
    </cfRule>
    <cfRule type="cellIs" dxfId="199" priority="38" stopIfTrue="1" operator="lessThan">
      <formula>1990</formula>
    </cfRule>
    <cfRule type="expression" dxfId="198" priority="39" stopIfTrue="1">
      <formula>ISTEXT($C2)</formula>
    </cfRule>
  </conditionalFormatting>
  <conditionalFormatting sqref="D2:D65536">
    <cfRule type="expression" dxfId="197" priority="34" stopIfTrue="1">
      <formula>ISNUMBER($D2)</formula>
    </cfRule>
    <cfRule type="expression" dxfId="196" priority="35" stopIfTrue="1">
      <formula>LEN($D2)&lt;&gt;2</formula>
    </cfRule>
    <cfRule type="cellIs" dxfId="195" priority="36" stopIfTrue="1" operator="equal">
      <formula>""</formula>
    </cfRule>
  </conditionalFormatting>
  <conditionalFormatting sqref="G2:G65536">
    <cfRule type="expression" dxfId="194" priority="31" stopIfTrue="1">
      <formula>ISTEXT($N2)</formula>
    </cfRule>
    <cfRule type="cellIs" dxfId="193" priority="32" stopIfTrue="1" operator="greaterThan">
      <formula>366</formula>
    </cfRule>
    <cfRule type="cellIs" dxfId="192" priority="33" stopIfTrue="1" operator="lessThan">
      <formula>1.2</formula>
    </cfRule>
  </conditionalFormatting>
  <conditionalFormatting sqref="G2:J65536">
    <cfRule type="cellIs" priority="14" stopIfTrue="1" operator="equal">
      <formula>""</formula>
    </cfRule>
    <cfRule type="cellIs" dxfId="191" priority="17" stopIfTrue="1" operator="lessThan">
      <formula>0</formula>
    </cfRule>
  </conditionalFormatting>
  <conditionalFormatting sqref="H2:J65536">
    <cfRule type="expression" dxfId="190" priority="15" stopIfTrue="1">
      <formula>ISTEXT(H2)</formula>
    </cfRule>
    <cfRule type="cellIs" dxfId="189" priority="16" stopIfTrue="1" operator="greaterThan">
      <formula>366</formula>
    </cfRule>
    <cfRule type="cellIs" dxfId="188" priority="18" stopIfTrue="1" operator="lessThan">
      <formula>1.2</formula>
    </cfRule>
  </conditionalFormatting>
  <conditionalFormatting sqref="U1:U1048576">
    <cfRule type="cellIs" dxfId="187" priority="1" stopIfTrue="1" operator="equal">
      <formula>-9</formula>
    </cfRule>
  </conditionalFormatting>
  <conditionalFormatting sqref="AB2:AB65536">
    <cfRule type="cellIs" dxfId="186" priority="9" stopIfTrue="1" operator="notEqual">
      <formula>1</formula>
    </cfRule>
  </conditionalFormatting>
  <conditionalFormatting sqref="AB2:AM65536">
    <cfRule type="expression" dxfId="185" priority="6" stopIfTrue="1">
      <formula>ISTEXT(AB2)</formula>
    </cfRule>
  </conditionalFormatting>
  <conditionalFormatting sqref="AD2:AD65536">
    <cfRule type="expression" dxfId="184" priority="5" stopIfTrue="1">
      <formula>LEN(RIGHT($X2,LEN($X2)-FIND(".",$W2)))&lt;&gt;0</formula>
    </cfRule>
  </conditionalFormatting>
  <conditionalFormatting sqref="AF2:AF65536">
    <cfRule type="cellIs" dxfId="183" priority="8" stopIfTrue="1" operator="notEqual">
      <formula>2</formula>
    </cfRule>
  </conditionalFormatting>
  <conditionalFormatting sqref="AH2:AH65536">
    <cfRule type="expression" dxfId="182" priority="3" stopIfTrue="1">
      <formula>LEN(RIGHT($AB2,LEN($AB2)-FIND(".",$AB2)))&lt;&gt;0</formula>
    </cfRule>
  </conditionalFormatting>
  <conditionalFormatting sqref="AJ2:AJ65536">
    <cfRule type="cellIs" dxfId="181" priority="7" stopIfTrue="1" operator="notEqual">
      <formula>3</formula>
    </cfRule>
  </conditionalFormatting>
  <conditionalFormatting sqref="AL2:AL65536">
    <cfRule type="expression" dxfId="180" priority="4" stopIfTrue="1">
      <formula>LEN(RIGHT($AF2,LEN($AF2)-FIND(".",$AF2)))&lt;&gt;0</formula>
    </cfRule>
  </conditionalFormatting>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G25"/>
  <sheetViews>
    <sheetView topLeftCell="A2" zoomScaleNormal="100" workbookViewId="0">
      <selection activeCell="B15" sqref="B15"/>
    </sheetView>
  </sheetViews>
  <sheetFormatPr defaultColWidth="9.28515625" defaultRowHeight="14.1" customHeight="1" x14ac:dyDescent="0.25"/>
  <cols>
    <col min="1" max="1" width="9" style="1" customWidth="1"/>
    <col min="2" max="2" width="20.7109375" style="1" customWidth="1"/>
    <col min="3" max="3" width="5" style="1" bestFit="1" customWidth="1"/>
    <col min="4" max="4" width="3.7109375" style="1" bestFit="1" customWidth="1"/>
    <col min="5" max="6" width="6" style="1" bestFit="1" customWidth="1"/>
    <col min="7" max="7" width="4" style="1" bestFit="1" customWidth="1"/>
    <col min="8" max="8" width="5" style="1" bestFit="1" customWidth="1"/>
    <col min="9" max="10" width="3.7109375" style="1" bestFit="1" customWidth="1"/>
    <col min="11" max="11" width="4" style="1" bestFit="1" customWidth="1"/>
    <col min="12" max="13" width="5" style="1" bestFit="1" customWidth="1"/>
    <col min="14" max="14" width="6" style="1" bestFit="1" customWidth="1"/>
    <col min="15" max="15" width="4" style="1" bestFit="1" customWidth="1"/>
    <col min="16" max="19" width="3.7109375" style="1" bestFit="1" customWidth="1"/>
    <col min="20" max="20" width="4" style="1" bestFit="1" customWidth="1"/>
    <col min="21" max="22" width="3.7109375" style="1" bestFit="1" customWidth="1"/>
    <col min="23" max="24" width="6.5703125" style="1" bestFit="1" customWidth="1"/>
    <col min="25" max="25" width="5" style="1" bestFit="1" customWidth="1"/>
    <col min="26" max="26" width="4.42578125" style="1" customWidth="1"/>
    <col min="27" max="28" width="6.5703125" style="1" bestFit="1" customWidth="1"/>
    <col min="29" max="29" width="5" style="1" bestFit="1" customWidth="1"/>
    <col min="30" max="30" width="5.28515625" style="1" customWidth="1"/>
    <col min="31" max="32" width="6.5703125" style="1" bestFit="1" customWidth="1"/>
    <col min="33" max="33" width="5" style="1" customWidth="1"/>
    <col min="34" max="16384" width="9.28515625" style="1"/>
  </cols>
  <sheetData>
    <row r="1" spans="1:33" s="7" customFormat="1" ht="131.25" customHeight="1" x14ac:dyDescent="0.2">
      <c r="A1" s="2" t="s">
        <v>0</v>
      </c>
      <c r="B1" s="3" t="s">
        <v>8</v>
      </c>
      <c r="C1" s="3" t="s">
        <v>9</v>
      </c>
      <c r="D1" s="3" t="s">
        <v>1</v>
      </c>
      <c r="E1" s="3" t="s">
        <v>2</v>
      </c>
      <c r="F1" s="3" t="s">
        <v>3</v>
      </c>
      <c r="G1" s="3" t="s">
        <v>19</v>
      </c>
      <c r="H1" s="3" t="s">
        <v>20</v>
      </c>
      <c r="I1" s="3" t="s">
        <v>21</v>
      </c>
      <c r="J1" s="3" t="s">
        <v>22</v>
      </c>
      <c r="K1" s="3" t="s">
        <v>23</v>
      </c>
      <c r="L1" s="3" t="s">
        <v>24</v>
      </c>
      <c r="M1" s="3" t="s">
        <v>25</v>
      </c>
      <c r="N1" s="4" t="s">
        <v>26</v>
      </c>
      <c r="O1" s="3" t="s">
        <v>27</v>
      </c>
      <c r="P1" s="3" t="s">
        <v>28</v>
      </c>
      <c r="Q1" s="3" t="s">
        <v>29</v>
      </c>
      <c r="R1" s="3" t="s">
        <v>30</v>
      </c>
      <c r="S1" s="3" t="s">
        <v>31</v>
      </c>
      <c r="T1" s="3" t="s">
        <v>32</v>
      </c>
      <c r="U1" s="3" t="s">
        <v>33</v>
      </c>
      <c r="V1" s="5" t="s">
        <v>10</v>
      </c>
      <c r="W1" s="5" t="s">
        <v>11</v>
      </c>
      <c r="X1" s="5" t="s">
        <v>34</v>
      </c>
      <c r="Y1" s="5" t="s">
        <v>12</v>
      </c>
      <c r="Z1" s="6" t="s">
        <v>13</v>
      </c>
      <c r="AA1" s="6" t="s">
        <v>14</v>
      </c>
      <c r="AB1" s="6" t="s">
        <v>35</v>
      </c>
      <c r="AC1" s="6" t="s">
        <v>15</v>
      </c>
      <c r="AD1" s="5" t="s">
        <v>16</v>
      </c>
      <c r="AE1" s="5" t="s">
        <v>17</v>
      </c>
      <c r="AF1" s="5" t="s">
        <v>36</v>
      </c>
      <c r="AG1" s="5" t="s">
        <v>18</v>
      </c>
    </row>
    <row r="2" spans="1:33" ht="15" customHeight="1" x14ac:dyDescent="0.25">
      <c r="A2" s="1" t="s">
        <v>62</v>
      </c>
      <c r="C2" s="1">
        <v>2016</v>
      </c>
      <c r="D2" t="s">
        <v>4</v>
      </c>
      <c r="E2">
        <v>94200</v>
      </c>
      <c r="F2">
        <v>91000</v>
      </c>
      <c r="G2" s="1">
        <v>60</v>
      </c>
      <c r="H2" s="1">
        <v>2.7</v>
      </c>
      <c r="I2" s="1">
        <v>2</v>
      </c>
      <c r="K2" s="1">
        <v>10</v>
      </c>
      <c r="L2" s="1">
        <v>6.4</v>
      </c>
      <c r="M2" s="1">
        <v>21.7</v>
      </c>
      <c r="N2" s="1">
        <v>101.4</v>
      </c>
      <c r="O2" s="1">
        <v>58</v>
      </c>
      <c r="P2" s="1">
        <v>36</v>
      </c>
      <c r="Q2" s="1">
        <v>3</v>
      </c>
      <c r="R2" s="1">
        <v>1</v>
      </c>
      <c r="V2" s="1">
        <v>1</v>
      </c>
      <c r="W2" s="1">
        <v>6.5119999999999996</v>
      </c>
      <c r="X2" s="1">
        <v>24</v>
      </c>
      <c r="Y2" s="1">
        <v>1.62</v>
      </c>
      <c r="Z2" s="1">
        <v>2</v>
      </c>
      <c r="AA2" s="1">
        <v>6.6630000000000003</v>
      </c>
      <c r="AB2" s="1">
        <v>27</v>
      </c>
      <c r="AC2" s="1">
        <v>1.62</v>
      </c>
      <c r="AD2" s="1">
        <v>3</v>
      </c>
      <c r="AE2" s="1">
        <v>6.3479999999999999</v>
      </c>
      <c r="AF2" s="1">
        <v>27</v>
      </c>
      <c r="AG2" s="1">
        <v>1.62</v>
      </c>
    </row>
    <row r="3" spans="1:33" ht="14.1" customHeight="1" x14ac:dyDescent="0.25">
      <c r="A3" s="1" t="s">
        <v>62</v>
      </c>
      <c r="C3" s="1">
        <v>2017</v>
      </c>
      <c r="D3" s="1" t="s">
        <v>4</v>
      </c>
      <c r="E3" s="1">
        <v>94200</v>
      </c>
      <c r="F3" s="1">
        <v>91000</v>
      </c>
      <c r="G3" s="1">
        <v>60</v>
      </c>
      <c r="H3" s="1">
        <v>2.7</v>
      </c>
      <c r="I3" s="1">
        <v>2</v>
      </c>
      <c r="K3" s="1">
        <v>10</v>
      </c>
      <c r="L3" s="1">
        <v>6.4</v>
      </c>
      <c r="M3" s="1">
        <v>21.7</v>
      </c>
      <c r="N3" s="1">
        <v>101.4</v>
      </c>
      <c r="O3" s="1">
        <v>58</v>
      </c>
      <c r="P3" s="1">
        <v>36</v>
      </c>
      <c r="Q3" s="1">
        <v>3</v>
      </c>
      <c r="R3" s="1">
        <v>1</v>
      </c>
      <c r="V3" s="1">
        <v>1</v>
      </c>
      <c r="W3" s="1">
        <v>6.476</v>
      </c>
      <c r="X3" s="1">
        <v>25</v>
      </c>
      <c r="Y3" s="1">
        <v>1.62</v>
      </c>
      <c r="Z3" s="1">
        <v>2</v>
      </c>
      <c r="AA3" s="1">
        <v>6.8109999999999999</v>
      </c>
      <c r="AB3" s="1">
        <v>21</v>
      </c>
      <c r="AC3" s="1">
        <v>1.62</v>
      </c>
      <c r="AD3" s="1">
        <v>3</v>
      </c>
      <c r="AE3" s="1">
        <v>5.8920000000000003</v>
      </c>
      <c r="AF3" s="1">
        <v>25</v>
      </c>
      <c r="AG3" s="1">
        <v>1.62</v>
      </c>
    </row>
    <row r="4" spans="1:33" ht="14.1" customHeight="1" x14ac:dyDescent="0.25">
      <c r="A4" s="1" t="s">
        <v>62</v>
      </c>
      <c r="C4" s="1">
        <v>2018</v>
      </c>
      <c r="D4" s="1" t="s">
        <v>4</v>
      </c>
      <c r="E4" s="1">
        <v>94200</v>
      </c>
      <c r="F4" s="1">
        <v>91000</v>
      </c>
      <c r="G4" s="1">
        <v>60</v>
      </c>
      <c r="H4" s="1">
        <v>2.7</v>
      </c>
      <c r="I4" s="1">
        <v>2</v>
      </c>
      <c r="K4" s="1">
        <v>10</v>
      </c>
      <c r="L4" s="1">
        <v>6.4</v>
      </c>
      <c r="M4" s="1">
        <v>21.7</v>
      </c>
      <c r="N4" s="1">
        <v>101.4</v>
      </c>
      <c r="O4" s="1">
        <v>58</v>
      </c>
      <c r="P4" s="1">
        <v>36</v>
      </c>
      <c r="Q4" s="1">
        <v>3</v>
      </c>
      <c r="R4" s="1">
        <v>1</v>
      </c>
      <c r="V4" s="1">
        <v>1</v>
      </c>
      <c r="W4" s="1">
        <v>6.7389999999999999</v>
      </c>
      <c r="X4" s="1">
        <v>28</v>
      </c>
      <c r="Y4" s="1">
        <v>1.62</v>
      </c>
      <c r="Z4" s="1">
        <v>2</v>
      </c>
      <c r="AA4" s="1">
        <v>5.9889999999999999</v>
      </c>
      <c r="AB4" s="1">
        <v>28</v>
      </c>
      <c r="AC4" s="1">
        <v>1.62</v>
      </c>
      <c r="AD4" s="1">
        <v>3</v>
      </c>
      <c r="AE4" s="1">
        <v>6.1319999999999997</v>
      </c>
      <c r="AF4" s="1">
        <v>28</v>
      </c>
      <c r="AG4" s="1">
        <v>1.62</v>
      </c>
    </row>
    <row r="5" spans="1:33" ht="14.1" customHeight="1" x14ac:dyDescent="0.25">
      <c r="A5" s="1" t="s">
        <v>64</v>
      </c>
      <c r="C5" s="1">
        <v>2016</v>
      </c>
      <c r="D5" s="1" t="s">
        <v>5</v>
      </c>
      <c r="E5" s="1">
        <v>92100</v>
      </c>
      <c r="F5" s="1">
        <v>27200</v>
      </c>
      <c r="G5" s="1">
        <v>15</v>
      </c>
      <c r="H5" s="1">
        <v>1.3</v>
      </c>
      <c r="I5" s="1">
        <v>3</v>
      </c>
      <c r="K5" s="1">
        <v>28</v>
      </c>
      <c r="L5" s="1">
        <v>6.6</v>
      </c>
      <c r="M5" s="1">
        <v>14.4</v>
      </c>
      <c r="N5" s="1">
        <v>217.7</v>
      </c>
      <c r="O5" s="1">
        <v>12</v>
      </c>
      <c r="P5" s="1">
        <v>80</v>
      </c>
      <c r="Q5" s="1">
        <v>8</v>
      </c>
      <c r="R5" s="1">
        <v>0</v>
      </c>
      <c r="V5" s="1">
        <v>1</v>
      </c>
      <c r="W5" s="1">
        <v>4.9080000000000004</v>
      </c>
      <c r="X5" s="1">
        <v>24</v>
      </c>
      <c r="Y5" s="1">
        <v>1.62</v>
      </c>
      <c r="Z5" s="1">
        <v>2</v>
      </c>
      <c r="AA5" s="1">
        <v>5.35</v>
      </c>
      <c r="AB5" s="1">
        <v>22</v>
      </c>
      <c r="AC5" s="1">
        <v>1.62</v>
      </c>
      <c r="AD5" s="1">
        <v>3</v>
      </c>
      <c r="AE5" s="1">
        <v>4.8810000000000002</v>
      </c>
      <c r="AF5" s="1">
        <v>31</v>
      </c>
      <c r="AG5" s="1">
        <v>1.62</v>
      </c>
    </row>
    <row r="6" spans="1:33" ht="14.1" customHeight="1" x14ac:dyDescent="0.25">
      <c r="A6" s="1" t="s">
        <v>64</v>
      </c>
      <c r="C6" s="1">
        <v>2017</v>
      </c>
      <c r="D6" s="1" t="s">
        <v>5</v>
      </c>
      <c r="E6" s="1">
        <v>92100</v>
      </c>
      <c r="F6" s="1">
        <v>27200</v>
      </c>
      <c r="G6" s="1">
        <v>15</v>
      </c>
      <c r="H6" s="1">
        <v>1.3</v>
      </c>
      <c r="I6" s="1">
        <v>3</v>
      </c>
      <c r="K6" s="1">
        <v>28</v>
      </c>
      <c r="L6" s="1">
        <v>6.6</v>
      </c>
      <c r="M6" s="1">
        <v>14.4</v>
      </c>
      <c r="N6" s="1">
        <v>217.7</v>
      </c>
      <c r="O6" s="1">
        <v>12</v>
      </c>
      <c r="P6" s="1">
        <v>80</v>
      </c>
      <c r="Q6" s="1">
        <v>8</v>
      </c>
      <c r="R6" s="1">
        <v>0</v>
      </c>
      <c r="V6" s="1">
        <v>1</v>
      </c>
      <c r="W6" s="1">
        <v>5.5030000000000001</v>
      </c>
      <c r="X6" s="1">
        <v>31</v>
      </c>
      <c r="Y6" s="1">
        <v>1.62</v>
      </c>
      <c r="Z6" s="1">
        <v>2</v>
      </c>
      <c r="AA6" s="1">
        <v>4.88</v>
      </c>
      <c r="AB6" s="1">
        <v>25</v>
      </c>
      <c r="AC6" s="1">
        <v>1.62</v>
      </c>
      <c r="AD6" s="1">
        <v>3</v>
      </c>
      <c r="AE6" s="1">
        <v>5.452</v>
      </c>
      <c r="AF6" s="1">
        <v>29</v>
      </c>
      <c r="AG6" s="1">
        <v>1.62</v>
      </c>
    </row>
    <row r="7" spans="1:33" ht="14.1" customHeight="1" x14ac:dyDescent="0.25">
      <c r="A7" s="1" t="s">
        <v>64</v>
      </c>
      <c r="C7" s="1">
        <v>2018</v>
      </c>
      <c r="D7" s="1" t="s">
        <v>5</v>
      </c>
      <c r="E7" s="1">
        <v>92100</v>
      </c>
      <c r="F7" s="1">
        <v>27200</v>
      </c>
      <c r="G7" s="1">
        <v>15</v>
      </c>
      <c r="H7" s="1">
        <v>1.3</v>
      </c>
      <c r="I7" s="1">
        <v>3</v>
      </c>
      <c r="K7" s="1">
        <v>28</v>
      </c>
      <c r="L7" s="1">
        <v>6.6</v>
      </c>
      <c r="M7" s="1">
        <v>14.4</v>
      </c>
      <c r="N7" s="1">
        <v>217.7</v>
      </c>
      <c r="O7" s="1">
        <v>12</v>
      </c>
      <c r="P7" s="1">
        <v>80</v>
      </c>
      <c r="Q7" s="1">
        <v>8</v>
      </c>
      <c r="R7" s="1">
        <v>0</v>
      </c>
      <c r="V7" s="1">
        <v>1</v>
      </c>
      <c r="W7" s="1">
        <v>6.5869999999999997</v>
      </c>
      <c r="X7" s="1">
        <v>31</v>
      </c>
      <c r="Y7" s="1">
        <v>1.62</v>
      </c>
      <c r="Z7" s="1">
        <v>2</v>
      </c>
      <c r="AA7" s="1">
        <v>5.9340000000000002</v>
      </c>
      <c r="AB7" s="1">
        <v>29</v>
      </c>
      <c r="AC7" s="1">
        <v>1.62</v>
      </c>
      <c r="AD7" s="1">
        <v>3</v>
      </c>
      <c r="AE7" s="1">
        <v>6.6479999999999997</v>
      </c>
      <c r="AF7" s="1">
        <v>31</v>
      </c>
      <c r="AG7" s="1">
        <v>1.62</v>
      </c>
    </row>
    <row r="8" spans="1:33" ht="14.1" customHeight="1" x14ac:dyDescent="0.25">
      <c r="A8" s="1" t="s">
        <v>65</v>
      </c>
      <c r="C8" s="1">
        <v>2017</v>
      </c>
      <c r="D8" s="1" t="s">
        <v>5</v>
      </c>
      <c r="E8" s="1">
        <v>60400</v>
      </c>
      <c r="F8" s="1">
        <v>97000</v>
      </c>
      <c r="G8" s="1">
        <v>1</v>
      </c>
      <c r="H8" s="1">
        <v>0.2</v>
      </c>
      <c r="I8" s="1">
        <v>7</v>
      </c>
      <c r="K8" s="1">
        <v>69</v>
      </c>
      <c r="L8" s="1">
        <v>40</v>
      </c>
      <c r="M8" s="1">
        <v>200</v>
      </c>
      <c r="N8" s="1">
        <v>237.3</v>
      </c>
      <c r="O8" s="1">
        <v>1</v>
      </c>
      <c r="P8" s="1">
        <v>2</v>
      </c>
      <c r="Q8" s="1">
        <v>3</v>
      </c>
      <c r="R8" s="1">
        <v>94</v>
      </c>
      <c r="V8" s="1">
        <v>1</v>
      </c>
      <c r="W8" s="1">
        <v>4.0170000000000003</v>
      </c>
      <c r="X8" s="1">
        <v>35</v>
      </c>
      <c r="Y8" s="1">
        <v>1.62</v>
      </c>
      <c r="Z8" s="1">
        <v>2</v>
      </c>
      <c r="AA8" s="1">
        <v>3.8940000000000001</v>
      </c>
      <c r="AB8" s="1">
        <v>34</v>
      </c>
      <c r="AC8" s="1">
        <v>1.62</v>
      </c>
      <c r="AD8" s="1">
        <v>3</v>
      </c>
      <c r="AE8" s="1">
        <v>3.9590000000000001</v>
      </c>
      <c r="AF8" s="1">
        <v>27</v>
      </c>
      <c r="AG8" s="1">
        <v>1.62</v>
      </c>
    </row>
    <row r="9" spans="1:33" ht="14.1" customHeight="1" x14ac:dyDescent="0.25">
      <c r="A9" s="1" t="s">
        <v>66</v>
      </c>
      <c r="C9" s="1">
        <v>2016</v>
      </c>
      <c r="D9" s="1" t="s">
        <v>6</v>
      </c>
      <c r="E9" s="1">
        <v>34400</v>
      </c>
      <c r="F9" s="1">
        <v>55200</v>
      </c>
      <c r="G9" s="1">
        <v>46</v>
      </c>
      <c r="H9" s="1">
        <v>11.4</v>
      </c>
      <c r="I9" s="1">
        <v>3</v>
      </c>
      <c r="K9" s="1">
        <v>8.5</v>
      </c>
      <c r="L9" s="1">
        <v>4.53</v>
      </c>
      <c r="M9" s="1">
        <v>20</v>
      </c>
      <c r="N9" s="1">
        <v>3</v>
      </c>
      <c r="O9" s="1">
        <v>67</v>
      </c>
      <c r="P9" s="1">
        <v>33</v>
      </c>
      <c r="Q9" s="1">
        <v>0</v>
      </c>
      <c r="R9" s="1">
        <v>0</v>
      </c>
      <c r="V9" s="1">
        <v>1</v>
      </c>
      <c r="W9" s="1">
        <v>5.4359999999999999</v>
      </c>
      <c r="X9" s="1">
        <v>11</v>
      </c>
      <c r="Y9" s="1">
        <v>1.62</v>
      </c>
      <c r="Z9" s="1">
        <v>2</v>
      </c>
      <c r="AA9" s="1">
        <v>5.53</v>
      </c>
      <c r="AB9" s="1">
        <v>10</v>
      </c>
      <c r="AC9" s="1">
        <v>1.62</v>
      </c>
      <c r="AD9" s="1">
        <v>3</v>
      </c>
      <c r="AE9" s="1">
        <v>5.8449999999999998</v>
      </c>
      <c r="AF9" s="1">
        <v>11</v>
      </c>
      <c r="AG9" s="1">
        <v>1.62</v>
      </c>
    </row>
    <row r="10" spans="1:33" ht="14.1" customHeight="1" x14ac:dyDescent="0.25">
      <c r="A10" s="1" t="s">
        <v>66</v>
      </c>
      <c r="C10" s="1">
        <v>2017</v>
      </c>
      <c r="D10" s="1" t="s">
        <v>6</v>
      </c>
      <c r="E10" s="1">
        <v>34400</v>
      </c>
      <c r="F10" s="1">
        <v>55200</v>
      </c>
      <c r="G10" s="1">
        <v>46</v>
      </c>
      <c r="H10" s="1">
        <v>11.4</v>
      </c>
      <c r="I10" s="1">
        <v>3</v>
      </c>
      <c r="K10" s="1">
        <v>8.5</v>
      </c>
      <c r="L10" s="1">
        <v>4.53</v>
      </c>
      <c r="M10" s="1">
        <v>20</v>
      </c>
      <c r="N10" s="1">
        <v>3</v>
      </c>
      <c r="O10" s="1">
        <v>67</v>
      </c>
      <c r="P10" s="1">
        <v>33</v>
      </c>
      <c r="Q10" s="1">
        <v>0</v>
      </c>
      <c r="R10" s="1">
        <v>0</v>
      </c>
      <c r="V10" s="1">
        <v>1</v>
      </c>
      <c r="W10" s="1">
        <v>7.7670000000000003</v>
      </c>
      <c r="X10" s="1">
        <v>18</v>
      </c>
      <c r="Y10" s="1">
        <v>1.62</v>
      </c>
      <c r="Z10" s="1">
        <v>2</v>
      </c>
      <c r="AA10" s="1">
        <v>6.984</v>
      </c>
      <c r="AB10" s="1">
        <v>19</v>
      </c>
      <c r="AC10" s="1">
        <v>1.62</v>
      </c>
      <c r="AD10" s="1">
        <v>3</v>
      </c>
      <c r="AE10" s="1">
        <v>8.0180000000000007</v>
      </c>
      <c r="AF10" s="1">
        <v>17</v>
      </c>
      <c r="AG10" s="1">
        <v>1.62</v>
      </c>
    </row>
    <row r="11" spans="1:33" ht="14.1" customHeight="1" x14ac:dyDescent="0.25">
      <c r="A11" s="1" t="s">
        <v>66</v>
      </c>
      <c r="C11" s="1">
        <v>2018</v>
      </c>
      <c r="D11" s="1" t="s">
        <v>6</v>
      </c>
      <c r="E11" s="1">
        <v>34400</v>
      </c>
      <c r="F11" s="1">
        <v>55200</v>
      </c>
      <c r="G11" s="1">
        <v>46</v>
      </c>
      <c r="H11" s="1">
        <v>11.4</v>
      </c>
      <c r="I11" s="1">
        <v>3</v>
      </c>
      <c r="K11" s="1">
        <v>8.5</v>
      </c>
      <c r="L11" s="1">
        <v>4.53</v>
      </c>
      <c r="M11" s="1">
        <v>20</v>
      </c>
      <c r="N11" s="1">
        <v>3</v>
      </c>
      <c r="O11" s="1">
        <v>67</v>
      </c>
      <c r="P11" s="1">
        <v>33</v>
      </c>
      <c r="Q11" s="1">
        <v>0</v>
      </c>
      <c r="R11" s="1">
        <v>0</v>
      </c>
      <c r="V11" s="1">
        <v>1</v>
      </c>
      <c r="W11" s="1">
        <v>7.0330000000000004</v>
      </c>
      <c r="X11" s="1">
        <v>15</v>
      </c>
      <c r="Y11" s="1">
        <v>1.62</v>
      </c>
      <c r="Z11" s="1">
        <v>2</v>
      </c>
      <c r="AA11" s="1">
        <v>6.9119999999999999</v>
      </c>
      <c r="AB11" s="1">
        <v>16</v>
      </c>
      <c r="AC11" s="1">
        <v>1.62</v>
      </c>
      <c r="AD11" s="1">
        <v>3</v>
      </c>
      <c r="AE11" s="1">
        <v>7.1459999999999999</v>
      </c>
      <c r="AF11" s="1">
        <v>13</v>
      </c>
      <c r="AG11" s="1">
        <v>1.62</v>
      </c>
    </row>
    <row r="12" spans="1:33" ht="14.1" customHeight="1" x14ac:dyDescent="0.25">
      <c r="A12" s="1" t="s">
        <v>67</v>
      </c>
      <c r="C12" s="1">
        <v>2016</v>
      </c>
      <c r="D12" s="1" t="s">
        <v>7</v>
      </c>
      <c r="E12" s="1">
        <v>63000</v>
      </c>
      <c r="F12" s="1">
        <v>66300</v>
      </c>
      <c r="G12" s="1">
        <v>160</v>
      </c>
      <c r="H12" s="1">
        <v>66.7</v>
      </c>
      <c r="I12" s="1">
        <v>2</v>
      </c>
      <c r="K12" s="1">
        <v>6.4</v>
      </c>
      <c r="L12" s="1">
        <v>12</v>
      </c>
      <c r="M12" s="1">
        <v>28</v>
      </c>
      <c r="N12" s="1">
        <v>9.8000000000000007</v>
      </c>
      <c r="O12" s="1">
        <v>83</v>
      </c>
      <c r="P12" s="1">
        <v>17</v>
      </c>
      <c r="Q12" s="1">
        <v>0</v>
      </c>
      <c r="R12" s="1">
        <v>0</v>
      </c>
      <c r="V12" s="1">
        <v>1</v>
      </c>
      <c r="W12" s="1">
        <v>7.6040000000000001</v>
      </c>
      <c r="X12" s="1">
        <v>27</v>
      </c>
      <c r="Y12" s="1">
        <v>1.62</v>
      </c>
      <c r="Z12" s="1">
        <v>2</v>
      </c>
      <c r="AA12" s="1">
        <v>6.7789999999999999</v>
      </c>
      <c r="AB12" s="1">
        <v>24</v>
      </c>
      <c r="AC12" s="1">
        <v>1.62</v>
      </c>
      <c r="AD12" s="1">
        <v>3</v>
      </c>
      <c r="AE12" s="1">
        <v>7.048</v>
      </c>
      <c r="AF12" s="1">
        <v>33</v>
      </c>
      <c r="AG12" s="1">
        <v>1.62</v>
      </c>
    </row>
    <row r="13" spans="1:33" ht="14.1" customHeight="1" x14ac:dyDescent="0.25">
      <c r="A13" s="1" t="s">
        <v>67</v>
      </c>
      <c r="C13" s="1">
        <v>2018</v>
      </c>
      <c r="D13" s="1" t="s">
        <v>7</v>
      </c>
      <c r="E13" s="1">
        <v>63000</v>
      </c>
      <c r="F13" s="1">
        <v>66300</v>
      </c>
      <c r="G13" s="1">
        <v>160</v>
      </c>
      <c r="H13" s="1">
        <v>66.7</v>
      </c>
      <c r="I13" s="1">
        <v>2</v>
      </c>
      <c r="K13" s="1">
        <v>6.4</v>
      </c>
      <c r="L13" s="1">
        <v>12</v>
      </c>
      <c r="M13" s="1">
        <v>28</v>
      </c>
      <c r="N13" s="1">
        <v>9.8000000000000007</v>
      </c>
      <c r="O13" s="1">
        <v>83</v>
      </c>
      <c r="P13" s="1">
        <v>17</v>
      </c>
      <c r="Q13" s="1">
        <v>0</v>
      </c>
      <c r="R13" s="1">
        <v>0</v>
      </c>
      <c r="V13" s="1">
        <v>1</v>
      </c>
      <c r="W13" s="1">
        <v>7.2130000000000001</v>
      </c>
      <c r="X13" s="1">
        <v>24</v>
      </c>
      <c r="Y13" s="1">
        <v>1.62</v>
      </c>
      <c r="Z13" s="1">
        <v>2</v>
      </c>
      <c r="AA13" s="1">
        <v>6.3520000000000003</v>
      </c>
      <c r="AB13" s="1">
        <v>21</v>
      </c>
      <c r="AC13" s="1">
        <v>1.62</v>
      </c>
      <c r="AD13" s="1">
        <v>3</v>
      </c>
      <c r="AE13" s="1">
        <v>6.8319999999999999</v>
      </c>
      <c r="AF13" s="1">
        <v>26</v>
      </c>
      <c r="AG13" s="1">
        <v>1.62</v>
      </c>
    </row>
    <row r="14" spans="1:33" ht="14.1" customHeight="1" x14ac:dyDescent="0.25">
      <c r="A14" s="1" t="s">
        <v>68</v>
      </c>
      <c r="C14" s="1">
        <v>2016</v>
      </c>
      <c r="D14" s="1" t="s">
        <v>4</v>
      </c>
      <c r="E14" s="1">
        <v>94200</v>
      </c>
      <c r="F14" s="1">
        <v>91000</v>
      </c>
      <c r="G14" s="1">
        <v>60</v>
      </c>
      <c r="H14" s="1">
        <v>2.7</v>
      </c>
      <c r="I14" s="1">
        <v>2</v>
      </c>
      <c r="K14" s="1">
        <v>10</v>
      </c>
      <c r="L14" s="1">
        <v>6.4</v>
      </c>
      <c r="M14" s="1">
        <v>21.7</v>
      </c>
      <c r="N14" s="1">
        <v>101.4</v>
      </c>
      <c r="O14" s="1">
        <v>58</v>
      </c>
      <c r="P14" s="1">
        <v>36</v>
      </c>
      <c r="Q14" s="1">
        <v>3</v>
      </c>
      <c r="R14" s="1">
        <v>1</v>
      </c>
      <c r="V14" s="1">
        <v>1</v>
      </c>
      <c r="W14" s="1">
        <v>5.7830000000000004</v>
      </c>
      <c r="X14" s="1">
        <v>23</v>
      </c>
      <c r="Y14" s="1">
        <v>1.62</v>
      </c>
      <c r="Z14" s="1">
        <v>2</v>
      </c>
      <c r="AA14" s="1">
        <v>5.8849999999999998</v>
      </c>
      <c r="AB14" s="1">
        <v>26</v>
      </c>
      <c r="AC14" s="1">
        <v>1.62</v>
      </c>
      <c r="AD14" s="1">
        <v>3</v>
      </c>
      <c r="AE14" s="1">
        <v>5.6150000000000002</v>
      </c>
      <c r="AF14" s="1">
        <v>26</v>
      </c>
      <c r="AG14" s="1">
        <v>1.62</v>
      </c>
    </row>
    <row r="15" spans="1:33" ht="14.1" customHeight="1" x14ac:dyDescent="0.25">
      <c r="A15" s="1" t="s">
        <v>68</v>
      </c>
      <c r="C15" s="1">
        <v>2017</v>
      </c>
      <c r="D15" s="1" t="s">
        <v>4</v>
      </c>
      <c r="E15" s="1">
        <v>94200</v>
      </c>
      <c r="F15" s="1">
        <v>91000</v>
      </c>
      <c r="G15" s="1">
        <v>60</v>
      </c>
      <c r="H15" s="1">
        <v>2.7</v>
      </c>
      <c r="I15" s="1">
        <v>2</v>
      </c>
      <c r="K15" s="1">
        <v>10</v>
      </c>
      <c r="L15" s="1">
        <v>6.4</v>
      </c>
      <c r="M15" s="1">
        <v>21.7</v>
      </c>
      <c r="N15" s="1">
        <v>101.4</v>
      </c>
      <c r="O15" s="1">
        <v>58</v>
      </c>
      <c r="P15" s="1">
        <v>36</v>
      </c>
      <c r="Q15" s="1">
        <v>3</v>
      </c>
      <c r="R15" s="1">
        <v>1</v>
      </c>
      <c r="V15" s="1">
        <v>1</v>
      </c>
      <c r="W15" s="1">
        <v>5.65</v>
      </c>
      <c r="X15" s="1">
        <v>20</v>
      </c>
      <c r="Y15" s="1">
        <v>1.62</v>
      </c>
      <c r="Z15" s="1">
        <v>2</v>
      </c>
      <c r="AA15" s="1">
        <v>6.1429999999999998</v>
      </c>
      <c r="AB15" s="1">
        <v>14</v>
      </c>
      <c r="AC15" s="1">
        <v>1.62</v>
      </c>
      <c r="AD15" s="1">
        <v>3</v>
      </c>
      <c r="AE15" s="1">
        <v>5.15</v>
      </c>
      <c r="AF15" s="1">
        <v>20</v>
      </c>
      <c r="AG15" s="1">
        <v>1.62</v>
      </c>
    </row>
    <row r="16" spans="1:33" ht="14.1" customHeight="1" x14ac:dyDescent="0.25">
      <c r="A16" s="1" t="s">
        <v>68</v>
      </c>
      <c r="C16" s="1">
        <v>2018</v>
      </c>
      <c r="D16" s="1" t="s">
        <v>4</v>
      </c>
      <c r="E16" s="1">
        <v>94200</v>
      </c>
      <c r="F16" s="1">
        <v>91000</v>
      </c>
      <c r="G16" s="1">
        <v>60</v>
      </c>
      <c r="H16" s="1">
        <v>2.7</v>
      </c>
      <c r="I16" s="1">
        <v>2</v>
      </c>
      <c r="K16" s="1">
        <v>10</v>
      </c>
      <c r="L16" s="1">
        <v>6.4</v>
      </c>
      <c r="M16" s="1">
        <v>21.7</v>
      </c>
      <c r="N16" s="1">
        <v>101.4</v>
      </c>
      <c r="O16" s="1">
        <v>58</v>
      </c>
      <c r="P16" s="1">
        <v>36</v>
      </c>
      <c r="Q16" s="1">
        <v>3</v>
      </c>
      <c r="R16" s="1">
        <v>1</v>
      </c>
      <c r="V16" s="1">
        <v>1</v>
      </c>
      <c r="W16" s="1">
        <v>5.7779999999999996</v>
      </c>
      <c r="X16" s="1">
        <v>18</v>
      </c>
      <c r="Y16" s="1">
        <v>1.62</v>
      </c>
      <c r="Z16" s="1">
        <v>2</v>
      </c>
      <c r="AA16" s="1">
        <v>5.1109999999999998</v>
      </c>
      <c r="AB16" s="1">
        <v>18</v>
      </c>
      <c r="AC16" s="1">
        <v>1.62</v>
      </c>
      <c r="AD16" s="1">
        <v>3</v>
      </c>
      <c r="AE16" s="1">
        <v>5.2220000000000004</v>
      </c>
      <c r="AF16" s="1">
        <v>18</v>
      </c>
      <c r="AG16" s="1">
        <v>1.62</v>
      </c>
    </row>
    <row r="17" spans="1:33" ht="14.1" customHeight="1" x14ac:dyDescent="0.25">
      <c r="A17" s="1" t="s">
        <v>69</v>
      </c>
      <c r="C17" s="1">
        <v>2016</v>
      </c>
      <c r="D17" s="1" t="s">
        <v>5</v>
      </c>
      <c r="E17" s="1">
        <v>92100</v>
      </c>
      <c r="F17" s="1">
        <v>27200</v>
      </c>
      <c r="G17" s="1">
        <v>15</v>
      </c>
      <c r="H17" s="1">
        <v>1.3</v>
      </c>
      <c r="I17" s="1">
        <v>3</v>
      </c>
      <c r="K17" s="1">
        <v>28</v>
      </c>
      <c r="L17" s="1">
        <v>6.6</v>
      </c>
      <c r="M17" s="1">
        <v>14.4</v>
      </c>
      <c r="N17" s="1">
        <v>217.7</v>
      </c>
      <c r="O17" s="1">
        <v>12</v>
      </c>
      <c r="P17" s="1">
        <v>80</v>
      </c>
      <c r="Q17" s="1">
        <v>8</v>
      </c>
      <c r="R17" s="1">
        <v>0</v>
      </c>
      <c r="V17" s="1">
        <v>1</v>
      </c>
      <c r="W17" s="1">
        <v>5.125</v>
      </c>
      <c r="X17" s="1">
        <v>16</v>
      </c>
      <c r="Y17" s="1">
        <v>1.62</v>
      </c>
      <c r="Z17" s="1">
        <v>2</v>
      </c>
      <c r="AA17" s="1">
        <v>4.5999999999999996</v>
      </c>
      <c r="AB17" s="1">
        <v>15</v>
      </c>
      <c r="AC17" s="1">
        <v>1.62</v>
      </c>
      <c r="AD17" s="1">
        <v>3</v>
      </c>
      <c r="AE17" s="1">
        <v>5.125</v>
      </c>
      <c r="AF17" s="1">
        <v>16</v>
      </c>
      <c r="AG17" s="1">
        <v>1.62</v>
      </c>
    </row>
    <row r="18" spans="1:33" ht="14.1" customHeight="1" x14ac:dyDescent="0.25">
      <c r="A18" s="1" t="s">
        <v>69</v>
      </c>
      <c r="C18" s="1">
        <v>2017</v>
      </c>
      <c r="D18" s="1" t="s">
        <v>5</v>
      </c>
      <c r="E18" s="1">
        <v>92100</v>
      </c>
      <c r="F18" s="1">
        <v>27200</v>
      </c>
      <c r="G18" s="1">
        <v>15</v>
      </c>
      <c r="H18" s="1">
        <v>1.3</v>
      </c>
      <c r="I18" s="1">
        <v>3</v>
      </c>
      <c r="K18" s="1">
        <v>28</v>
      </c>
      <c r="L18" s="1">
        <v>6.6</v>
      </c>
      <c r="M18" s="1">
        <v>14.4</v>
      </c>
      <c r="N18" s="1">
        <v>217.7</v>
      </c>
      <c r="O18" s="1">
        <v>12</v>
      </c>
      <c r="P18" s="1">
        <v>80</v>
      </c>
      <c r="Q18" s="1">
        <v>8</v>
      </c>
      <c r="R18" s="1">
        <v>0</v>
      </c>
      <c r="V18" s="1">
        <v>1</v>
      </c>
      <c r="W18" s="1">
        <v>3.625</v>
      </c>
      <c r="X18" s="1">
        <v>8</v>
      </c>
      <c r="Y18" s="1">
        <v>1.62</v>
      </c>
      <c r="Z18" s="1">
        <v>2</v>
      </c>
      <c r="AA18" s="1">
        <v>3.625</v>
      </c>
      <c r="AB18" s="1">
        <v>8</v>
      </c>
      <c r="AC18" s="1">
        <v>1.62</v>
      </c>
      <c r="AD18" s="1">
        <v>3</v>
      </c>
      <c r="AE18" s="1">
        <v>3.4550000000000001</v>
      </c>
      <c r="AF18" s="1">
        <v>11</v>
      </c>
      <c r="AG18" s="1">
        <v>1.62</v>
      </c>
    </row>
    <row r="19" spans="1:33" ht="14.1" customHeight="1" x14ac:dyDescent="0.25">
      <c r="A19" s="1" t="s">
        <v>69</v>
      </c>
      <c r="C19" s="1">
        <v>2018</v>
      </c>
      <c r="D19" s="1" t="s">
        <v>5</v>
      </c>
      <c r="E19" s="1">
        <v>92100</v>
      </c>
      <c r="F19" s="1">
        <v>27200</v>
      </c>
      <c r="G19" s="1">
        <v>15</v>
      </c>
      <c r="H19" s="1">
        <v>1.3</v>
      </c>
      <c r="I19" s="1">
        <v>3</v>
      </c>
      <c r="K19" s="1">
        <v>28</v>
      </c>
      <c r="L19" s="1">
        <v>6.6</v>
      </c>
      <c r="M19" s="1">
        <v>14.4</v>
      </c>
      <c r="N19" s="1">
        <v>217.7</v>
      </c>
      <c r="O19" s="1">
        <v>12</v>
      </c>
      <c r="P19" s="1">
        <v>80</v>
      </c>
      <c r="Q19" s="1">
        <v>8</v>
      </c>
      <c r="R19" s="1">
        <v>0</v>
      </c>
      <c r="V19" s="1">
        <v>1</v>
      </c>
      <c r="W19" s="1">
        <v>2.8330000000000002</v>
      </c>
      <c r="X19" s="1">
        <v>6</v>
      </c>
      <c r="Y19" s="1">
        <v>1.62</v>
      </c>
      <c r="Z19" s="1">
        <v>2</v>
      </c>
      <c r="AA19" s="1">
        <v>2.4</v>
      </c>
      <c r="AB19" s="1">
        <v>5</v>
      </c>
      <c r="AC19" s="1">
        <v>1.62</v>
      </c>
      <c r="AD19" s="1">
        <v>3</v>
      </c>
      <c r="AE19" s="1">
        <v>2.6669999999999998</v>
      </c>
      <c r="AF19" s="1">
        <v>6</v>
      </c>
      <c r="AG19" s="1">
        <v>1.62</v>
      </c>
    </row>
    <row r="20" spans="1:33" ht="14.1" customHeight="1" x14ac:dyDescent="0.25">
      <c r="A20" s="1" t="s">
        <v>70</v>
      </c>
      <c r="C20" s="1">
        <v>2017</v>
      </c>
      <c r="D20" s="1" t="s">
        <v>5</v>
      </c>
      <c r="E20" s="1">
        <v>60400</v>
      </c>
      <c r="F20" s="1">
        <v>97000</v>
      </c>
      <c r="G20" s="1">
        <v>1</v>
      </c>
      <c r="H20" s="1">
        <v>0.2</v>
      </c>
      <c r="I20" s="1">
        <v>7</v>
      </c>
      <c r="K20" s="1">
        <v>69</v>
      </c>
      <c r="L20" s="1">
        <v>40</v>
      </c>
      <c r="M20" s="1">
        <v>200</v>
      </c>
      <c r="N20" s="1">
        <v>237.3</v>
      </c>
      <c r="O20" s="1">
        <v>1</v>
      </c>
      <c r="P20" s="1">
        <v>2</v>
      </c>
      <c r="Q20" s="1">
        <v>3</v>
      </c>
      <c r="R20" s="1">
        <v>94</v>
      </c>
      <c r="V20" s="1">
        <v>1</v>
      </c>
      <c r="W20" s="1">
        <v>3.6360000000000001</v>
      </c>
      <c r="X20" s="1">
        <v>33</v>
      </c>
      <c r="Y20" s="1">
        <v>1.62</v>
      </c>
      <c r="Z20" s="1">
        <v>2</v>
      </c>
      <c r="AA20" s="1">
        <v>3.5310000000000001</v>
      </c>
      <c r="AB20" s="1">
        <v>32</v>
      </c>
      <c r="AC20" s="1">
        <v>1.62</v>
      </c>
      <c r="AD20" s="1">
        <v>3</v>
      </c>
      <c r="AE20" s="1">
        <v>3.5</v>
      </c>
      <c r="AF20" s="1">
        <v>26</v>
      </c>
      <c r="AG20" s="1">
        <v>1.62</v>
      </c>
    </row>
    <row r="21" spans="1:33" ht="14.1" customHeight="1" x14ac:dyDescent="0.25">
      <c r="A21" s="1" t="s">
        <v>71</v>
      </c>
      <c r="C21" s="1">
        <v>2016</v>
      </c>
      <c r="D21" s="1" t="s">
        <v>6</v>
      </c>
      <c r="E21" s="1">
        <v>34400</v>
      </c>
      <c r="F21" s="1">
        <v>55200</v>
      </c>
      <c r="G21" s="1">
        <v>46</v>
      </c>
      <c r="H21" s="1">
        <v>11.4</v>
      </c>
      <c r="I21" s="1">
        <v>3</v>
      </c>
      <c r="K21" s="1">
        <v>8.5</v>
      </c>
      <c r="L21" s="1">
        <v>4.53</v>
      </c>
      <c r="M21" s="1">
        <v>20</v>
      </c>
      <c r="N21" s="1">
        <v>3</v>
      </c>
      <c r="O21" s="1">
        <v>67</v>
      </c>
      <c r="P21" s="1">
        <v>33</v>
      </c>
      <c r="Q21" s="1">
        <v>0</v>
      </c>
      <c r="R21" s="1">
        <v>0</v>
      </c>
      <c r="V21" s="1">
        <v>1</v>
      </c>
      <c r="W21" s="1">
        <v>4.6669999999999998</v>
      </c>
      <c r="X21" s="1">
        <v>9</v>
      </c>
      <c r="Y21" s="1">
        <v>1.62</v>
      </c>
      <c r="Z21" s="1">
        <v>2</v>
      </c>
      <c r="AA21" s="1">
        <v>4.875</v>
      </c>
      <c r="AB21" s="1">
        <v>8</v>
      </c>
      <c r="AC21" s="1">
        <v>1.62</v>
      </c>
      <c r="AD21" s="1">
        <v>3</v>
      </c>
      <c r="AE21" s="1">
        <v>5</v>
      </c>
      <c r="AF21" s="1">
        <v>9</v>
      </c>
      <c r="AG21" s="1">
        <v>1.62</v>
      </c>
    </row>
    <row r="22" spans="1:33" ht="14.1" customHeight="1" x14ac:dyDescent="0.25">
      <c r="A22" s="1" t="s">
        <v>71</v>
      </c>
      <c r="C22" s="1">
        <v>2017</v>
      </c>
      <c r="D22" s="1" t="s">
        <v>6</v>
      </c>
      <c r="E22" s="1">
        <v>34400</v>
      </c>
      <c r="F22" s="1">
        <v>55200</v>
      </c>
      <c r="G22" s="1">
        <v>46</v>
      </c>
      <c r="H22" s="1">
        <v>11.4</v>
      </c>
      <c r="I22" s="1">
        <v>3</v>
      </c>
      <c r="K22" s="1">
        <v>8.5</v>
      </c>
      <c r="L22" s="1">
        <v>4.53</v>
      </c>
      <c r="M22" s="1">
        <v>20</v>
      </c>
      <c r="N22" s="1">
        <v>3</v>
      </c>
      <c r="O22" s="1">
        <v>67</v>
      </c>
      <c r="P22" s="1">
        <v>33</v>
      </c>
      <c r="Q22" s="1">
        <v>0</v>
      </c>
      <c r="R22" s="1">
        <v>0</v>
      </c>
      <c r="V22" s="1">
        <v>1</v>
      </c>
      <c r="W22" s="1">
        <v>6.4169999999999998</v>
      </c>
      <c r="X22" s="1">
        <v>12</v>
      </c>
      <c r="Y22" s="1">
        <v>1.62</v>
      </c>
      <c r="Z22" s="1">
        <v>2</v>
      </c>
      <c r="AA22" s="1">
        <v>6.0830000000000002</v>
      </c>
      <c r="AB22" s="1">
        <v>12</v>
      </c>
      <c r="AC22" s="1">
        <v>1.62</v>
      </c>
      <c r="AD22" s="1">
        <v>3</v>
      </c>
      <c r="AE22" s="1">
        <v>6.8179999999999996</v>
      </c>
      <c r="AF22" s="1">
        <v>11</v>
      </c>
      <c r="AG22" s="1">
        <v>1.62</v>
      </c>
    </row>
    <row r="23" spans="1:33" ht="14.1" customHeight="1" x14ac:dyDescent="0.25">
      <c r="A23" s="1" t="s">
        <v>71</v>
      </c>
      <c r="C23" s="1">
        <v>2018</v>
      </c>
      <c r="D23" s="1" t="s">
        <v>6</v>
      </c>
      <c r="E23" s="1">
        <v>34400</v>
      </c>
      <c r="F23" s="1">
        <v>55200</v>
      </c>
      <c r="G23" s="1">
        <v>46</v>
      </c>
      <c r="H23" s="1">
        <v>11.4</v>
      </c>
      <c r="I23" s="1">
        <v>3</v>
      </c>
      <c r="K23" s="1">
        <v>8.5</v>
      </c>
      <c r="L23" s="1">
        <v>4.53</v>
      </c>
      <c r="M23" s="1">
        <v>20</v>
      </c>
      <c r="N23" s="1">
        <v>3</v>
      </c>
      <c r="O23" s="1">
        <v>67</v>
      </c>
      <c r="P23" s="1">
        <v>33</v>
      </c>
      <c r="Q23" s="1">
        <v>0</v>
      </c>
      <c r="R23" s="1">
        <v>0</v>
      </c>
      <c r="V23" s="1">
        <v>1</v>
      </c>
      <c r="W23" s="1">
        <v>5.25</v>
      </c>
      <c r="X23" s="1">
        <v>8</v>
      </c>
      <c r="Y23" s="1">
        <v>1.62</v>
      </c>
      <c r="Z23" s="1">
        <v>2</v>
      </c>
      <c r="AA23" s="1">
        <v>5.5</v>
      </c>
      <c r="AB23" s="1">
        <v>8</v>
      </c>
      <c r="AC23" s="1">
        <v>1.62</v>
      </c>
      <c r="AD23" s="1">
        <v>3</v>
      </c>
      <c r="AE23" s="1">
        <v>5.2859999999999996</v>
      </c>
      <c r="AF23" s="1">
        <v>7</v>
      </c>
      <c r="AG23" s="1">
        <v>1.62</v>
      </c>
    </row>
    <row r="24" spans="1:33" ht="14.1" customHeight="1" x14ac:dyDescent="0.25">
      <c r="A24" s="1" t="s">
        <v>72</v>
      </c>
      <c r="C24" s="1">
        <v>2016</v>
      </c>
      <c r="D24" s="1" t="s">
        <v>7</v>
      </c>
      <c r="E24" s="1">
        <v>63000</v>
      </c>
      <c r="F24" s="1">
        <v>66300</v>
      </c>
      <c r="G24" s="1">
        <v>160</v>
      </c>
      <c r="H24" s="1">
        <v>66.7</v>
      </c>
      <c r="I24" s="1">
        <v>2</v>
      </c>
      <c r="K24" s="1">
        <v>6.4</v>
      </c>
      <c r="L24" s="1">
        <v>12</v>
      </c>
      <c r="M24" s="1">
        <v>28</v>
      </c>
      <c r="N24" s="1">
        <v>9.8000000000000007</v>
      </c>
      <c r="O24" s="1">
        <v>83</v>
      </c>
      <c r="P24" s="1">
        <v>17</v>
      </c>
      <c r="Q24" s="1">
        <v>0</v>
      </c>
      <c r="R24" s="1">
        <v>0</v>
      </c>
      <c r="V24" s="1">
        <v>1</v>
      </c>
      <c r="W24" s="1">
        <v>4.2</v>
      </c>
      <c r="X24" s="1">
        <v>5</v>
      </c>
      <c r="Y24" s="1">
        <v>1.62</v>
      </c>
      <c r="Z24" s="1">
        <v>2</v>
      </c>
      <c r="AA24" s="1">
        <v>3.2</v>
      </c>
      <c r="AB24" s="1">
        <v>5</v>
      </c>
      <c r="AC24" s="1">
        <v>1.62</v>
      </c>
      <c r="AD24" s="1">
        <v>3</v>
      </c>
      <c r="AE24" s="1">
        <v>3.286</v>
      </c>
      <c r="AF24" s="1">
        <v>7</v>
      </c>
      <c r="AG24" s="1">
        <v>1.62</v>
      </c>
    </row>
    <row r="25" spans="1:33" ht="14.1" customHeight="1" x14ac:dyDescent="0.25">
      <c r="A25" s="1" t="s">
        <v>72</v>
      </c>
      <c r="C25" s="1">
        <v>2018</v>
      </c>
      <c r="D25" s="1" t="s">
        <v>7</v>
      </c>
      <c r="E25" s="1">
        <v>63000</v>
      </c>
      <c r="F25" s="1">
        <v>66300</v>
      </c>
      <c r="G25" s="1">
        <v>160</v>
      </c>
      <c r="H25" s="1">
        <v>66.7</v>
      </c>
      <c r="I25" s="1">
        <v>2</v>
      </c>
      <c r="K25" s="1">
        <v>6.4</v>
      </c>
      <c r="L25" s="1">
        <v>12</v>
      </c>
      <c r="M25" s="1">
        <v>28</v>
      </c>
      <c r="N25" s="1">
        <v>9.8000000000000007</v>
      </c>
      <c r="O25" s="1">
        <v>83</v>
      </c>
      <c r="P25" s="1">
        <v>17</v>
      </c>
      <c r="Q25" s="1">
        <v>0</v>
      </c>
      <c r="R25" s="1">
        <v>0</v>
      </c>
      <c r="V25" s="1">
        <v>1</v>
      </c>
      <c r="W25" s="1">
        <v>4.3330000000000002</v>
      </c>
      <c r="X25" s="1">
        <v>6</v>
      </c>
      <c r="Y25" s="1">
        <v>1.62</v>
      </c>
      <c r="Z25" s="1">
        <v>2</v>
      </c>
      <c r="AA25" s="1">
        <v>3.6669999999999998</v>
      </c>
      <c r="AB25" s="1">
        <v>6</v>
      </c>
      <c r="AC25" s="1">
        <v>1.62</v>
      </c>
      <c r="AD25" s="1">
        <v>3</v>
      </c>
      <c r="AE25" s="1">
        <v>3.625</v>
      </c>
      <c r="AF25" s="1">
        <v>8</v>
      </c>
      <c r="AG25" s="1">
        <v>1.62</v>
      </c>
    </row>
  </sheetData>
  <conditionalFormatting sqref="A2:A65536">
    <cfRule type="cellIs" dxfId="179" priority="42" stopIfTrue="1" operator="equal">
      <formula>""</formula>
    </cfRule>
  </conditionalFormatting>
  <conditionalFormatting sqref="C2:C65536">
    <cfRule type="cellIs" dxfId="178" priority="19" stopIfTrue="1" operator="greaterThan">
      <formula>2027</formula>
    </cfRule>
    <cfRule type="expression" dxfId="177" priority="38" stopIfTrue="1">
      <formula>ISTEXT($C2)</formula>
    </cfRule>
    <cfRule type="cellIs" dxfId="176" priority="20" stopIfTrue="1" operator="lessThan">
      <formula>1990</formula>
    </cfRule>
  </conditionalFormatting>
  <conditionalFormatting sqref="D2:D65536">
    <cfRule type="expression" dxfId="175" priority="2" stopIfTrue="1">
      <formula>ISNUMBER($D2)</formula>
    </cfRule>
    <cfRule type="expression" dxfId="174" priority="3" stopIfTrue="1">
      <formula>LEN($D2)&lt;&gt;2</formula>
    </cfRule>
    <cfRule type="cellIs" dxfId="173" priority="4" stopIfTrue="1" operator="equal">
      <formula>""</formula>
    </cfRule>
  </conditionalFormatting>
  <conditionalFormatting sqref="E2:F65536">
    <cfRule type="expression" dxfId="172" priority="1" stopIfTrue="1">
      <formula>ISTEXT(E2)</formula>
    </cfRule>
  </conditionalFormatting>
  <conditionalFormatting sqref="G2:G65536">
    <cfRule type="cellIs" dxfId="171" priority="41" stopIfTrue="1" operator="equal">
      <formula>""</formula>
    </cfRule>
    <cfRule type="expression" dxfId="170" priority="37" stopIfTrue="1">
      <formula>ISTEXT($G2)</formula>
    </cfRule>
    <cfRule type="cellIs" dxfId="169" priority="55" stopIfTrue="1" operator="greaterThan">
      <formula>1345</formula>
    </cfRule>
    <cfRule type="cellIs" dxfId="168" priority="56" stopIfTrue="1" operator="lessThan">
      <formula>0</formula>
    </cfRule>
    <cfRule type="cellIs" dxfId="167" priority="57" stopIfTrue="1" operator="lessThan">
      <formula>1</formula>
    </cfRule>
    <cfRule type="cellIs" dxfId="166" priority="58" stopIfTrue="1" operator="greaterThan">
      <formula>590</formula>
    </cfRule>
  </conditionalFormatting>
  <conditionalFormatting sqref="H2:H65536">
    <cfRule type="cellIs" dxfId="165" priority="45" stopIfTrue="1" operator="lessThan">
      <formula>0.1</formula>
    </cfRule>
    <cfRule type="cellIs" dxfId="164" priority="44" stopIfTrue="1" operator="greaterThan">
      <formula>150</formula>
    </cfRule>
    <cfRule type="cellIs" dxfId="163" priority="18" stopIfTrue="1" operator="equal">
      <formula>""</formula>
    </cfRule>
    <cfRule type="expression" dxfId="162" priority="36" stopIfTrue="1">
      <formula>ISTEXT($H2)</formula>
    </cfRule>
  </conditionalFormatting>
  <conditionalFormatting sqref="H2:I65536">
    <cfRule type="cellIs" dxfId="161" priority="16" stopIfTrue="1" operator="lessThan">
      <formula>0</formula>
    </cfRule>
  </conditionalFormatting>
  <conditionalFormatting sqref="I2:I65536">
    <cfRule type="expression" dxfId="160" priority="17" stopIfTrue="1">
      <formula>ISTEXT($I2)</formula>
    </cfRule>
    <cfRule type="cellIs" dxfId="159" priority="35" stopIfTrue="1" operator="greaterThan">
      <formula>9</formula>
    </cfRule>
  </conditionalFormatting>
  <conditionalFormatting sqref="I2:J65536">
    <cfRule type="expression" dxfId="158" priority="5" stopIfTrue="1">
      <formula>$I2&amp;$J2=""</formula>
    </cfRule>
    <cfRule type="cellIs" priority="13" stopIfTrue="1" operator="equal">
      <formula>""</formula>
    </cfRule>
    <cfRule type="cellIs" dxfId="157" priority="14" stopIfTrue="1" operator="greaterThan">
      <formula>10</formula>
    </cfRule>
    <cfRule type="cellIs" dxfId="156" priority="26" stopIfTrue="1" operator="lessThan">
      <formula>1</formula>
    </cfRule>
  </conditionalFormatting>
  <conditionalFormatting sqref="J2:J65536">
    <cfRule type="cellIs" dxfId="155" priority="15" stopIfTrue="1" operator="greaterThan">
      <formula>5</formula>
    </cfRule>
    <cfRule type="expression" dxfId="154" priority="43" stopIfTrue="1">
      <formula>ISTEXT($J2)</formula>
    </cfRule>
    <cfRule type="cellIs" dxfId="153" priority="34" stopIfTrue="1" operator="lessThan">
      <formula>0</formula>
    </cfRule>
  </conditionalFormatting>
  <conditionalFormatting sqref="K2:K65536">
    <cfRule type="expression" dxfId="152" priority="33" stopIfTrue="1">
      <formula>ISTEXT($K2)</formula>
    </cfRule>
    <cfRule type="cellIs" dxfId="151" priority="51" stopIfTrue="1" operator="greaterThan">
      <formula>202.8</formula>
    </cfRule>
    <cfRule type="cellIs" dxfId="150" priority="52" stopIfTrue="1" operator="lessThan">
      <formula>0.1</formula>
    </cfRule>
  </conditionalFormatting>
  <conditionalFormatting sqref="K2:M65536">
    <cfRule type="cellIs" dxfId="149" priority="46" stopIfTrue="1" operator="lessThan">
      <formula>0</formula>
    </cfRule>
    <cfRule type="cellIs" dxfId="148" priority="39" stopIfTrue="1" operator="equal">
      <formula>""</formula>
    </cfRule>
  </conditionalFormatting>
  <conditionalFormatting sqref="L2:L65536">
    <cfRule type="cellIs" dxfId="147" priority="48" stopIfTrue="1" operator="lessThan">
      <formula>0.4</formula>
    </cfRule>
    <cfRule type="cellIs" dxfId="146" priority="47" stopIfTrue="1" operator="greaterThan">
      <formula>117</formula>
    </cfRule>
    <cfRule type="expression" dxfId="145" priority="32" stopIfTrue="1">
      <formula>ISTEXT($L2)</formula>
    </cfRule>
  </conditionalFormatting>
  <conditionalFormatting sqref="M2:M65536">
    <cfRule type="expression" dxfId="144" priority="31" stopIfTrue="1">
      <formula>ISTEXT($M2)</formula>
    </cfRule>
    <cfRule type="cellIs" dxfId="143" priority="49" stopIfTrue="1" operator="greaterThan">
      <formula>300</formula>
    </cfRule>
    <cfRule type="cellIs" dxfId="142" priority="50" stopIfTrue="1" operator="lessThan">
      <formula>1.7</formula>
    </cfRule>
  </conditionalFormatting>
  <conditionalFormatting sqref="N2:N65536 S2:U65536">
    <cfRule type="cellIs" dxfId="141" priority="27" stopIfTrue="1" operator="lessThan">
      <formula>0</formula>
    </cfRule>
  </conditionalFormatting>
  <conditionalFormatting sqref="N2:N65536">
    <cfRule type="cellIs" priority="12" stopIfTrue="1" operator="equal">
      <formula>""</formula>
    </cfRule>
    <cfRule type="expression" dxfId="140" priority="30" stopIfTrue="1">
      <formula>ISTEXT($N2)</formula>
    </cfRule>
    <cfRule type="cellIs" dxfId="139" priority="60" stopIfTrue="1" operator="lessThan">
      <formula>1.2</formula>
    </cfRule>
    <cfRule type="cellIs" dxfId="138" priority="59" stopIfTrue="1" operator="greaterThan">
      <formula>366</formula>
    </cfRule>
  </conditionalFormatting>
  <conditionalFormatting sqref="O2:R65536">
    <cfRule type="cellIs" dxfId="137" priority="40" stopIfTrue="1" operator="equal">
      <formula>""</formula>
    </cfRule>
    <cfRule type="expression" dxfId="136" priority="29" stopIfTrue="1">
      <formula>ISTEXT(O2)</formula>
    </cfRule>
    <cfRule type="cellIs" dxfId="135" priority="54" stopIfTrue="1" operator="lessThan">
      <formula>0</formula>
    </cfRule>
    <cfRule type="expression" dxfId="134" priority="25" stopIfTrue="1">
      <formula>SUM($O2:$R2)&gt;103</formula>
    </cfRule>
    <cfRule type="expression" dxfId="133" priority="24" stopIfTrue="1">
      <formula>SUM($O2:$R2)&lt;97</formula>
    </cfRule>
    <cfRule type="cellIs" dxfId="132" priority="53" stopIfTrue="1" operator="greaterThan">
      <formula>100</formula>
    </cfRule>
  </conditionalFormatting>
  <conditionalFormatting sqref="S2:U65536">
    <cfRule type="cellIs" dxfId="131" priority="11" stopIfTrue="1" operator="greaterThan">
      <formula>366</formula>
    </cfRule>
    <cfRule type="cellIs" priority="9" stopIfTrue="1" operator="equal">
      <formula>""</formula>
    </cfRule>
    <cfRule type="cellIs" dxfId="130" priority="28" stopIfTrue="1" operator="lessThan">
      <formula>1.2</formula>
    </cfRule>
  </conditionalFormatting>
  <conditionalFormatting sqref="S2:AG65536">
    <cfRule type="expression" dxfId="129" priority="10" stopIfTrue="1">
      <formula>ISTEXT(S2)</formula>
    </cfRule>
  </conditionalFormatting>
  <conditionalFormatting sqref="V2:V65536">
    <cfRule type="cellIs" dxfId="128" priority="23" stopIfTrue="1" operator="notEqual">
      <formula>1</formula>
    </cfRule>
  </conditionalFormatting>
  <conditionalFormatting sqref="X2:X65536">
    <cfRule type="expression" dxfId="127" priority="8" stopIfTrue="1">
      <formula>LEN(RIGHT($X2,LEN($X2)-FIND(".",$W2)))&lt;&gt;0</formula>
    </cfRule>
  </conditionalFormatting>
  <conditionalFormatting sqref="Z2:Z65536">
    <cfRule type="cellIs" dxfId="126" priority="22" stopIfTrue="1" operator="notEqual">
      <formula>2</formula>
    </cfRule>
  </conditionalFormatting>
  <conditionalFormatting sqref="AB2:AB65536">
    <cfRule type="expression" dxfId="125" priority="6" stopIfTrue="1">
      <formula>LEN(RIGHT($AB2,LEN($AB2)-FIND(".",$AB2)))&lt;&gt;0</formula>
    </cfRule>
  </conditionalFormatting>
  <conditionalFormatting sqref="AD2:AD65536">
    <cfRule type="cellIs" dxfId="124" priority="21" stopIfTrue="1" operator="notEqual">
      <formula>3</formula>
    </cfRule>
  </conditionalFormatting>
  <conditionalFormatting sqref="AF2:AF65536">
    <cfRule type="expression" dxfId="123" priority="7" stopIfTrue="1">
      <formula>LEN(RIGHT($AF2,LEN($AF2)-FIND(".",$AF2)))&lt;&gt;0</formula>
    </cfRule>
  </conditionalFormatting>
  <pageMargins left="0.47244094488188981" right="0.43307086614173229" top="0.78740157480314965" bottom="0.78740157480314965" header="0.31496062992125984" footer="0.31496062992125984"/>
  <pageSetup paperSize="9" scale="83" fitToHeight="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G25"/>
  <sheetViews>
    <sheetView workbookViewId="0">
      <selection activeCell="D3" sqref="D3"/>
    </sheetView>
  </sheetViews>
  <sheetFormatPr defaultRowHeight="15" x14ac:dyDescent="0.25"/>
  <cols>
    <col min="1" max="1" width="9" style="1" customWidth="1"/>
    <col min="2" max="2" width="20.7109375" style="1" customWidth="1"/>
    <col min="3" max="3" width="5" style="1" bestFit="1" customWidth="1"/>
    <col min="4" max="4" width="3.7109375" style="1" bestFit="1" customWidth="1"/>
    <col min="5" max="6" width="6" style="1" bestFit="1" customWidth="1"/>
    <col min="7" max="7" width="4" style="1" bestFit="1" customWidth="1"/>
    <col min="8" max="8" width="5" style="1" bestFit="1" customWidth="1"/>
    <col min="9" max="10" width="3.7109375" style="1" bestFit="1" customWidth="1"/>
    <col min="11" max="11" width="4" style="1" bestFit="1" customWidth="1"/>
    <col min="12" max="13" width="5" style="1" bestFit="1" customWidth="1"/>
    <col min="14" max="14" width="6" style="1" bestFit="1" customWidth="1"/>
    <col min="15" max="15" width="4" style="1" bestFit="1" customWidth="1"/>
    <col min="16" max="19" width="3.7109375" style="1" bestFit="1" customWidth="1"/>
    <col min="20" max="20" width="4" style="1" bestFit="1" customWidth="1"/>
    <col min="21" max="22" width="3.7109375" style="1" bestFit="1" customWidth="1"/>
    <col min="23" max="24" width="6.5703125" style="1" bestFit="1" customWidth="1"/>
    <col min="25" max="25" width="5" style="1" bestFit="1" customWidth="1"/>
    <col min="26" max="26" width="4.42578125" style="1" customWidth="1"/>
    <col min="27" max="28" width="6.5703125" style="1" bestFit="1" customWidth="1"/>
    <col min="29" max="29" width="5" style="1" bestFit="1" customWidth="1"/>
    <col min="30" max="30" width="5.28515625" style="1" customWidth="1"/>
    <col min="31" max="32" width="6.5703125" style="1" bestFit="1" customWidth="1"/>
    <col min="33" max="33" width="5" style="1" customWidth="1"/>
  </cols>
  <sheetData>
    <row r="1" spans="1:33" ht="161.25" x14ac:dyDescent="0.25">
      <c r="A1" s="2" t="s">
        <v>0</v>
      </c>
      <c r="B1" s="3" t="s">
        <v>8</v>
      </c>
      <c r="C1" s="3" t="s">
        <v>9</v>
      </c>
      <c r="D1" s="3" t="s">
        <v>1</v>
      </c>
      <c r="E1" s="3" t="s">
        <v>2</v>
      </c>
      <c r="F1" s="3" t="s">
        <v>3</v>
      </c>
      <c r="G1" s="3" t="s">
        <v>19</v>
      </c>
      <c r="H1" s="3" t="s">
        <v>20</v>
      </c>
      <c r="I1" s="3" t="s">
        <v>21</v>
      </c>
      <c r="J1" s="3" t="s">
        <v>22</v>
      </c>
      <c r="K1" s="3" t="s">
        <v>23</v>
      </c>
      <c r="L1" s="3" t="s">
        <v>24</v>
      </c>
      <c r="M1" s="3" t="s">
        <v>25</v>
      </c>
      <c r="N1" s="4" t="s">
        <v>26</v>
      </c>
      <c r="O1" s="3" t="s">
        <v>27</v>
      </c>
      <c r="P1" s="3" t="s">
        <v>28</v>
      </c>
      <c r="Q1" s="3" t="s">
        <v>29</v>
      </c>
      <c r="R1" s="3" t="s">
        <v>30</v>
      </c>
      <c r="S1" s="3" t="s">
        <v>31</v>
      </c>
      <c r="T1" s="3" t="s">
        <v>32</v>
      </c>
      <c r="U1" s="3" t="s">
        <v>33</v>
      </c>
      <c r="V1" s="5" t="s">
        <v>10</v>
      </c>
      <c r="W1" s="5" t="s">
        <v>11</v>
      </c>
      <c r="X1" s="5" t="s">
        <v>34</v>
      </c>
      <c r="Y1" s="5" t="s">
        <v>12</v>
      </c>
      <c r="Z1" s="6" t="s">
        <v>13</v>
      </c>
      <c r="AA1" s="6" t="s">
        <v>14</v>
      </c>
      <c r="AB1" s="6" t="s">
        <v>35</v>
      </c>
      <c r="AC1" s="6" t="s">
        <v>15</v>
      </c>
      <c r="AD1" s="5" t="s">
        <v>16</v>
      </c>
      <c r="AE1" s="5" t="s">
        <v>17</v>
      </c>
      <c r="AF1" s="5" t="s">
        <v>36</v>
      </c>
      <c r="AG1" s="5" t="s">
        <v>18</v>
      </c>
    </row>
    <row r="2" spans="1:33" x14ac:dyDescent="0.25">
      <c r="A2" s="1" t="s">
        <v>37</v>
      </c>
      <c r="C2" s="1">
        <v>2016</v>
      </c>
      <c r="D2" t="s">
        <v>38</v>
      </c>
      <c r="E2">
        <v>47200</v>
      </c>
      <c r="F2">
        <v>63500</v>
      </c>
      <c r="G2" s="1">
        <v>85</v>
      </c>
      <c r="H2" s="1">
        <v>1.3</v>
      </c>
      <c r="I2" s="1">
        <v>4</v>
      </c>
      <c r="K2" s="1">
        <v>16.399999999999999</v>
      </c>
      <c r="L2" s="1">
        <v>9</v>
      </c>
      <c r="M2" s="1">
        <v>34</v>
      </c>
      <c r="N2" s="1">
        <v>97.8</v>
      </c>
      <c r="O2" s="1">
        <v>55</v>
      </c>
      <c r="P2" s="1">
        <v>15</v>
      </c>
      <c r="Q2" s="1">
        <v>25</v>
      </c>
      <c r="R2" s="1">
        <v>5</v>
      </c>
      <c r="V2" s="1">
        <v>1</v>
      </c>
      <c r="W2" s="1">
        <v>6.0380000000000003</v>
      </c>
      <c r="X2" s="1">
        <v>26</v>
      </c>
      <c r="Y2" s="1">
        <v>1.62</v>
      </c>
      <c r="Z2" s="1">
        <v>2</v>
      </c>
      <c r="AA2" s="1">
        <v>5.0410000000000004</v>
      </c>
      <c r="AB2" s="1">
        <v>22</v>
      </c>
      <c r="AC2" s="1">
        <v>1.62</v>
      </c>
      <c r="AD2" s="1">
        <v>3</v>
      </c>
      <c r="AE2" s="1">
        <v>4.9349999999999996</v>
      </c>
      <c r="AF2" s="1">
        <v>23</v>
      </c>
      <c r="AG2" s="1">
        <v>1.62</v>
      </c>
    </row>
    <row r="3" spans="1:33" x14ac:dyDescent="0.25">
      <c r="A3" s="1" t="s">
        <v>37</v>
      </c>
      <c r="C3" s="1">
        <v>2017</v>
      </c>
      <c r="D3" s="1" t="s">
        <v>38</v>
      </c>
      <c r="E3" s="1">
        <v>47200</v>
      </c>
      <c r="F3" s="1">
        <v>63500</v>
      </c>
      <c r="G3" s="1">
        <v>19</v>
      </c>
      <c r="H3" s="1">
        <v>0.3</v>
      </c>
      <c r="I3" s="1">
        <v>6</v>
      </c>
      <c r="K3" s="1">
        <v>42.5</v>
      </c>
      <c r="L3" s="1">
        <v>29</v>
      </c>
      <c r="M3" s="1">
        <v>183</v>
      </c>
      <c r="N3" s="1">
        <v>81</v>
      </c>
      <c r="O3" s="1">
        <v>100</v>
      </c>
      <c r="P3" s="1">
        <v>0</v>
      </c>
      <c r="Q3" s="1">
        <v>0</v>
      </c>
      <c r="R3" s="1">
        <v>0</v>
      </c>
      <c r="V3" s="1">
        <v>1</v>
      </c>
      <c r="W3" s="1">
        <v>4.4749999999999996</v>
      </c>
      <c r="X3" s="1">
        <v>8</v>
      </c>
      <c r="Y3" s="1">
        <v>1.62</v>
      </c>
      <c r="Z3" s="1">
        <v>2</v>
      </c>
      <c r="AA3" s="1">
        <v>4.9450000000000003</v>
      </c>
      <c r="AB3" s="1">
        <v>29</v>
      </c>
      <c r="AC3" s="1">
        <v>1.62</v>
      </c>
      <c r="AD3" s="1">
        <v>3</v>
      </c>
      <c r="AE3" s="1">
        <v>4.5119999999999996</v>
      </c>
      <c r="AF3" s="1">
        <v>25</v>
      </c>
      <c r="AG3" s="1">
        <v>1.62</v>
      </c>
    </row>
    <row r="4" spans="1:33" x14ac:dyDescent="0.25">
      <c r="A4" s="1" t="s">
        <v>37</v>
      </c>
      <c r="C4" s="1">
        <v>2018</v>
      </c>
      <c r="D4" s="1" t="s">
        <v>41</v>
      </c>
      <c r="E4" s="1">
        <v>47200</v>
      </c>
      <c r="F4" s="1">
        <v>63500</v>
      </c>
      <c r="G4" s="1">
        <v>80</v>
      </c>
      <c r="H4" s="1">
        <v>1.8</v>
      </c>
      <c r="I4" s="1">
        <v>5</v>
      </c>
      <c r="K4" s="1">
        <v>20</v>
      </c>
      <c r="L4" s="1">
        <v>11</v>
      </c>
      <c r="M4" s="1">
        <v>129</v>
      </c>
      <c r="N4" s="1">
        <v>124</v>
      </c>
      <c r="O4" s="1">
        <v>5</v>
      </c>
      <c r="P4" s="1">
        <v>0</v>
      </c>
      <c r="Q4" s="1">
        <v>10</v>
      </c>
      <c r="R4" s="1">
        <v>85</v>
      </c>
      <c r="V4" s="1">
        <v>1</v>
      </c>
      <c r="W4" s="1">
        <v>5.4290000000000003</v>
      </c>
      <c r="X4" s="1">
        <v>28</v>
      </c>
      <c r="Y4" s="1">
        <v>1.62</v>
      </c>
      <c r="Z4" s="1">
        <v>2</v>
      </c>
      <c r="AA4" s="1">
        <v>4.7590000000000003</v>
      </c>
      <c r="AB4" s="1">
        <v>22</v>
      </c>
      <c r="AC4" s="1">
        <v>1.62</v>
      </c>
      <c r="AD4" s="1">
        <v>3</v>
      </c>
      <c r="AE4" s="1">
        <v>5.2329999999999997</v>
      </c>
      <c r="AF4" s="1">
        <v>21</v>
      </c>
      <c r="AG4" s="1">
        <v>1.62</v>
      </c>
    </row>
    <row r="5" spans="1:33" x14ac:dyDescent="0.25">
      <c r="A5" s="1" t="s">
        <v>39</v>
      </c>
      <c r="C5" s="1">
        <v>2016</v>
      </c>
      <c r="D5" s="1" t="s">
        <v>41</v>
      </c>
      <c r="E5" s="1">
        <v>95600</v>
      </c>
      <c r="F5" s="1">
        <v>90500</v>
      </c>
      <c r="G5" s="1">
        <v>3</v>
      </c>
      <c r="H5" s="1">
        <v>4</v>
      </c>
      <c r="I5" s="1">
        <v>4</v>
      </c>
      <c r="K5" s="1">
        <v>15</v>
      </c>
      <c r="L5" s="1">
        <v>14.9</v>
      </c>
      <c r="M5" s="1">
        <v>22</v>
      </c>
      <c r="N5" s="1">
        <v>74</v>
      </c>
      <c r="O5" s="1">
        <v>40</v>
      </c>
      <c r="P5" s="1">
        <v>55</v>
      </c>
      <c r="Q5" s="1">
        <v>5</v>
      </c>
      <c r="R5" s="1">
        <v>0</v>
      </c>
      <c r="V5" s="1">
        <v>1</v>
      </c>
      <c r="W5" s="1">
        <v>6.2119999999999997</v>
      </c>
      <c r="X5" s="1">
        <v>24</v>
      </c>
      <c r="Y5" s="1">
        <v>1.62</v>
      </c>
      <c r="Z5" s="1">
        <v>2</v>
      </c>
      <c r="AA5" s="1">
        <v>5.984</v>
      </c>
      <c r="AB5" s="1">
        <v>25</v>
      </c>
      <c r="AC5" s="1">
        <v>1.62</v>
      </c>
      <c r="AD5" s="1">
        <v>3</v>
      </c>
      <c r="AE5" s="1">
        <v>7.2809999999999997</v>
      </c>
      <c r="AF5" s="1">
        <v>16</v>
      </c>
      <c r="AG5" s="1">
        <v>1.62</v>
      </c>
    </row>
    <row r="6" spans="1:33" x14ac:dyDescent="0.25">
      <c r="A6" s="1" t="s">
        <v>39</v>
      </c>
      <c r="C6" s="1">
        <v>2017</v>
      </c>
      <c r="D6" s="1" t="s">
        <v>41</v>
      </c>
      <c r="E6" s="1">
        <v>95600</v>
      </c>
      <c r="F6" s="1">
        <v>90500</v>
      </c>
      <c r="G6" s="1">
        <v>30</v>
      </c>
      <c r="H6" s="1">
        <v>33.299999999999997</v>
      </c>
      <c r="I6" s="1">
        <v>3</v>
      </c>
      <c r="K6" s="1">
        <v>5</v>
      </c>
      <c r="L6" s="1">
        <v>8.1999999999999993</v>
      </c>
      <c r="M6" s="1">
        <v>35</v>
      </c>
      <c r="N6" s="1">
        <v>45.5</v>
      </c>
      <c r="O6" s="1">
        <v>95</v>
      </c>
      <c r="P6" s="1">
        <v>5</v>
      </c>
      <c r="Q6" s="1">
        <v>0</v>
      </c>
      <c r="R6" s="1">
        <v>0</v>
      </c>
      <c r="V6" s="1">
        <v>1</v>
      </c>
      <c r="W6" s="1">
        <v>7.3769999999999998</v>
      </c>
      <c r="X6" s="1">
        <v>22</v>
      </c>
      <c r="Y6" s="1">
        <v>1.62</v>
      </c>
      <c r="Z6" s="1">
        <v>2</v>
      </c>
      <c r="AA6" s="1">
        <v>6.4</v>
      </c>
      <c r="AB6" s="1">
        <v>19</v>
      </c>
      <c r="AC6" s="1">
        <v>1.62</v>
      </c>
      <c r="AD6" s="1">
        <v>3</v>
      </c>
      <c r="AE6" s="1">
        <v>6.6879999999999997</v>
      </c>
      <c r="AF6" s="1">
        <v>17</v>
      </c>
      <c r="AG6" s="1">
        <v>1.62</v>
      </c>
    </row>
    <row r="7" spans="1:33" x14ac:dyDescent="0.25">
      <c r="A7" s="1" t="s">
        <v>39</v>
      </c>
      <c r="C7" s="1">
        <v>2018</v>
      </c>
      <c r="D7" s="1" t="s">
        <v>42</v>
      </c>
      <c r="E7" s="1">
        <v>95600</v>
      </c>
      <c r="F7" s="1">
        <v>90500</v>
      </c>
      <c r="G7" s="1">
        <v>8</v>
      </c>
      <c r="H7" s="1">
        <v>20</v>
      </c>
      <c r="I7" s="1">
        <v>3</v>
      </c>
      <c r="K7" s="1">
        <v>10.3</v>
      </c>
      <c r="L7" s="1">
        <v>7</v>
      </c>
      <c r="M7" s="1">
        <v>27</v>
      </c>
      <c r="N7" s="1">
        <v>51.5</v>
      </c>
      <c r="O7" s="1">
        <v>95</v>
      </c>
      <c r="P7" s="1">
        <v>2</v>
      </c>
      <c r="Q7" s="1">
        <v>3</v>
      </c>
      <c r="R7" s="1">
        <v>0</v>
      </c>
      <c r="V7" s="1">
        <v>1</v>
      </c>
      <c r="W7" s="1">
        <v>6.52</v>
      </c>
      <c r="X7" s="1">
        <v>20</v>
      </c>
      <c r="Y7" s="1">
        <v>1.62</v>
      </c>
      <c r="Z7" s="1">
        <v>2</v>
      </c>
      <c r="AA7" s="1">
        <v>6.6310000000000002</v>
      </c>
      <c r="AB7" s="1">
        <v>29</v>
      </c>
      <c r="AC7" s="1">
        <v>1.62</v>
      </c>
      <c r="AD7" s="1">
        <v>3</v>
      </c>
      <c r="AE7" s="1">
        <v>6.9880000000000004</v>
      </c>
      <c r="AF7" s="1">
        <v>24</v>
      </c>
      <c r="AG7" s="1">
        <v>1.62</v>
      </c>
    </row>
    <row r="8" spans="1:33" x14ac:dyDescent="0.25">
      <c r="A8" s="1" t="s">
        <v>40</v>
      </c>
      <c r="C8" s="1">
        <v>2017</v>
      </c>
      <c r="D8" s="1" t="s">
        <v>38</v>
      </c>
      <c r="E8" s="1">
        <v>5700</v>
      </c>
      <c r="F8" s="1">
        <v>13000</v>
      </c>
      <c r="G8" s="1">
        <v>69</v>
      </c>
      <c r="H8" s="1">
        <v>2.4</v>
      </c>
      <c r="I8" s="1">
        <v>5</v>
      </c>
      <c r="K8" s="1">
        <v>28</v>
      </c>
      <c r="L8" s="1">
        <v>17.3</v>
      </c>
      <c r="M8" s="1">
        <v>55</v>
      </c>
      <c r="N8" s="1">
        <v>193.5</v>
      </c>
      <c r="O8" s="1">
        <v>4</v>
      </c>
      <c r="P8" s="1">
        <v>60</v>
      </c>
      <c r="Q8" s="1">
        <v>36</v>
      </c>
      <c r="R8" s="1">
        <v>0</v>
      </c>
      <c r="V8" s="1">
        <v>1</v>
      </c>
      <c r="W8" s="1">
        <v>6.1280000000000001</v>
      </c>
      <c r="X8" s="1">
        <v>25</v>
      </c>
      <c r="Y8" s="1">
        <v>1.62</v>
      </c>
      <c r="Z8" s="1">
        <v>2</v>
      </c>
      <c r="AA8" s="1">
        <v>5.3609999999999998</v>
      </c>
      <c r="AB8" s="1">
        <v>23</v>
      </c>
      <c r="AC8" s="1">
        <v>1.62</v>
      </c>
      <c r="AD8" s="1">
        <v>3</v>
      </c>
      <c r="AE8" s="1">
        <v>5.9770000000000003</v>
      </c>
      <c r="AF8" s="1">
        <v>26</v>
      </c>
      <c r="AG8" s="1">
        <v>1.62</v>
      </c>
    </row>
    <row r="9" spans="1:33" x14ac:dyDescent="0.25">
      <c r="A9" s="1" t="s">
        <v>40</v>
      </c>
      <c r="C9" s="1">
        <v>2016</v>
      </c>
      <c r="D9" s="1" t="s">
        <v>38</v>
      </c>
      <c r="E9" s="1">
        <v>5700</v>
      </c>
      <c r="F9" s="1">
        <v>13000</v>
      </c>
      <c r="G9" s="1">
        <v>168</v>
      </c>
      <c r="H9" s="1">
        <v>2.6</v>
      </c>
      <c r="I9" s="1">
        <v>3</v>
      </c>
      <c r="K9" s="1">
        <v>8.1</v>
      </c>
      <c r="L9" s="1">
        <v>10</v>
      </c>
      <c r="M9" s="1">
        <v>28</v>
      </c>
      <c r="N9" s="1">
        <v>16.5</v>
      </c>
      <c r="O9" s="1">
        <v>60</v>
      </c>
      <c r="P9" s="1">
        <v>35</v>
      </c>
      <c r="Q9" s="1">
        <v>5</v>
      </c>
      <c r="R9" s="1">
        <v>0</v>
      </c>
      <c r="V9" s="1">
        <v>1</v>
      </c>
      <c r="W9" s="1">
        <v>7.4850000000000003</v>
      </c>
      <c r="X9" s="1">
        <v>20</v>
      </c>
      <c r="Y9" s="1">
        <v>1.62</v>
      </c>
      <c r="Z9" s="1">
        <v>2</v>
      </c>
      <c r="AA9" s="1">
        <v>6.1879999999999997</v>
      </c>
      <c r="AB9" s="1">
        <v>26</v>
      </c>
      <c r="AC9" s="1">
        <v>1.62</v>
      </c>
      <c r="AD9" s="1">
        <v>3</v>
      </c>
      <c r="AE9" s="1">
        <v>6.6479999999999997</v>
      </c>
      <c r="AF9" s="1">
        <v>23</v>
      </c>
      <c r="AG9" s="1">
        <v>1.62</v>
      </c>
    </row>
    <row r="10" spans="1:33" x14ac:dyDescent="0.25">
      <c r="A10" s="1" t="s">
        <v>40</v>
      </c>
      <c r="C10" s="1">
        <v>2017</v>
      </c>
      <c r="D10" s="1" t="s">
        <v>42</v>
      </c>
      <c r="E10" s="1">
        <v>5700</v>
      </c>
      <c r="F10" s="1">
        <v>13000</v>
      </c>
      <c r="G10" s="1">
        <v>123</v>
      </c>
      <c r="H10" s="1">
        <v>16.7</v>
      </c>
      <c r="I10" s="1">
        <v>1</v>
      </c>
      <c r="K10" s="1">
        <v>2.2000000000000002</v>
      </c>
      <c r="L10" s="1">
        <v>2</v>
      </c>
      <c r="M10" s="1">
        <v>25</v>
      </c>
      <c r="N10" s="1">
        <v>100</v>
      </c>
      <c r="O10" s="1">
        <v>90</v>
      </c>
      <c r="P10" s="1">
        <v>5</v>
      </c>
      <c r="Q10" s="1">
        <v>5</v>
      </c>
      <c r="R10" s="1">
        <v>0</v>
      </c>
      <c r="V10" s="1">
        <v>1</v>
      </c>
      <c r="W10" s="1">
        <v>6.2229999999999999</v>
      </c>
      <c r="X10" s="1">
        <v>22</v>
      </c>
      <c r="Y10" s="1">
        <v>1.62</v>
      </c>
      <c r="Z10" s="1">
        <v>2</v>
      </c>
      <c r="AA10" s="1">
        <v>6.2690000000000001</v>
      </c>
      <c r="AB10" s="1">
        <v>26</v>
      </c>
      <c r="AC10" s="1">
        <v>1.62</v>
      </c>
      <c r="AD10" s="1">
        <v>3</v>
      </c>
      <c r="AE10" s="1">
        <v>5.9889999999999999</v>
      </c>
      <c r="AF10" s="1">
        <v>19</v>
      </c>
      <c r="AG10" s="1">
        <v>1.62</v>
      </c>
    </row>
    <row r="11" spans="1:33" x14ac:dyDescent="0.25">
      <c r="A11" s="1" t="s">
        <v>73</v>
      </c>
      <c r="C11" s="1">
        <v>2018</v>
      </c>
      <c r="D11" s="1" t="s">
        <v>42</v>
      </c>
      <c r="E11" s="1">
        <v>12600</v>
      </c>
      <c r="F11" s="1">
        <v>40600</v>
      </c>
      <c r="G11" s="1">
        <v>118</v>
      </c>
      <c r="H11" s="1">
        <v>8.6999999999999993</v>
      </c>
      <c r="I11" s="1">
        <v>1</v>
      </c>
      <c r="K11" s="1">
        <v>2.6</v>
      </c>
      <c r="L11" s="1">
        <v>3</v>
      </c>
      <c r="M11" s="1">
        <v>20</v>
      </c>
      <c r="N11" s="1">
        <v>52</v>
      </c>
      <c r="O11" s="1">
        <v>75</v>
      </c>
      <c r="P11" s="1">
        <v>10</v>
      </c>
      <c r="Q11" s="1">
        <v>5</v>
      </c>
      <c r="R11" s="1">
        <v>10</v>
      </c>
      <c r="V11" s="1">
        <v>1</v>
      </c>
      <c r="W11" s="1">
        <v>6.3</v>
      </c>
      <c r="X11" s="1">
        <v>28</v>
      </c>
      <c r="Y11" s="1">
        <v>1.62</v>
      </c>
      <c r="Z11" s="1">
        <v>2</v>
      </c>
      <c r="AA11" s="1">
        <v>6.2249999999999996</v>
      </c>
      <c r="AB11" s="1">
        <v>20</v>
      </c>
      <c r="AC11" s="1">
        <v>1.62</v>
      </c>
      <c r="AD11" s="1">
        <v>3</v>
      </c>
      <c r="AE11" s="1">
        <v>5.25</v>
      </c>
      <c r="AF11" s="1">
        <v>10</v>
      </c>
      <c r="AG11" s="1">
        <v>1.62</v>
      </c>
    </row>
    <row r="12" spans="1:33" x14ac:dyDescent="0.25">
      <c r="A12" s="1" t="s">
        <v>73</v>
      </c>
      <c r="C12" s="1">
        <v>2016</v>
      </c>
      <c r="D12" s="1" t="s">
        <v>43</v>
      </c>
      <c r="E12" s="1">
        <v>12600</v>
      </c>
      <c r="F12" s="1">
        <v>40600</v>
      </c>
      <c r="G12" s="1">
        <v>12</v>
      </c>
      <c r="H12" s="1">
        <v>5.3</v>
      </c>
      <c r="I12" s="1">
        <v>2</v>
      </c>
      <c r="K12" s="1">
        <v>12.3</v>
      </c>
      <c r="L12" s="1">
        <v>6</v>
      </c>
      <c r="M12" s="1">
        <v>17</v>
      </c>
      <c r="N12" s="1">
        <v>131.4</v>
      </c>
      <c r="O12" s="1">
        <v>10</v>
      </c>
      <c r="P12" s="1">
        <v>60</v>
      </c>
      <c r="Q12" s="1">
        <v>10</v>
      </c>
      <c r="R12" s="1">
        <v>20</v>
      </c>
      <c r="V12" s="1">
        <v>1</v>
      </c>
      <c r="W12" s="1">
        <v>6.6040000000000001</v>
      </c>
      <c r="X12" s="1">
        <v>23</v>
      </c>
      <c r="Y12" s="1">
        <v>1.62</v>
      </c>
      <c r="Z12" s="1">
        <v>2</v>
      </c>
      <c r="AA12" s="1">
        <v>5.9189999999999996</v>
      </c>
      <c r="AB12" s="1">
        <v>26</v>
      </c>
      <c r="AC12" s="1">
        <v>1.62</v>
      </c>
      <c r="AD12" s="1">
        <v>3</v>
      </c>
      <c r="AE12" s="1">
        <v>6.28</v>
      </c>
      <c r="AF12" s="1">
        <v>20</v>
      </c>
      <c r="AG12" s="1">
        <v>1.62</v>
      </c>
    </row>
    <row r="13" spans="1:33" x14ac:dyDescent="0.25">
      <c r="A13" s="1" t="s">
        <v>73</v>
      </c>
      <c r="C13" s="1">
        <v>2018</v>
      </c>
      <c r="D13" s="1" t="s">
        <v>38</v>
      </c>
      <c r="E13" s="1">
        <v>12600</v>
      </c>
      <c r="F13" s="1">
        <v>40600</v>
      </c>
      <c r="G13" s="1">
        <v>68</v>
      </c>
      <c r="H13" s="1">
        <v>21.1</v>
      </c>
      <c r="I13" s="1">
        <v>1</v>
      </c>
      <c r="K13" s="1">
        <v>4.3</v>
      </c>
      <c r="L13" s="1">
        <v>2</v>
      </c>
      <c r="M13" s="1">
        <v>20</v>
      </c>
      <c r="N13" s="1">
        <v>21</v>
      </c>
      <c r="O13" s="1">
        <v>95</v>
      </c>
      <c r="P13" s="1">
        <v>5</v>
      </c>
      <c r="Q13" s="1">
        <v>0</v>
      </c>
      <c r="R13" s="1">
        <v>0</v>
      </c>
      <c r="V13" s="1">
        <v>1</v>
      </c>
      <c r="W13" s="1">
        <v>7.4290000000000003</v>
      </c>
      <c r="X13" s="1">
        <v>24</v>
      </c>
      <c r="Y13" s="1">
        <v>1.62</v>
      </c>
      <c r="Z13" s="1">
        <v>2</v>
      </c>
      <c r="AA13" s="1">
        <v>5.6470000000000002</v>
      </c>
      <c r="AB13" s="1">
        <v>17</v>
      </c>
      <c r="AC13" s="1">
        <v>1.62</v>
      </c>
      <c r="AD13" s="1">
        <v>3</v>
      </c>
      <c r="AE13" s="1">
        <v>6.95</v>
      </c>
      <c r="AF13" s="1">
        <v>22</v>
      </c>
      <c r="AG13" s="1">
        <v>1.62</v>
      </c>
    </row>
    <row r="14" spans="1:33" x14ac:dyDescent="0.25">
      <c r="A14" s="1" t="s">
        <v>37</v>
      </c>
      <c r="C14" s="1">
        <v>2016</v>
      </c>
      <c r="D14" s="1" t="s">
        <v>38</v>
      </c>
      <c r="E14" s="1">
        <v>47200</v>
      </c>
      <c r="F14" s="1">
        <v>63500</v>
      </c>
      <c r="G14" s="1">
        <v>85</v>
      </c>
      <c r="H14" s="1">
        <v>1.3</v>
      </c>
      <c r="I14" s="1">
        <v>4</v>
      </c>
      <c r="K14" s="1">
        <v>16.399999999999999</v>
      </c>
      <c r="L14" s="1">
        <v>9</v>
      </c>
      <c r="M14" s="1">
        <v>34</v>
      </c>
      <c r="N14" s="1">
        <v>97.8</v>
      </c>
      <c r="O14" s="1">
        <v>55</v>
      </c>
      <c r="P14" s="1">
        <v>15</v>
      </c>
      <c r="Q14" s="1">
        <v>25</v>
      </c>
      <c r="R14" s="1">
        <v>5</v>
      </c>
      <c r="V14" s="1">
        <v>1</v>
      </c>
      <c r="W14" s="1">
        <v>5.32</v>
      </c>
      <c r="X14" s="1">
        <v>25</v>
      </c>
      <c r="Y14" s="1">
        <v>1.62</v>
      </c>
      <c r="Z14" s="1">
        <v>2</v>
      </c>
      <c r="AA14" s="1">
        <v>4.476</v>
      </c>
      <c r="AB14" s="1">
        <v>21</v>
      </c>
      <c r="AC14" s="1">
        <v>1.62</v>
      </c>
      <c r="AD14" s="1">
        <v>3</v>
      </c>
      <c r="AE14" s="1">
        <v>4.3639999999999999</v>
      </c>
      <c r="AF14" s="1">
        <v>22</v>
      </c>
      <c r="AG14" s="1">
        <v>1.62</v>
      </c>
    </row>
    <row r="15" spans="1:33" x14ac:dyDescent="0.25">
      <c r="A15" s="1" t="s">
        <v>37</v>
      </c>
      <c r="C15" s="1">
        <v>2017</v>
      </c>
      <c r="D15" s="1" t="s">
        <v>38</v>
      </c>
      <c r="E15" s="1">
        <v>47200</v>
      </c>
      <c r="F15" s="1">
        <v>63500</v>
      </c>
      <c r="G15" s="1">
        <v>19</v>
      </c>
      <c r="H15" s="1">
        <v>0.3</v>
      </c>
      <c r="I15" s="1">
        <v>6</v>
      </c>
      <c r="K15" s="1">
        <v>42.5</v>
      </c>
      <c r="L15" s="1">
        <v>29</v>
      </c>
      <c r="M15" s="1">
        <v>183</v>
      </c>
      <c r="N15" s="1">
        <v>81</v>
      </c>
      <c r="O15" s="1">
        <v>100</v>
      </c>
      <c r="P15" s="1">
        <v>0</v>
      </c>
      <c r="Q15" s="1">
        <v>0</v>
      </c>
      <c r="R15" s="1">
        <v>0</v>
      </c>
      <c r="V15" s="1">
        <v>1</v>
      </c>
      <c r="W15" s="1">
        <v>4.1669999999999998</v>
      </c>
      <c r="X15" s="1">
        <v>6</v>
      </c>
      <c r="Y15" s="1">
        <v>1.62</v>
      </c>
      <c r="Z15" s="1">
        <v>2</v>
      </c>
      <c r="AA15" s="1">
        <v>4.3479999999999999</v>
      </c>
      <c r="AB15" s="1">
        <v>23</v>
      </c>
      <c r="AC15" s="1">
        <v>1.62</v>
      </c>
      <c r="AD15" s="1">
        <v>3</v>
      </c>
      <c r="AE15" s="1">
        <v>3.95</v>
      </c>
      <c r="AF15" s="1">
        <v>20</v>
      </c>
      <c r="AG15" s="1">
        <v>1.62</v>
      </c>
    </row>
    <row r="16" spans="1:33" x14ac:dyDescent="0.25">
      <c r="A16" s="1" t="s">
        <v>37</v>
      </c>
      <c r="C16" s="1">
        <v>2018</v>
      </c>
      <c r="D16" s="1" t="s">
        <v>41</v>
      </c>
      <c r="E16" s="1">
        <v>47200</v>
      </c>
      <c r="F16" s="1">
        <v>63500</v>
      </c>
      <c r="G16" s="1">
        <v>80</v>
      </c>
      <c r="H16" s="1">
        <v>1.8</v>
      </c>
      <c r="I16" s="1">
        <v>5</v>
      </c>
      <c r="K16" s="1">
        <v>20</v>
      </c>
      <c r="L16" s="1">
        <v>11</v>
      </c>
      <c r="M16" s="1">
        <v>129</v>
      </c>
      <c r="N16" s="1">
        <v>124</v>
      </c>
      <c r="O16" s="1">
        <v>5</v>
      </c>
      <c r="P16" s="1">
        <v>0</v>
      </c>
      <c r="Q16" s="1">
        <v>10</v>
      </c>
      <c r="R16" s="1">
        <v>85</v>
      </c>
      <c r="V16" s="1">
        <v>1</v>
      </c>
      <c r="W16" s="1">
        <v>4.6669999999999998</v>
      </c>
      <c r="X16" s="1">
        <v>18</v>
      </c>
      <c r="Y16" s="1">
        <v>1.62</v>
      </c>
      <c r="Z16" s="1">
        <v>2</v>
      </c>
      <c r="AA16" s="1">
        <v>4.1429999999999998</v>
      </c>
      <c r="AB16" s="1">
        <v>14</v>
      </c>
      <c r="AC16" s="1">
        <v>1.62</v>
      </c>
      <c r="AD16" s="1">
        <v>3</v>
      </c>
      <c r="AE16" s="1">
        <v>4.2859999999999996</v>
      </c>
      <c r="AF16" s="1">
        <v>14</v>
      </c>
      <c r="AG16" s="1">
        <v>1.62</v>
      </c>
    </row>
    <row r="17" spans="1:33" x14ac:dyDescent="0.25">
      <c r="A17" s="1" t="s">
        <v>39</v>
      </c>
      <c r="C17" s="1">
        <v>2016</v>
      </c>
      <c r="D17" s="1" t="s">
        <v>41</v>
      </c>
      <c r="E17" s="1">
        <v>95600</v>
      </c>
      <c r="F17" s="1">
        <v>90500</v>
      </c>
      <c r="G17" s="1">
        <v>3</v>
      </c>
      <c r="H17" s="1">
        <v>4</v>
      </c>
      <c r="I17" s="1">
        <v>4</v>
      </c>
      <c r="K17" s="1">
        <v>15</v>
      </c>
      <c r="L17" s="1">
        <v>14.9</v>
      </c>
      <c r="M17" s="1">
        <v>22</v>
      </c>
      <c r="N17" s="1">
        <v>74</v>
      </c>
      <c r="O17" s="1">
        <v>40</v>
      </c>
      <c r="P17" s="1">
        <v>55</v>
      </c>
      <c r="Q17" s="1">
        <v>5</v>
      </c>
      <c r="R17" s="1">
        <v>0</v>
      </c>
      <c r="V17" s="1">
        <v>1</v>
      </c>
      <c r="W17" s="1">
        <v>5</v>
      </c>
      <c r="X17" s="1">
        <v>12</v>
      </c>
      <c r="Y17" s="1">
        <v>1.62</v>
      </c>
      <c r="Z17" s="1">
        <v>2</v>
      </c>
      <c r="AA17" s="1">
        <v>4.6150000000000002</v>
      </c>
      <c r="AB17" s="1">
        <v>13</v>
      </c>
      <c r="AC17" s="1">
        <v>1.62</v>
      </c>
      <c r="AD17" s="1">
        <v>3</v>
      </c>
      <c r="AE17" s="1">
        <v>5.875</v>
      </c>
      <c r="AF17" s="1">
        <v>8</v>
      </c>
      <c r="AG17" s="1">
        <v>1.62</v>
      </c>
    </row>
    <row r="18" spans="1:33" x14ac:dyDescent="0.25">
      <c r="A18" s="1" t="s">
        <v>39</v>
      </c>
      <c r="C18" s="1">
        <v>2017</v>
      </c>
      <c r="D18" s="1" t="s">
        <v>41</v>
      </c>
      <c r="E18" s="1">
        <v>95600</v>
      </c>
      <c r="F18" s="1">
        <v>90500</v>
      </c>
      <c r="G18" s="1">
        <v>30</v>
      </c>
      <c r="H18" s="1">
        <v>33.299999999999997</v>
      </c>
      <c r="I18" s="1">
        <v>3</v>
      </c>
      <c r="K18" s="1">
        <v>5</v>
      </c>
      <c r="L18" s="1">
        <v>8.1999999999999993</v>
      </c>
      <c r="M18" s="1">
        <v>35</v>
      </c>
      <c r="N18" s="1">
        <v>45.5</v>
      </c>
      <c r="O18" s="1">
        <v>95</v>
      </c>
      <c r="P18" s="1">
        <v>5</v>
      </c>
      <c r="Q18" s="1">
        <v>0</v>
      </c>
      <c r="R18" s="1">
        <v>0</v>
      </c>
      <c r="V18" s="1">
        <v>1</v>
      </c>
      <c r="W18" s="1">
        <v>5.125</v>
      </c>
      <c r="X18" s="1">
        <v>8</v>
      </c>
      <c r="Y18" s="1">
        <v>1.62</v>
      </c>
      <c r="Z18" s="1">
        <v>2</v>
      </c>
      <c r="AA18" s="1">
        <v>4.2859999999999996</v>
      </c>
      <c r="AB18" s="1">
        <v>7</v>
      </c>
      <c r="AC18" s="1">
        <v>1.62</v>
      </c>
      <c r="AD18" s="1">
        <v>3</v>
      </c>
      <c r="AE18" s="1">
        <v>4.6669999999999998</v>
      </c>
      <c r="AF18" s="1">
        <v>6</v>
      </c>
      <c r="AG18" s="1">
        <v>1.62</v>
      </c>
    </row>
    <row r="19" spans="1:33" x14ac:dyDescent="0.25">
      <c r="A19" s="1" t="s">
        <v>39</v>
      </c>
      <c r="C19" s="1">
        <v>2018</v>
      </c>
      <c r="D19" s="1" t="s">
        <v>42</v>
      </c>
      <c r="E19" s="1">
        <v>95600</v>
      </c>
      <c r="F19" s="1">
        <v>90500</v>
      </c>
      <c r="G19" s="1">
        <v>8</v>
      </c>
      <c r="H19" s="1">
        <v>20</v>
      </c>
      <c r="I19" s="1">
        <v>3</v>
      </c>
      <c r="K19" s="1">
        <v>10.3</v>
      </c>
      <c r="L19" s="1">
        <v>7</v>
      </c>
      <c r="M19" s="1">
        <v>27</v>
      </c>
      <c r="N19" s="1">
        <v>51.5</v>
      </c>
      <c r="O19" s="1">
        <v>95</v>
      </c>
      <c r="P19" s="1">
        <v>2</v>
      </c>
      <c r="Q19" s="1">
        <v>3</v>
      </c>
      <c r="R19" s="1">
        <v>0</v>
      </c>
      <c r="V19" s="1">
        <v>1</v>
      </c>
      <c r="W19" s="1">
        <v>3.25</v>
      </c>
      <c r="X19" s="1">
        <v>4</v>
      </c>
      <c r="Y19" s="1">
        <v>1.62</v>
      </c>
      <c r="Z19" s="1">
        <v>2</v>
      </c>
      <c r="AA19" s="1">
        <v>3.1669999999999998</v>
      </c>
      <c r="AB19" s="1">
        <v>6</v>
      </c>
      <c r="AC19" s="1">
        <v>1.62</v>
      </c>
      <c r="AD19" s="1">
        <v>3</v>
      </c>
      <c r="AE19" s="1">
        <v>3.4</v>
      </c>
      <c r="AF19" s="1">
        <v>5</v>
      </c>
      <c r="AG19" s="1">
        <v>1.62</v>
      </c>
    </row>
    <row r="20" spans="1:33" x14ac:dyDescent="0.25">
      <c r="A20" s="1" t="s">
        <v>40</v>
      </c>
      <c r="C20" s="1">
        <v>2017</v>
      </c>
      <c r="D20" s="1" t="s">
        <v>38</v>
      </c>
      <c r="E20" s="1">
        <v>5700</v>
      </c>
      <c r="F20" s="1">
        <v>13000</v>
      </c>
      <c r="G20" s="1">
        <v>69</v>
      </c>
      <c r="H20" s="1">
        <v>2.4</v>
      </c>
      <c r="I20" s="1">
        <v>5</v>
      </c>
      <c r="K20" s="1">
        <v>28</v>
      </c>
      <c r="L20" s="1">
        <v>17.3</v>
      </c>
      <c r="M20" s="1">
        <v>55</v>
      </c>
      <c r="N20" s="1">
        <v>193.5</v>
      </c>
      <c r="O20" s="1">
        <v>4</v>
      </c>
      <c r="P20" s="1">
        <v>60</v>
      </c>
      <c r="Q20" s="1">
        <v>36</v>
      </c>
      <c r="R20" s="1">
        <v>0</v>
      </c>
      <c r="V20" s="1">
        <v>1</v>
      </c>
      <c r="W20" s="1">
        <v>5.4169999999999998</v>
      </c>
      <c r="X20" s="1">
        <v>24</v>
      </c>
      <c r="Y20" s="1">
        <v>1.62</v>
      </c>
      <c r="Z20" s="1">
        <v>2</v>
      </c>
      <c r="AA20" s="1">
        <v>4.7729999999999997</v>
      </c>
      <c r="AB20" s="1">
        <v>22</v>
      </c>
      <c r="AC20" s="1">
        <v>1.62</v>
      </c>
      <c r="AD20" s="1">
        <v>3</v>
      </c>
      <c r="AE20" s="1">
        <v>5.28</v>
      </c>
      <c r="AF20" s="1">
        <v>25</v>
      </c>
      <c r="AG20" s="1">
        <v>1.62</v>
      </c>
    </row>
    <row r="21" spans="1:33" x14ac:dyDescent="0.25">
      <c r="A21" s="1" t="s">
        <v>40</v>
      </c>
      <c r="C21" s="1">
        <v>2016</v>
      </c>
      <c r="D21" s="1" t="s">
        <v>38</v>
      </c>
      <c r="E21" s="1">
        <v>5700</v>
      </c>
      <c r="F21" s="1">
        <v>13000</v>
      </c>
      <c r="G21" s="1">
        <v>168</v>
      </c>
      <c r="H21" s="1">
        <v>2.6</v>
      </c>
      <c r="I21" s="1">
        <v>3</v>
      </c>
      <c r="K21" s="1">
        <v>8.1</v>
      </c>
      <c r="L21" s="1">
        <v>10</v>
      </c>
      <c r="M21" s="1">
        <v>28</v>
      </c>
      <c r="N21" s="1">
        <v>16.5</v>
      </c>
      <c r="O21" s="1">
        <v>60</v>
      </c>
      <c r="P21" s="1">
        <v>35</v>
      </c>
      <c r="Q21" s="1">
        <v>5</v>
      </c>
      <c r="R21" s="1">
        <v>0</v>
      </c>
      <c r="V21" s="1">
        <v>1</v>
      </c>
      <c r="W21" s="1">
        <v>6.5629999999999997</v>
      </c>
      <c r="X21" s="1">
        <v>16</v>
      </c>
      <c r="Y21" s="1">
        <v>1.62</v>
      </c>
      <c r="Z21" s="1">
        <v>2</v>
      </c>
      <c r="AA21" s="1">
        <v>5.3810000000000002</v>
      </c>
      <c r="AB21" s="1">
        <v>21</v>
      </c>
      <c r="AC21" s="1">
        <v>1.62</v>
      </c>
      <c r="AD21" s="1">
        <v>3</v>
      </c>
      <c r="AE21" s="1">
        <v>5.944</v>
      </c>
      <c r="AF21" s="1">
        <v>18</v>
      </c>
      <c r="AG21" s="1">
        <v>1.62</v>
      </c>
    </row>
    <row r="22" spans="1:33" x14ac:dyDescent="0.25">
      <c r="A22" s="1" t="s">
        <v>40</v>
      </c>
      <c r="C22" s="1">
        <v>2017</v>
      </c>
      <c r="D22" s="1" t="s">
        <v>42</v>
      </c>
      <c r="E22" s="1">
        <v>5700</v>
      </c>
      <c r="F22" s="1">
        <v>13000</v>
      </c>
      <c r="G22" s="1">
        <v>123</v>
      </c>
      <c r="H22" s="1">
        <v>16.7</v>
      </c>
      <c r="I22" s="1">
        <v>1</v>
      </c>
      <c r="K22" s="1">
        <v>2.2000000000000002</v>
      </c>
      <c r="L22" s="1">
        <v>2</v>
      </c>
      <c r="M22" s="1">
        <v>25</v>
      </c>
      <c r="N22" s="1">
        <v>100</v>
      </c>
      <c r="O22" s="1">
        <v>90</v>
      </c>
      <c r="P22" s="1">
        <v>5</v>
      </c>
      <c r="Q22" s="1">
        <v>5</v>
      </c>
      <c r="R22" s="1">
        <v>0</v>
      </c>
      <c r="V22" s="1">
        <v>1</v>
      </c>
      <c r="W22" s="1">
        <v>5.3570000000000002</v>
      </c>
      <c r="X22" s="1">
        <v>14</v>
      </c>
      <c r="Y22" s="1">
        <v>1.62</v>
      </c>
      <c r="Z22" s="1">
        <v>2</v>
      </c>
      <c r="AA22" s="1">
        <v>5.2939999999999996</v>
      </c>
      <c r="AB22" s="1">
        <v>17</v>
      </c>
      <c r="AC22" s="1">
        <v>1.62</v>
      </c>
      <c r="AD22" s="1">
        <v>3</v>
      </c>
      <c r="AE22" s="1">
        <v>5.25</v>
      </c>
      <c r="AF22" s="1">
        <v>12</v>
      </c>
      <c r="AG22" s="1">
        <v>1.62</v>
      </c>
    </row>
    <row r="23" spans="1:33" x14ac:dyDescent="0.25">
      <c r="A23" s="1" t="s">
        <v>73</v>
      </c>
      <c r="C23" s="1">
        <v>2018</v>
      </c>
      <c r="D23" s="1" t="s">
        <v>42</v>
      </c>
      <c r="E23" s="1">
        <v>12600</v>
      </c>
      <c r="F23" s="1">
        <v>40600</v>
      </c>
      <c r="G23" s="1">
        <v>118</v>
      </c>
      <c r="H23" s="1">
        <v>8.6999999999999993</v>
      </c>
      <c r="I23" s="1">
        <v>1</v>
      </c>
      <c r="K23" s="1">
        <v>2.6</v>
      </c>
      <c r="L23" s="1">
        <v>3</v>
      </c>
      <c r="M23" s="1">
        <v>20</v>
      </c>
      <c r="N23" s="1">
        <v>52</v>
      </c>
      <c r="O23" s="1">
        <v>75</v>
      </c>
      <c r="P23" s="1">
        <v>10</v>
      </c>
      <c r="Q23" s="1">
        <v>5</v>
      </c>
      <c r="R23" s="1">
        <v>10</v>
      </c>
      <c r="V23" s="1">
        <v>1</v>
      </c>
      <c r="W23" s="1">
        <v>5.0709999999999997</v>
      </c>
      <c r="X23" s="1">
        <v>14</v>
      </c>
      <c r="Y23" s="1">
        <v>1.62</v>
      </c>
      <c r="Z23" s="1">
        <v>2</v>
      </c>
      <c r="AA23" s="1">
        <v>5</v>
      </c>
      <c r="AB23" s="1">
        <v>10</v>
      </c>
      <c r="AC23" s="1">
        <v>1.62</v>
      </c>
      <c r="AD23" s="1">
        <v>3</v>
      </c>
      <c r="AE23" s="1">
        <v>4.2</v>
      </c>
      <c r="AF23" s="1">
        <v>5</v>
      </c>
      <c r="AG23" s="1">
        <v>1.62</v>
      </c>
    </row>
    <row r="24" spans="1:33" x14ac:dyDescent="0.25">
      <c r="A24" s="1" t="s">
        <v>73</v>
      </c>
      <c r="C24" s="1">
        <v>2016</v>
      </c>
      <c r="D24" s="1" t="s">
        <v>43</v>
      </c>
      <c r="E24" s="1">
        <v>12600</v>
      </c>
      <c r="F24" s="1">
        <v>40600</v>
      </c>
      <c r="G24" s="1">
        <v>12</v>
      </c>
      <c r="H24" s="1">
        <v>5.3</v>
      </c>
      <c r="I24" s="1">
        <v>2</v>
      </c>
      <c r="K24" s="1">
        <v>12.3</v>
      </c>
      <c r="L24" s="1">
        <v>6</v>
      </c>
      <c r="M24" s="1">
        <v>17</v>
      </c>
      <c r="N24" s="1">
        <v>131.4</v>
      </c>
      <c r="O24" s="1">
        <v>10</v>
      </c>
      <c r="P24" s="1">
        <v>60</v>
      </c>
      <c r="Q24" s="1">
        <v>10</v>
      </c>
      <c r="R24" s="1">
        <v>20</v>
      </c>
      <c r="V24" s="1">
        <v>1</v>
      </c>
      <c r="W24" s="1">
        <v>4.75</v>
      </c>
      <c r="X24" s="1">
        <v>8</v>
      </c>
      <c r="Y24" s="1">
        <v>1.62</v>
      </c>
      <c r="Z24" s="1">
        <v>2</v>
      </c>
      <c r="AA24" s="1">
        <v>4.2220000000000004</v>
      </c>
      <c r="AB24" s="1">
        <v>9</v>
      </c>
      <c r="AC24" s="1">
        <v>1.62</v>
      </c>
      <c r="AD24" s="1">
        <v>3</v>
      </c>
      <c r="AE24" s="1">
        <v>4.4290000000000003</v>
      </c>
      <c r="AF24" s="1">
        <v>7</v>
      </c>
      <c r="AG24" s="1">
        <v>1.62</v>
      </c>
    </row>
    <row r="25" spans="1:33" x14ac:dyDescent="0.25">
      <c r="A25" s="1" t="s">
        <v>73</v>
      </c>
      <c r="C25" s="1">
        <v>2018</v>
      </c>
      <c r="D25" s="1" t="s">
        <v>38</v>
      </c>
      <c r="E25" s="1">
        <v>12600</v>
      </c>
      <c r="F25" s="1">
        <v>40600</v>
      </c>
      <c r="G25" s="1">
        <v>68</v>
      </c>
      <c r="H25" s="1">
        <v>21.1</v>
      </c>
      <c r="I25" s="1">
        <v>1</v>
      </c>
      <c r="K25" s="1">
        <v>4.3</v>
      </c>
      <c r="L25" s="1">
        <v>2</v>
      </c>
      <c r="M25" s="1">
        <v>20</v>
      </c>
      <c r="N25" s="1">
        <v>21</v>
      </c>
      <c r="O25" s="1">
        <v>95</v>
      </c>
      <c r="P25" s="1">
        <v>5</v>
      </c>
      <c r="Q25" s="1">
        <v>0</v>
      </c>
      <c r="R25" s="1">
        <v>0</v>
      </c>
      <c r="V25" s="1">
        <v>1</v>
      </c>
      <c r="W25" s="1">
        <v>3.6</v>
      </c>
      <c r="X25" s="1">
        <v>5</v>
      </c>
      <c r="Y25" s="1">
        <v>1.62</v>
      </c>
      <c r="Z25" s="1">
        <v>2</v>
      </c>
      <c r="AA25" s="1">
        <v>3.3330000000000002</v>
      </c>
      <c r="AB25" s="1">
        <v>3</v>
      </c>
      <c r="AC25" s="1">
        <v>1.62</v>
      </c>
      <c r="AD25" s="1">
        <v>3</v>
      </c>
      <c r="AE25" s="1">
        <v>3.75</v>
      </c>
      <c r="AF25" s="1">
        <v>4</v>
      </c>
      <c r="AG25" s="1">
        <v>1.62</v>
      </c>
    </row>
  </sheetData>
  <conditionalFormatting sqref="A2:A65536">
    <cfRule type="cellIs" dxfId="122" priority="42" stopIfTrue="1" operator="equal">
      <formula>""</formula>
    </cfRule>
  </conditionalFormatting>
  <conditionalFormatting sqref="C2:C65536">
    <cfRule type="cellIs" dxfId="121" priority="19" stopIfTrue="1" operator="greaterThan">
      <formula>2027</formula>
    </cfRule>
    <cfRule type="expression" dxfId="120" priority="38" stopIfTrue="1">
      <formula>ISTEXT($C2)</formula>
    </cfRule>
    <cfRule type="cellIs" dxfId="119" priority="20" stopIfTrue="1" operator="lessThan">
      <formula>1990</formula>
    </cfRule>
  </conditionalFormatting>
  <conditionalFormatting sqref="D2:D65536">
    <cfRule type="expression" dxfId="118" priority="2" stopIfTrue="1">
      <formula>ISNUMBER($D2)</formula>
    </cfRule>
    <cfRule type="expression" dxfId="117" priority="3" stopIfTrue="1">
      <formula>LEN($D2)&lt;&gt;1</formula>
    </cfRule>
    <cfRule type="cellIs" dxfId="116" priority="4" stopIfTrue="1" operator="equal">
      <formula>""</formula>
    </cfRule>
  </conditionalFormatting>
  <conditionalFormatting sqref="E2:F65536">
    <cfRule type="expression" dxfId="115" priority="1" stopIfTrue="1">
      <formula>ISTEXT(E2)</formula>
    </cfRule>
  </conditionalFormatting>
  <conditionalFormatting sqref="G2:G65536">
    <cfRule type="cellIs" dxfId="114" priority="41" stopIfTrue="1" operator="equal">
      <formula>""</formula>
    </cfRule>
    <cfRule type="expression" dxfId="113" priority="37" stopIfTrue="1">
      <formula>ISTEXT($G2)</formula>
    </cfRule>
    <cfRule type="cellIs" dxfId="112" priority="55" stopIfTrue="1" operator="greaterThan">
      <formula>850</formula>
    </cfRule>
    <cfRule type="cellIs" dxfId="111" priority="56" stopIfTrue="1" operator="lessThan">
      <formula>0</formula>
    </cfRule>
    <cfRule type="cellIs" dxfId="110" priority="57" stopIfTrue="1" operator="lessThan">
      <formula>1</formula>
    </cfRule>
    <cfRule type="cellIs" dxfId="109" priority="58" stopIfTrue="1" operator="greaterThan">
      <formula>180</formula>
    </cfRule>
  </conditionalFormatting>
  <conditionalFormatting sqref="H2:H65536">
    <cfRule type="cellIs" dxfId="108" priority="45" stopIfTrue="1" operator="lessThan">
      <formula>0.1</formula>
    </cfRule>
    <cfRule type="cellIs" dxfId="107" priority="44" stopIfTrue="1" operator="greaterThan">
      <formula>50</formula>
    </cfRule>
    <cfRule type="cellIs" dxfId="106" priority="18" stopIfTrue="1" operator="equal">
      <formula>""</formula>
    </cfRule>
    <cfRule type="expression" dxfId="105" priority="36" stopIfTrue="1">
      <formula>ISTEXT($H2)</formula>
    </cfRule>
  </conditionalFormatting>
  <conditionalFormatting sqref="H2:I65536">
    <cfRule type="cellIs" dxfId="104" priority="16" stopIfTrue="1" operator="lessThan">
      <formula>0</formula>
    </cfRule>
  </conditionalFormatting>
  <conditionalFormatting sqref="I2:I65536">
    <cfRule type="expression" dxfId="103" priority="17" stopIfTrue="1">
      <formula>ISTEXT($I2)</formula>
    </cfRule>
    <cfRule type="cellIs" dxfId="102" priority="35" stopIfTrue="1" operator="greaterThan">
      <formula>8</formula>
    </cfRule>
  </conditionalFormatting>
  <conditionalFormatting sqref="I2:J65536">
    <cfRule type="expression" dxfId="101" priority="5" stopIfTrue="1">
      <formula>$I2&amp;$J2=""</formula>
    </cfRule>
    <cfRule type="cellIs" priority="13" stopIfTrue="1" operator="equal">
      <formula>""</formula>
    </cfRule>
    <cfRule type="cellIs" dxfId="100" priority="14" stopIfTrue="1" operator="greaterThan">
      <formula>10</formula>
    </cfRule>
    <cfRule type="cellIs" dxfId="99" priority="26" stopIfTrue="1" operator="lessThan">
      <formula>1</formula>
    </cfRule>
  </conditionalFormatting>
  <conditionalFormatting sqref="J2:J65536">
    <cfRule type="cellIs" dxfId="98" priority="15" stopIfTrue="1" operator="greaterThan">
      <formula>5</formula>
    </cfRule>
    <cfRule type="expression" dxfId="97" priority="43" stopIfTrue="1">
      <formula>ISTEXT($J2)</formula>
    </cfRule>
    <cfRule type="cellIs" dxfId="96" priority="34" stopIfTrue="1" operator="lessThan">
      <formula>0</formula>
    </cfRule>
  </conditionalFormatting>
  <conditionalFormatting sqref="K2:K65536">
    <cfRule type="expression" dxfId="95" priority="33" stopIfTrue="1">
      <formula>ISTEXT($K2)</formula>
    </cfRule>
    <cfRule type="cellIs" dxfId="94" priority="51" stopIfTrue="1" operator="greaterThan">
      <formula>75</formula>
    </cfRule>
    <cfRule type="cellIs" dxfId="93" priority="52" stopIfTrue="1" operator="lessThan">
      <formula>2.2</formula>
    </cfRule>
  </conditionalFormatting>
  <conditionalFormatting sqref="K2:M65536">
    <cfRule type="cellIs" dxfId="92" priority="46" stopIfTrue="1" operator="lessThan">
      <formula>0</formula>
    </cfRule>
    <cfRule type="cellIs" dxfId="91" priority="39" stopIfTrue="1" operator="equal">
      <formula>""</formula>
    </cfRule>
  </conditionalFormatting>
  <conditionalFormatting sqref="L2:L65536">
    <cfRule type="cellIs" dxfId="90" priority="48" stopIfTrue="1" operator="lessThan">
      <formula>2</formula>
    </cfRule>
    <cfRule type="cellIs" dxfId="89" priority="47" stopIfTrue="1" operator="greaterThan">
      <formula>37.2</formula>
    </cfRule>
    <cfRule type="expression" dxfId="88" priority="32" stopIfTrue="1">
      <formula>ISTEXT($L2)</formula>
    </cfRule>
  </conditionalFormatting>
  <conditionalFormatting sqref="M2:M65536">
    <cfRule type="expression" dxfId="87" priority="31" stopIfTrue="1">
      <formula>ISTEXT($M2)</formula>
    </cfRule>
    <cfRule type="cellIs" dxfId="86" priority="49" stopIfTrue="1" operator="greaterThan">
      <formula>183</formula>
    </cfRule>
    <cfRule type="cellIs" dxfId="85" priority="50" stopIfTrue="1" operator="lessThan">
      <formula>15</formula>
    </cfRule>
  </conditionalFormatting>
  <conditionalFormatting sqref="N2:N65536 S2:U65536">
    <cfRule type="cellIs" dxfId="84" priority="27" stopIfTrue="1" operator="lessThan">
      <formula>0</formula>
    </cfRule>
  </conditionalFormatting>
  <conditionalFormatting sqref="N2:N65536">
    <cfRule type="cellIs" priority="12" stopIfTrue="1" operator="equal">
      <formula>""</formula>
    </cfRule>
    <cfRule type="expression" dxfId="83" priority="30" stopIfTrue="1">
      <formula>ISTEXT($N2)</formula>
    </cfRule>
    <cfRule type="cellIs" dxfId="82" priority="60" stopIfTrue="1" operator="lessThan">
      <formula>0.7</formula>
    </cfRule>
    <cfRule type="cellIs" dxfId="81" priority="59" stopIfTrue="1" operator="greaterThan">
      <formula>130</formula>
    </cfRule>
  </conditionalFormatting>
  <conditionalFormatting sqref="O2:R65536">
    <cfRule type="cellIs" dxfId="80" priority="40" stopIfTrue="1" operator="equal">
      <formula>""</formula>
    </cfRule>
    <cfRule type="expression" dxfId="79" priority="29" stopIfTrue="1">
      <formula>ISTEXT(O2)</formula>
    </cfRule>
    <cfRule type="cellIs" dxfId="78" priority="54" stopIfTrue="1" operator="lessThan">
      <formula>0</formula>
    </cfRule>
    <cfRule type="expression" dxfId="77" priority="25" stopIfTrue="1">
      <formula>SUM($O2:$R2)&gt;103</formula>
    </cfRule>
    <cfRule type="expression" dxfId="76" priority="24" stopIfTrue="1">
      <formula>SUM($O2:$R2)&lt;97</formula>
    </cfRule>
    <cfRule type="cellIs" dxfId="75" priority="53" stopIfTrue="1" operator="greaterThan">
      <formula>100</formula>
    </cfRule>
  </conditionalFormatting>
  <conditionalFormatting sqref="S2:U65536">
    <cfRule type="cellIs" dxfId="74" priority="11" stopIfTrue="1" operator="greaterThan">
      <formula>366</formula>
    </cfRule>
    <cfRule type="cellIs" priority="9" stopIfTrue="1" operator="equal">
      <formula>""</formula>
    </cfRule>
    <cfRule type="cellIs" dxfId="73" priority="28" stopIfTrue="1" operator="lessThan">
      <formula>1.2</formula>
    </cfRule>
  </conditionalFormatting>
  <conditionalFormatting sqref="S2:AG65536">
    <cfRule type="expression" dxfId="72" priority="10" stopIfTrue="1">
      <formula>ISTEXT(S2)</formula>
    </cfRule>
  </conditionalFormatting>
  <conditionalFormatting sqref="V2:V65536">
    <cfRule type="cellIs" dxfId="71" priority="23" stopIfTrue="1" operator="notEqual">
      <formula>1</formula>
    </cfRule>
  </conditionalFormatting>
  <conditionalFormatting sqref="X2:X65536">
    <cfRule type="expression" dxfId="70" priority="8" stopIfTrue="1">
      <formula>LEN(RIGHT($X2,LEN($X2)-FIND(".",$W2)))&lt;&gt;0</formula>
    </cfRule>
  </conditionalFormatting>
  <conditionalFormatting sqref="Z2:Z65536">
    <cfRule type="cellIs" dxfId="69" priority="22" stopIfTrue="1" operator="notEqual">
      <formula>2</formula>
    </cfRule>
  </conditionalFormatting>
  <conditionalFormatting sqref="AB2:AB65536">
    <cfRule type="expression" dxfId="68" priority="6" stopIfTrue="1">
      <formula>LEN(RIGHT($AB2,LEN($AB2)-FIND(".",$AB2)))&lt;&gt;0</formula>
    </cfRule>
  </conditionalFormatting>
  <conditionalFormatting sqref="AD2:AD65536">
    <cfRule type="cellIs" dxfId="67" priority="21" stopIfTrue="1" operator="notEqual">
      <formula>3</formula>
    </cfRule>
  </conditionalFormatting>
  <conditionalFormatting sqref="AF2:AF65536">
    <cfRule type="expression" dxfId="66" priority="7" stopIfTrue="1">
      <formula>LEN(RIGHT($AF2,LEN($AF2)-FIND(".",$AF2)))&lt;&gt;0</formula>
    </cfRule>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25"/>
  <sheetViews>
    <sheetView workbookViewId="0">
      <selection activeCell="D3" sqref="D3"/>
    </sheetView>
  </sheetViews>
  <sheetFormatPr defaultRowHeight="15" x14ac:dyDescent="0.25"/>
  <cols>
    <col min="1" max="1" width="9" style="1" customWidth="1"/>
    <col min="2" max="2" width="20.7109375" style="1" customWidth="1"/>
    <col min="3" max="3" width="5" style="1" bestFit="1" customWidth="1"/>
    <col min="4" max="4" width="3.7109375" style="1" bestFit="1" customWidth="1"/>
    <col min="5" max="6" width="6" style="1" bestFit="1" customWidth="1"/>
    <col min="7" max="7" width="4" style="1" bestFit="1" customWidth="1"/>
    <col min="8" max="8" width="5" style="1" bestFit="1" customWidth="1"/>
    <col min="9" max="10" width="3.7109375" style="1" bestFit="1" customWidth="1"/>
    <col min="11" max="11" width="4" style="1" bestFit="1" customWidth="1"/>
    <col min="12" max="12" width="6" style="1" bestFit="1" customWidth="1"/>
    <col min="13" max="13" width="3.7109375" style="1" bestFit="1" customWidth="1"/>
    <col min="14" max="14" width="4" style="1" bestFit="1" customWidth="1"/>
    <col min="15" max="16" width="3.7109375" style="1" bestFit="1" customWidth="1"/>
    <col min="17" max="18" width="6.5703125" style="1" bestFit="1" customWidth="1"/>
    <col min="19" max="19" width="5" style="1" bestFit="1" customWidth="1"/>
    <col min="20" max="20" width="4.42578125" style="1" customWidth="1"/>
    <col min="21" max="22" width="6.5703125" style="1" bestFit="1" customWidth="1"/>
    <col min="23" max="23" width="5" style="1" bestFit="1" customWidth="1"/>
    <col min="24" max="24" width="5.28515625" style="1" customWidth="1"/>
    <col min="25" max="26" width="6.5703125" style="1" bestFit="1" customWidth="1"/>
    <col min="27" max="27" width="5" style="1" customWidth="1"/>
  </cols>
  <sheetData>
    <row r="1" spans="1:27" ht="161.25" x14ac:dyDescent="0.25">
      <c r="A1" s="2" t="s">
        <v>0</v>
      </c>
      <c r="B1" s="3" t="s">
        <v>8</v>
      </c>
      <c r="C1" s="3" t="s">
        <v>9</v>
      </c>
      <c r="D1" s="3" t="s">
        <v>1</v>
      </c>
      <c r="E1" s="3" t="s">
        <v>2</v>
      </c>
      <c r="F1" s="3" t="s">
        <v>3</v>
      </c>
      <c r="G1" s="3" t="s">
        <v>19</v>
      </c>
      <c r="H1" s="3" t="s">
        <v>20</v>
      </c>
      <c r="I1" s="3" t="s">
        <v>21</v>
      </c>
      <c r="J1" s="3" t="s">
        <v>22</v>
      </c>
      <c r="K1" s="3" t="s">
        <v>23</v>
      </c>
      <c r="L1" s="4" t="s">
        <v>26</v>
      </c>
      <c r="M1" s="3" t="s">
        <v>31</v>
      </c>
      <c r="N1" s="3" t="s">
        <v>32</v>
      </c>
      <c r="O1" s="3" t="s">
        <v>33</v>
      </c>
      <c r="P1" s="5" t="s">
        <v>10</v>
      </c>
      <c r="Q1" s="5" t="s">
        <v>11</v>
      </c>
      <c r="R1" s="5" t="s">
        <v>34</v>
      </c>
      <c r="S1" s="5" t="s">
        <v>12</v>
      </c>
      <c r="T1" s="6" t="s">
        <v>13</v>
      </c>
      <c r="U1" s="6" t="s">
        <v>14</v>
      </c>
      <c r="V1" s="6" t="s">
        <v>35</v>
      </c>
      <c r="W1" s="6" t="s">
        <v>15</v>
      </c>
      <c r="X1" s="5" t="s">
        <v>16</v>
      </c>
      <c r="Y1" s="5" t="s">
        <v>17</v>
      </c>
      <c r="Z1" s="5" t="s">
        <v>36</v>
      </c>
      <c r="AA1" s="5" t="s">
        <v>18</v>
      </c>
    </row>
    <row r="2" spans="1:27" x14ac:dyDescent="0.25">
      <c r="A2" s="1" t="s">
        <v>76</v>
      </c>
      <c r="B2" s="1" t="s">
        <v>63</v>
      </c>
      <c r="C2" s="1">
        <v>2016</v>
      </c>
      <c r="D2" s="1" t="s">
        <v>74</v>
      </c>
      <c r="E2" s="1">
        <v>40000</v>
      </c>
      <c r="F2" s="1">
        <v>10000</v>
      </c>
      <c r="G2" s="1">
        <v>60</v>
      </c>
      <c r="H2" s="1">
        <v>2.7</v>
      </c>
      <c r="I2" s="1">
        <v>2</v>
      </c>
      <c r="K2" s="1">
        <v>10</v>
      </c>
      <c r="L2" s="1">
        <v>75</v>
      </c>
      <c r="P2" s="1">
        <v>1</v>
      </c>
      <c r="Q2" s="1">
        <v>6.5119999999999996</v>
      </c>
      <c r="R2" s="1">
        <v>24</v>
      </c>
      <c r="S2" s="1">
        <v>1.62</v>
      </c>
      <c r="T2" s="1">
        <v>2</v>
      </c>
      <c r="U2" s="1">
        <v>6.6630000000000003</v>
      </c>
      <c r="V2" s="1">
        <v>27</v>
      </c>
      <c r="W2" s="1">
        <v>1.62</v>
      </c>
      <c r="X2" s="1">
        <v>3</v>
      </c>
      <c r="Y2" s="1">
        <v>6.3479999999999999</v>
      </c>
      <c r="Z2" s="1">
        <v>27</v>
      </c>
      <c r="AA2" s="1">
        <v>1.62</v>
      </c>
    </row>
    <row r="3" spans="1:27" x14ac:dyDescent="0.25">
      <c r="A3" s="1" t="s">
        <v>76</v>
      </c>
      <c r="B3" s="1" t="s">
        <v>63</v>
      </c>
      <c r="C3" s="1">
        <v>2017</v>
      </c>
      <c r="D3" s="1" t="s">
        <v>74</v>
      </c>
      <c r="E3" s="1">
        <v>40000</v>
      </c>
      <c r="F3" s="1">
        <v>10000</v>
      </c>
      <c r="G3" s="1">
        <v>60</v>
      </c>
      <c r="H3" s="1">
        <v>2.7</v>
      </c>
      <c r="I3" s="1">
        <v>2</v>
      </c>
      <c r="K3" s="1">
        <v>10</v>
      </c>
      <c r="L3" s="1">
        <v>75</v>
      </c>
      <c r="P3" s="1">
        <v>1</v>
      </c>
      <c r="Q3" s="1">
        <v>6.476</v>
      </c>
      <c r="R3" s="1">
        <v>25</v>
      </c>
      <c r="S3" s="1">
        <v>1.62</v>
      </c>
      <c r="T3" s="1">
        <v>2</v>
      </c>
      <c r="U3" s="1">
        <v>6.8109999999999999</v>
      </c>
      <c r="V3" s="1">
        <v>21</v>
      </c>
      <c r="W3" s="1">
        <v>1.62</v>
      </c>
      <c r="X3" s="1">
        <v>3</v>
      </c>
      <c r="Y3" s="1">
        <v>5.8920000000000003</v>
      </c>
      <c r="Z3" s="1">
        <v>25</v>
      </c>
      <c r="AA3" s="1">
        <v>1.62</v>
      </c>
    </row>
    <row r="4" spans="1:27" x14ac:dyDescent="0.25">
      <c r="A4" s="1" t="s">
        <v>76</v>
      </c>
      <c r="B4" s="1" t="s">
        <v>63</v>
      </c>
      <c r="C4" s="1">
        <v>2018</v>
      </c>
      <c r="D4" s="1" t="s">
        <v>74</v>
      </c>
      <c r="E4" s="1">
        <v>40000</v>
      </c>
      <c r="F4" s="1">
        <v>10000</v>
      </c>
      <c r="G4" s="1">
        <v>60</v>
      </c>
      <c r="H4" s="1">
        <v>2.7</v>
      </c>
      <c r="I4" s="1">
        <v>2</v>
      </c>
      <c r="K4" s="1">
        <v>10</v>
      </c>
      <c r="L4" s="1">
        <v>75</v>
      </c>
      <c r="P4" s="1">
        <v>1</v>
      </c>
      <c r="Q4" s="1">
        <v>6.7389999999999999</v>
      </c>
      <c r="R4" s="1">
        <v>28</v>
      </c>
      <c r="S4" s="1">
        <v>1.62</v>
      </c>
      <c r="T4" s="1">
        <v>2</v>
      </c>
      <c r="U4" s="1">
        <v>5.9889999999999999</v>
      </c>
      <c r="V4" s="1">
        <v>28</v>
      </c>
      <c r="W4" s="1">
        <v>1.62</v>
      </c>
      <c r="X4" s="1">
        <v>3</v>
      </c>
      <c r="Y4" s="1">
        <v>6.1319999999999997</v>
      </c>
      <c r="Z4" s="1">
        <v>28</v>
      </c>
      <c r="AA4" s="1">
        <v>1.62</v>
      </c>
    </row>
    <row r="5" spans="1:27" x14ac:dyDescent="0.25">
      <c r="A5" s="1" t="s">
        <v>77</v>
      </c>
      <c r="B5" s="1" t="s">
        <v>63</v>
      </c>
      <c r="C5" s="1">
        <v>2016</v>
      </c>
      <c r="D5" s="1" t="s">
        <v>75</v>
      </c>
      <c r="E5" s="1">
        <v>39840</v>
      </c>
      <c r="F5" s="1">
        <v>88130</v>
      </c>
      <c r="G5" s="1">
        <v>15</v>
      </c>
      <c r="H5" s="1">
        <v>1.3</v>
      </c>
      <c r="I5" s="1">
        <v>3</v>
      </c>
      <c r="K5" s="1">
        <v>28</v>
      </c>
      <c r="L5" s="1">
        <v>50</v>
      </c>
      <c r="P5" s="1">
        <v>1</v>
      </c>
      <c r="Q5" s="1">
        <v>4.9080000000000004</v>
      </c>
      <c r="R5" s="1">
        <v>24</v>
      </c>
      <c r="S5" s="1">
        <v>1.62</v>
      </c>
      <c r="T5" s="1">
        <v>2</v>
      </c>
      <c r="U5" s="1">
        <v>5.35</v>
      </c>
      <c r="V5" s="1">
        <v>22</v>
      </c>
      <c r="W5" s="1">
        <v>1.62</v>
      </c>
      <c r="X5" s="1">
        <v>3</v>
      </c>
      <c r="Y5" s="1">
        <v>4.8810000000000002</v>
      </c>
      <c r="Z5" s="1">
        <v>31</v>
      </c>
      <c r="AA5" s="1">
        <v>1.62</v>
      </c>
    </row>
    <row r="6" spans="1:27" x14ac:dyDescent="0.25">
      <c r="A6" s="1" t="s">
        <v>77</v>
      </c>
      <c r="B6" s="1" t="s">
        <v>63</v>
      </c>
      <c r="C6" s="1">
        <v>2017</v>
      </c>
      <c r="D6" s="1" t="s">
        <v>75</v>
      </c>
      <c r="E6" s="1">
        <v>39840</v>
      </c>
      <c r="F6" s="1">
        <v>88130</v>
      </c>
      <c r="G6" s="1">
        <v>15</v>
      </c>
      <c r="H6" s="1">
        <v>1.3</v>
      </c>
      <c r="I6" s="1">
        <v>3</v>
      </c>
      <c r="K6" s="1">
        <v>28</v>
      </c>
      <c r="L6" s="1">
        <v>50</v>
      </c>
      <c r="P6" s="1">
        <v>1</v>
      </c>
      <c r="Q6" s="1">
        <v>5.5030000000000001</v>
      </c>
      <c r="R6" s="1">
        <v>31</v>
      </c>
      <c r="S6" s="1">
        <v>1.62</v>
      </c>
      <c r="T6" s="1">
        <v>2</v>
      </c>
      <c r="U6" s="1">
        <v>4.88</v>
      </c>
      <c r="V6" s="1">
        <v>25</v>
      </c>
      <c r="W6" s="1">
        <v>1.62</v>
      </c>
      <c r="X6" s="1">
        <v>3</v>
      </c>
      <c r="Y6" s="1">
        <v>5.452</v>
      </c>
      <c r="Z6" s="1">
        <v>29</v>
      </c>
      <c r="AA6" s="1">
        <v>1.62</v>
      </c>
    </row>
    <row r="7" spans="1:27" x14ac:dyDescent="0.25">
      <c r="A7" s="1" t="s">
        <v>77</v>
      </c>
      <c r="B7" s="1" t="s">
        <v>63</v>
      </c>
      <c r="C7" s="1">
        <v>2018</v>
      </c>
      <c r="D7" s="1" t="s">
        <v>75</v>
      </c>
      <c r="E7" s="1">
        <v>39840</v>
      </c>
      <c r="F7" s="1">
        <v>88130</v>
      </c>
      <c r="G7" s="1">
        <v>15</v>
      </c>
      <c r="H7" s="1">
        <v>1.3</v>
      </c>
      <c r="I7" s="1">
        <v>3</v>
      </c>
      <c r="K7" s="1">
        <v>28</v>
      </c>
      <c r="L7" s="1">
        <v>50</v>
      </c>
      <c r="P7" s="1">
        <v>1</v>
      </c>
      <c r="Q7" s="1">
        <v>6.5869999999999997</v>
      </c>
      <c r="R7" s="1">
        <v>31</v>
      </c>
      <c r="S7" s="1">
        <v>1.62</v>
      </c>
      <c r="T7" s="1">
        <v>2</v>
      </c>
      <c r="U7" s="1">
        <v>5.9340000000000002</v>
      </c>
      <c r="V7" s="1">
        <v>29</v>
      </c>
      <c r="W7" s="1">
        <v>1.62</v>
      </c>
      <c r="X7" s="1">
        <v>3</v>
      </c>
      <c r="Y7" s="1">
        <v>6.6479999999999997</v>
      </c>
      <c r="Z7" s="1">
        <v>31</v>
      </c>
      <c r="AA7" s="1">
        <v>1.62</v>
      </c>
    </row>
    <row r="8" spans="1:27" x14ac:dyDescent="0.25">
      <c r="A8" s="1" t="s">
        <v>78</v>
      </c>
      <c r="B8" s="1" t="s">
        <v>63</v>
      </c>
      <c r="C8" s="1">
        <v>2017</v>
      </c>
      <c r="D8" s="1" t="s">
        <v>75</v>
      </c>
      <c r="E8" s="1">
        <v>25800</v>
      </c>
      <c r="F8" s="1">
        <v>75900</v>
      </c>
      <c r="G8" s="1">
        <v>1</v>
      </c>
      <c r="H8" s="1">
        <v>0.2</v>
      </c>
      <c r="I8" s="1">
        <v>4</v>
      </c>
      <c r="K8" s="1">
        <v>25</v>
      </c>
      <c r="L8" s="1">
        <v>50</v>
      </c>
      <c r="P8" s="1">
        <v>1</v>
      </c>
      <c r="Q8" s="1">
        <v>4.0170000000000003</v>
      </c>
      <c r="R8" s="1">
        <v>35</v>
      </c>
      <c r="S8" s="1">
        <v>1.62</v>
      </c>
      <c r="T8" s="1">
        <v>2</v>
      </c>
      <c r="U8" s="1">
        <v>3.8940000000000001</v>
      </c>
      <c r="V8" s="1">
        <v>34</v>
      </c>
      <c r="W8" s="1">
        <v>1.62</v>
      </c>
      <c r="X8" s="1">
        <v>3</v>
      </c>
      <c r="Y8" s="1">
        <v>3.9590000000000001</v>
      </c>
      <c r="Z8" s="1">
        <v>27</v>
      </c>
      <c r="AA8" s="1">
        <v>1.62</v>
      </c>
    </row>
    <row r="9" spans="1:27" x14ac:dyDescent="0.25">
      <c r="A9" s="1" t="s">
        <v>79</v>
      </c>
      <c r="B9" s="1" t="s">
        <v>63</v>
      </c>
      <c r="C9" s="1">
        <v>2016</v>
      </c>
      <c r="D9" s="1" t="s">
        <v>75</v>
      </c>
      <c r="E9" s="1">
        <v>39000</v>
      </c>
      <c r="F9" s="1">
        <v>88000</v>
      </c>
      <c r="G9" s="1">
        <v>46</v>
      </c>
      <c r="H9" s="1">
        <v>11.4</v>
      </c>
      <c r="I9" s="1">
        <v>3</v>
      </c>
      <c r="K9" s="1">
        <v>8.5</v>
      </c>
      <c r="L9" s="1">
        <v>3</v>
      </c>
      <c r="P9" s="1">
        <v>1</v>
      </c>
      <c r="Q9" s="1">
        <v>5.4359999999999999</v>
      </c>
      <c r="R9" s="1">
        <v>11</v>
      </c>
      <c r="S9" s="1">
        <v>1.62</v>
      </c>
      <c r="T9" s="1">
        <v>2</v>
      </c>
      <c r="U9" s="1">
        <v>5.53</v>
      </c>
      <c r="V9" s="1">
        <v>10</v>
      </c>
      <c r="W9" s="1">
        <v>1.62</v>
      </c>
      <c r="X9" s="1">
        <v>3</v>
      </c>
      <c r="Y9" s="1">
        <v>5.8449999999999998</v>
      </c>
      <c r="Z9" s="1">
        <v>11</v>
      </c>
      <c r="AA9" s="1">
        <v>1.62</v>
      </c>
    </row>
    <row r="10" spans="1:27" x14ac:dyDescent="0.25">
      <c r="A10" s="1" t="s">
        <v>79</v>
      </c>
      <c r="B10" s="1" t="s">
        <v>63</v>
      </c>
      <c r="C10" s="1">
        <v>2017</v>
      </c>
      <c r="D10" s="1" t="s">
        <v>75</v>
      </c>
      <c r="E10" s="1">
        <v>39000</v>
      </c>
      <c r="F10" s="1">
        <v>88000</v>
      </c>
      <c r="G10" s="1">
        <v>46</v>
      </c>
      <c r="H10" s="1">
        <v>11.4</v>
      </c>
      <c r="I10" s="1">
        <v>3</v>
      </c>
      <c r="K10" s="1">
        <v>8.5</v>
      </c>
      <c r="L10" s="1">
        <v>3</v>
      </c>
      <c r="P10" s="1">
        <v>1</v>
      </c>
      <c r="Q10" s="1">
        <v>7.7670000000000003</v>
      </c>
      <c r="R10" s="1">
        <v>18</v>
      </c>
      <c r="S10" s="1">
        <v>1.62</v>
      </c>
      <c r="T10" s="1">
        <v>2</v>
      </c>
      <c r="U10" s="1">
        <v>6.984</v>
      </c>
      <c r="V10" s="1">
        <v>19</v>
      </c>
      <c r="W10" s="1">
        <v>1.62</v>
      </c>
      <c r="X10" s="1">
        <v>3</v>
      </c>
      <c r="Y10" s="1">
        <v>8.0180000000000007</v>
      </c>
      <c r="Z10" s="1">
        <v>17</v>
      </c>
      <c r="AA10" s="1">
        <v>1.62</v>
      </c>
    </row>
    <row r="11" spans="1:27" x14ac:dyDescent="0.25">
      <c r="A11" s="1" t="s">
        <v>79</v>
      </c>
      <c r="B11" s="1" t="s">
        <v>63</v>
      </c>
      <c r="C11" s="1">
        <v>2018</v>
      </c>
      <c r="D11" s="1" t="s">
        <v>75</v>
      </c>
      <c r="E11" s="1">
        <v>39000</v>
      </c>
      <c r="F11" s="1">
        <v>88000</v>
      </c>
      <c r="G11" s="1">
        <v>46</v>
      </c>
      <c r="H11" s="1">
        <v>11.4</v>
      </c>
      <c r="I11" s="1">
        <v>3</v>
      </c>
      <c r="K11" s="1">
        <v>8.5</v>
      </c>
      <c r="L11" s="1">
        <v>3</v>
      </c>
      <c r="P11" s="1">
        <v>1</v>
      </c>
      <c r="Q11" s="1">
        <v>7.0330000000000004</v>
      </c>
      <c r="R11" s="1">
        <v>15</v>
      </c>
      <c r="S11" s="1">
        <v>1.62</v>
      </c>
      <c r="T11" s="1">
        <v>2</v>
      </c>
      <c r="U11" s="1">
        <v>6.9119999999999999</v>
      </c>
      <c r="V11" s="1">
        <v>16</v>
      </c>
      <c r="W11" s="1">
        <v>1.62</v>
      </c>
      <c r="X11" s="1">
        <v>3</v>
      </c>
      <c r="Y11" s="1">
        <v>7.1459999999999999</v>
      </c>
      <c r="Z11" s="1">
        <v>13</v>
      </c>
      <c r="AA11" s="1">
        <v>1.62</v>
      </c>
    </row>
    <row r="12" spans="1:27" x14ac:dyDescent="0.25">
      <c r="A12" s="1" t="s">
        <v>80</v>
      </c>
      <c r="B12" s="1" t="s">
        <v>63</v>
      </c>
      <c r="C12" s="1">
        <v>2016</v>
      </c>
      <c r="D12" s="1" t="s">
        <v>75</v>
      </c>
      <c r="E12" s="1">
        <v>35840</v>
      </c>
      <c r="F12" s="1">
        <v>88130</v>
      </c>
      <c r="G12" s="1">
        <v>160</v>
      </c>
      <c r="H12" s="1">
        <v>66.7</v>
      </c>
      <c r="I12" s="1">
        <v>2</v>
      </c>
      <c r="K12" s="1">
        <v>6.4</v>
      </c>
      <c r="L12" s="1">
        <v>9.8000000000000007</v>
      </c>
      <c r="P12" s="1">
        <v>1</v>
      </c>
      <c r="Q12" s="1">
        <v>7.6040000000000001</v>
      </c>
      <c r="R12" s="1">
        <v>27</v>
      </c>
      <c r="S12" s="1">
        <v>1.62</v>
      </c>
      <c r="T12" s="1">
        <v>2</v>
      </c>
      <c r="U12" s="1">
        <v>6.7789999999999999</v>
      </c>
      <c r="V12" s="1">
        <v>24</v>
      </c>
      <c r="W12" s="1">
        <v>1.62</v>
      </c>
      <c r="X12" s="1">
        <v>3</v>
      </c>
      <c r="Y12" s="1">
        <v>7.048</v>
      </c>
      <c r="Z12" s="1">
        <v>33</v>
      </c>
      <c r="AA12" s="1">
        <v>1.62</v>
      </c>
    </row>
    <row r="13" spans="1:27" x14ac:dyDescent="0.25">
      <c r="A13" s="1" t="s">
        <v>80</v>
      </c>
      <c r="B13" s="1" t="s">
        <v>63</v>
      </c>
      <c r="C13" s="1">
        <v>2018</v>
      </c>
      <c r="D13" s="1" t="s">
        <v>75</v>
      </c>
      <c r="E13" s="1">
        <v>35840</v>
      </c>
      <c r="F13" s="1">
        <v>88130</v>
      </c>
      <c r="G13" s="1">
        <v>160</v>
      </c>
      <c r="H13" s="1">
        <v>66.7</v>
      </c>
      <c r="I13" s="1">
        <v>2</v>
      </c>
      <c r="K13" s="1">
        <v>6.4</v>
      </c>
      <c r="L13" s="1">
        <v>9.8000000000000007</v>
      </c>
      <c r="P13" s="1">
        <v>1</v>
      </c>
      <c r="Q13" s="1">
        <v>7.2130000000000001</v>
      </c>
      <c r="R13" s="1">
        <v>24</v>
      </c>
      <c r="S13" s="1">
        <v>1.62</v>
      </c>
      <c r="T13" s="1">
        <v>2</v>
      </c>
      <c r="U13" s="1">
        <v>6.3520000000000003</v>
      </c>
      <c r="V13" s="1">
        <v>21</v>
      </c>
      <c r="W13" s="1">
        <v>1.62</v>
      </c>
      <c r="X13" s="1">
        <v>3</v>
      </c>
      <c r="Y13" s="1">
        <v>6.8319999999999999</v>
      </c>
      <c r="Z13" s="1">
        <v>26</v>
      </c>
      <c r="AA13" s="1">
        <v>1.62</v>
      </c>
    </row>
    <row r="14" spans="1:27" x14ac:dyDescent="0.25">
      <c r="A14" s="1" t="s">
        <v>81</v>
      </c>
      <c r="B14" s="1" t="s">
        <v>63</v>
      </c>
      <c r="C14" s="1">
        <v>2016</v>
      </c>
      <c r="D14" s="1" t="s">
        <v>74</v>
      </c>
      <c r="E14" s="1">
        <v>40000</v>
      </c>
      <c r="F14" s="1">
        <v>10000</v>
      </c>
      <c r="G14" s="1">
        <v>60</v>
      </c>
      <c r="H14" s="1">
        <v>2.7</v>
      </c>
      <c r="I14" s="1">
        <v>2</v>
      </c>
      <c r="K14" s="1">
        <v>10</v>
      </c>
      <c r="L14" s="1">
        <v>75</v>
      </c>
      <c r="P14" s="1">
        <v>1</v>
      </c>
      <c r="Q14" s="1">
        <v>5.7830000000000004</v>
      </c>
      <c r="R14" s="1">
        <v>23</v>
      </c>
      <c r="S14" s="1">
        <v>1.62</v>
      </c>
      <c r="T14" s="1">
        <v>2</v>
      </c>
      <c r="U14" s="1">
        <v>5.8849999999999998</v>
      </c>
      <c r="V14" s="1">
        <v>26</v>
      </c>
      <c r="W14" s="1">
        <v>1.62</v>
      </c>
      <c r="X14" s="1">
        <v>3</v>
      </c>
      <c r="Y14" s="1">
        <v>5.6150000000000002</v>
      </c>
      <c r="Z14" s="1">
        <v>26</v>
      </c>
      <c r="AA14" s="1">
        <v>1.62</v>
      </c>
    </row>
    <row r="15" spans="1:27" x14ac:dyDescent="0.25">
      <c r="A15" s="1" t="s">
        <v>81</v>
      </c>
      <c r="B15" s="1" t="s">
        <v>63</v>
      </c>
      <c r="C15" s="1">
        <v>2017</v>
      </c>
      <c r="D15" s="1" t="s">
        <v>74</v>
      </c>
      <c r="E15" s="1">
        <v>40000</v>
      </c>
      <c r="F15" s="1">
        <v>10000</v>
      </c>
      <c r="G15" s="1">
        <v>60</v>
      </c>
      <c r="H15" s="1">
        <v>2.7</v>
      </c>
      <c r="I15" s="1">
        <v>2</v>
      </c>
      <c r="K15" s="1">
        <v>10</v>
      </c>
      <c r="L15" s="1">
        <v>75</v>
      </c>
      <c r="P15" s="1">
        <v>1</v>
      </c>
      <c r="Q15" s="1">
        <v>5.65</v>
      </c>
      <c r="R15" s="1">
        <v>20</v>
      </c>
      <c r="S15" s="1">
        <v>1.62</v>
      </c>
      <c r="T15" s="1">
        <v>2</v>
      </c>
      <c r="U15" s="1">
        <v>6.1429999999999998</v>
      </c>
      <c r="V15" s="1">
        <v>14</v>
      </c>
      <c r="W15" s="1">
        <v>1.62</v>
      </c>
      <c r="X15" s="1">
        <v>3</v>
      </c>
      <c r="Y15" s="1">
        <v>5.15</v>
      </c>
      <c r="Z15" s="1">
        <v>20</v>
      </c>
      <c r="AA15" s="1">
        <v>1.62</v>
      </c>
    </row>
    <row r="16" spans="1:27" x14ac:dyDescent="0.25">
      <c r="A16" s="1" t="s">
        <v>81</v>
      </c>
      <c r="B16" s="1" t="s">
        <v>63</v>
      </c>
      <c r="C16" s="1">
        <v>2018</v>
      </c>
      <c r="D16" s="1" t="s">
        <v>74</v>
      </c>
      <c r="E16" s="1">
        <v>40000</v>
      </c>
      <c r="F16" s="1">
        <v>10000</v>
      </c>
      <c r="G16" s="1">
        <v>60</v>
      </c>
      <c r="H16" s="1">
        <v>2.7</v>
      </c>
      <c r="I16" s="1">
        <v>2</v>
      </c>
      <c r="K16" s="1">
        <v>10</v>
      </c>
      <c r="L16" s="1">
        <v>75</v>
      </c>
      <c r="P16" s="1">
        <v>1</v>
      </c>
      <c r="Q16" s="1">
        <v>5.7779999999999996</v>
      </c>
      <c r="R16" s="1">
        <v>18</v>
      </c>
      <c r="S16" s="1">
        <v>1.62</v>
      </c>
      <c r="T16" s="1">
        <v>2</v>
      </c>
      <c r="U16" s="1">
        <v>5.1109999999999998</v>
      </c>
      <c r="V16" s="1">
        <v>18</v>
      </c>
      <c r="W16" s="1">
        <v>1.62</v>
      </c>
      <c r="X16" s="1">
        <v>3</v>
      </c>
      <c r="Y16" s="1">
        <v>5.2220000000000004</v>
      </c>
      <c r="Z16" s="1">
        <v>18</v>
      </c>
      <c r="AA16" s="1">
        <v>1.62</v>
      </c>
    </row>
    <row r="17" spans="1:27" x14ac:dyDescent="0.25">
      <c r="A17" s="1" t="s">
        <v>82</v>
      </c>
      <c r="B17" s="1" t="s">
        <v>63</v>
      </c>
      <c r="C17" s="1">
        <v>2016</v>
      </c>
      <c r="D17" s="1" t="s">
        <v>75</v>
      </c>
      <c r="E17" s="1">
        <v>39840</v>
      </c>
      <c r="F17" s="1">
        <v>88130</v>
      </c>
      <c r="G17" s="1">
        <v>15</v>
      </c>
      <c r="H17" s="1">
        <v>1.3</v>
      </c>
      <c r="I17" s="1">
        <v>3</v>
      </c>
      <c r="K17" s="1">
        <v>28</v>
      </c>
      <c r="L17" s="1">
        <v>50</v>
      </c>
      <c r="P17" s="1">
        <v>1</v>
      </c>
      <c r="Q17" s="1">
        <v>5.125</v>
      </c>
      <c r="R17" s="1">
        <v>16</v>
      </c>
      <c r="S17" s="1">
        <v>1.62</v>
      </c>
      <c r="T17" s="1">
        <v>2</v>
      </c>
      <c r="U17" s="1">
        <v>4.5999999999999996</v>
      </c>
      <c r="V17" s="1">
        <v>15</v>
      </c>
      <c r="W17" s="1">
        <v>1.62</v>
      </c>
      <c r="X17" s="1">
        <v>3</v>
      </c>
      <c r="Y17" s="1">
        <v>5.125</v>
      </c>
      <c r="Z17" s="1">
        <v>16</v>
      </c>
      <c r="AA17" s="1">
        <v>1.62</v>
      </c>
    </row>
    <row r="18" spans="1:27" x14ac:dyDescent="0.25">
      <c r="A18" s="1" t="s">
        <v>82</v>
      </c>
      <c r="B18" s="1" t="s">
        <v>63</v>
      </c>
      <c r="C18" s="1">
        <v>2017</v>
      </c>
      <c r="D18" s="1" t="s">
        <v>75</v>
      </c>
      <c r="E18" s="1">
        <v>39840</v>
      </c>
      <c r="F18" s="1">
        <v>88130</v>
      </c>
      <c r="G18" s="1">
        <v>15</v>
      </c>
      <c r="H18" s="1">
        <v>1.3</v>
      </c>
      <c r="I18" s="1">
        <v>3</v>
      </c>
      <c r="K18" s="1">
        <v>28</v>
      </c>
      <c r="L18" s="1">
        <v>50</v>
      </c>
      <c r="P18" s="1">
        <v>1</v>
      </c>
      <c r="Q18" s="1">
        <v>3.625</v>
      </c>
      <c r="R18" s="1">
        <v>8</v>
      </c>
      <c r="S18" s="1">
        <v>1.62</v>
      </c>
      <c r="T18" s="1">
        <v>2</v>
      </c>
      <c r="U18" s="1">
        <v>3.625</v>
      </c>
      <c r="V18" s="1">
        <v>8</v>
      </c>
      <c r="W18" s="1">
        <v>1.62</v>
      </c>
      <c r="X18" s="1">
        <v>3</v>
      </c>
      <c r="Y18" s="1">
        <v>3.4550000000000001</v>
      </c>
      <c r="Z18" s="1">
        <v>11</v>
      </c>
      <c r="AA18" s="1">
        <v>1.62</v>
      </c>
    </row>
    <row r="19" spans="1:27" x14ac:dyDescent="0.25">
      <c r="A19" s="1" t="s">
        <v>82</v>
      </c>
      <c r="B19" s="1" t="s">
        <v>63</v>
      </c>
      <c r="C19" s="1">
        <v>2018</v>
      </c>
      <c r="D19" s="1" t="s">
        <v>75</v>
      </c>
      <c r="E19" s="1">
        <v>39840</v>
      </c>
      <c r="F19" s="1">
        <v>88130</v>
      </c>
      <c r="G19" s="1">
        <v>15</v>
      </c>
      <c r="H19" s="1">
        <v>1.3</v>
      </c>
      <c r="I19" s="1">
        <v>3</v>
      </c>
      <c r="K19" s="1">
        <v>28</v>
      </c>
      <c r="L19" s="1">
        <v>50</v>
      </c>
      <c r="P19" s="1">
        <v>1</v>
      </c>
      <c r="Q19" s="1">
        <v>2.8330000000000002</v>
      </c>
      <c r="R19" s="1">
        <v>6</v>
      </c>
      <c r="S19" s="1">
        <v>1.62</v>
      </c>
      <c r="T19" s="1">
        <v>2</v>
      </c>
      <c r="U19" s="1">
        <v>2.4</v>
      </c>
      <c r="V19" s="1">
        <v>5</v>
      </c>
      <c r="W19" s="1">
        <v>1.62</v>
      </c>
      <c r="X19" s="1">
        <v>3</v>
      </c>
      <c r="Y19" s="1">
        <v>2.6669999999999998</v>
      </c>
      <c r="Z19" s="1">
        <v>6</v>
      </c>
      <c r="AA19" s="1">
        <v>1.62</v>
      </c>
    </row>
    <row r="20" spans="1:27" x14ac:dyDescent="0.25">
      <c r="A20" s="1" t="s">
        <v>83</v>
      </c>
      <c r="B20" s="1" t="s">
        <v>63</v>
      </c>
      <c r="C20" s="1">
        <v>2017</v>
      </c>
      <c r="D20" s="1" t="s">
        <v>75</v>
      </c>
      <c r="E20" s="1">
        <v>25800</v>
      </c>
      <c r="F20" s="1">
        <v>75900</v>
      </c>
      <c r="G20" s="1">
        <v>1</v>
      </c>
      <c r="H20" s="1">
        <v>0.2</v>
      </c>
      <c r="I20" s="1">
        <v>4</v>
      </c>
      <c r="K20" s="1">
        <v>25</v>
      </c>
      <c r="L20" s="1">
        <v>50</v>
      </c>
      <c r="P20" s="1">
        <v>1</v>
      </c>
      <c r="Q20" s="1">
        <v>3.6360000000000001</v>
      </c>
      <c r="R20" s="1">
        <v>33</v>
      </c>
      <c r="S20" s="1">
        <v>1.62</v>
      </c>
      <c r="T20" s="1">
        <v>2</v>
      </c>
      <c r="U20" s="1">
        <v>3.5310000000000001</v>
      </c>
      <c r="V20" s="1">
        <v>32</v>
      </c>
      <c r="W20" s="1">
        <v>1.62</v>
      </c>
      <c r="X20" s="1">
        <v>3</v>
      </c>
      <c r="Y20" s="1">
        <v>3.5</v>
      </c>
      <c r="Z20" s="1">
        <v>26</v>
      </c>
      <c r="AA20" s="1">
        <v>1.62</v>
      </c>
    </row>
    <row r="21" spans="1:27" x14ac:dyDescent="0.25">
      <c r="A21" s="1" t="s">
        <v>84</v>
      </c>
      <c r="B21" s="1" t="s">
        <v>63</v>
      </c>
      <c r="C21" s="1">
        <v>2016</v>
      </c>
      <c r="D21" s="1" t="s">
        <v>75</v>
      </c>
      <c r="E21" s="1">
        <v>39000</v>
      </c>
      <c r="F21" s="1">
        <v>88000</v>
      </c>
      <c r="G21" s="1">
        <v>46</v>
      </c>
      <c r="H21" s="1">
        <v>11.4</v>
      </c>
      <c r="I21" s="1">
        <v>3</v>
      </c>
      <c r="K21" s="1">
        <v>8.5</v>
      </c>
      <c r="L21" s="1">
        <v>3</v>
      </c>
      <c r="P21" s="1">
        <v>1</v>
      </c>
      <c r="Q21" s="1">
        <v>4.6669999999999998</v>
      </c>
      <c r="R21" s="1">
        <v>9</v>
      </c>
      <c r="S21" s="1">
        <v>1.62</v>
      </c>
      <c r="T21" s="1">
        <v>2</v>
      </c>
      <c r="U21" s="1">
        <v>4.875</v>
      </c>
      <c r="V21" s="1">
        <v>8</v>
      </c>
      <c r="W21" s="1">
        <v>1.62</v>
      </c>
      <c r="X21" s="1">
        <v>3</v>
      </c>
      <c r="Y21" s="1">
        <v>5</v>
      </c>
      <c r="Z21" s="1">
        <v>9</v>
      </c>
      <c r="AA21" s="1">
        <v>1.62</v>
      </c>
    </row>
    <row r="22" spans="1:27" x14ac:dyDescent="0.25">
      <c r="A22" s="1" t="s">
        <v>84</v>
      </c>
      <c r="B22" s="1" t="s">
        <v>63</v>
      </c>
      <c r="C22" s="1">
        <v>2017</v>
      </c>
      <c r="D22" s="1" t="s">
        <v>75</v>
      </c>
      <c r="E22" s="1">
        <v>39000</v>
      </c>
      <c r="F22" s="1">
        <v>88000</v>
      </c>
      <c r="G22" s="1">
        <v>46</v>
      </c>
      <c r="H22" s="1">
        <v>11.4</v>
      </c>
      <c r="I22" s="1">
        <v>3</v>
      </c>
      <c r="K22" s="1">
        <v>8.5</v>
      </c>
      <c r="L22" s="1">
        <v>3</v>
      </c>
      <c r="P22" s="1">
        <v>1</v>
      </c>
      <c r="Q22" s="1">
        <v>6.4169999999999998</v>
      </c>
      <c r="R22" s="1">
        <v>12</v>
      </c>
      <c r="S22" s="1">
        <v>1.62</v>
      </c>
      <c r="T22" s="1">
        <v>2</v>
      </c>
      <c r="U22" s="1">
        <v>6.0830000000000002</v>
      </c>
      <c r="V22" s="1">
        <v>12</v>
      </c>
      <c r="W22" s="1">
        <v>1.62</v>
      </c>
      <c r="X22" s="1">
        <v>3</v>
      </c>
      <c r="Y22" s="1">
        <v>6.8179999999999996</v>
      </c>
      <c r="Z22" s="1">
        <v>11</v>
      </c>
      <c r="AA22" s="1">
        <v>1.62</v>
      </c>
    </row>
    <row r="23" spans="1:27" x14ac:dyDescent="0.25">
      <c r="A23" s="1" t="s">
        <v>84</v>
      </c>
      <c r="B23" s="1" t="s">
        <v>63</v>
      </c>
      <c r="C23" s="1">
        <v>2018</v>
      </c>
      <c r="D23" s="1" t="s">
        <v>75</v>
      </c>
      <c r="E23" s="1">
        <v>39000</v>
      </c>
      <c r="F23" s="1">
        <v>88000</v>
      </c>
      <c r="G23" s="1">
        <v>46</v>
      </c>
      <c r="H23" s="1">
        <v>11.4</v>
      </c>
      <c r="I23" s="1">
        <v>3</v>
      </c>
      <c r="K23" s="1">
        <v>8.5</v>
      </c>
      <c r="L23" s="1">
        <v>3</v>
      </c>
      <c r="P23" s="1">
        <v>1</v>
      </c>
      <c r="Q23" s="1">
        <v>5.25</v>
      </c>
      <c r="R23" s="1">
        <v>8</v>
      </c>
      <c r="S23" s="1">
        <v>1.62</v>
      </c>
      <c r="T23" s="1">
        <v>2</v>
      </c>
      <c r="U23" s="1">
        <v>5.5</v>
      </c>
      <c r="V23" s="1">
        <v>8</v>
      </c>
      <c r="W23" s="1">
        <v>1.62</v>
      </c>
      <c r="X23" s="1">
        <v>3</v>
      </c>
      <c r="Y23" s="1">
        <v>5.2859999999999996</v>
      </c>
      <c r="Z23" s="1">
        <v>7</v>
      </c>
      <c r="AA23" s="1">
        <v>1.62</v>
      </c>
    </row>
    <row r="24" spans="1:27" x14ac:dyDescent="0.25">
      <c r="A24" s="1" t="s">
        <v>85</v>
      </c>
      <c r="B24" s="1" t="s">
        <v>63</v>
      </c>
      <c r="C24" s="1">
        <v>2016</v>
      </c>
      <c r="D24" s="1" t="s">
        <v>75</v>
      </c>
      <c r="E24" s="1">
        <v>35840</v>
      </c>
      <c r="F24" s="1">
        <v>88130</v>
      </c>
      <c r="G24" s="1">
        <v>160</v>
      </c>
      <c r="H24" s="1">
        <v>66.7</v>
      </c>
      <c r="I24" s="1">
        <v>2</v>
      </c>
      <c r="K24" s="1">
        <v>6.4</v>
      </c>
      <c r="L24" s="1">
        <v>9.8000000000000007</v>
      </c>
      <c r="P24" s="1">
        <v>1</v>
      </c>
      <c r="Q24" s="1">
        <v>4.2</v>
      </c>
      <c r="R24" s="1">
        <v>5</v>
      </c>
      <c r="S24" s="1">
        <v>1.62</v>
      </c>
      <c r="T24" s="1">
        <v>2</v>
      </c>
      <c r="U24" s="1">
        <v>3.2</v>
      </c>
      <c r="V24" s="1">
        <v>5</v>
      </c>
      <c r="W24" s="1">
        <v>1.62</v>
      </c>
      <c r="X24" s="1">
        <v>3</v>
      </c>
      <c r="Y24" s="1">
        <v>3.286</v>
      </c>
      <c r="Z24" s="1">
        <v>7</v>
      </c>
      <c r="AA24" s="1">
        <v>1.62</v>
      </c>
    </row>
    <row r="25" spans="1:27" x14ac:dyDescent="0.25">
      <c r="A25" s="1" t="s">
        <v>85</v>
      </c>
      <c r="B25" s="1" t="s">
        <v>63</v>
      </c>
      <c r="C25" s="1">
        <v>2018</v>
      </c>
      <c r="D25" s="1" t="s">
        <v>75</v>
      </c>
      <c r="E25" s="1">
        <v>35840</v>
      </c>
      <c r="F25" s="1">
        <v>88130</v>
      </c>
      <c r="G25" s="1">
        <v>160</v>
      </c>
      <c r="H25" s="1">
        <v>66.7</v>
      </c>
      <c r="I25" s="1">
        <v>2</v>
      </c>
      <c r="K25" s="1">
        <v>6.4</v>
      </c>
      <c r="L25" s="1">
        <v>9.8000000000000007</v>
      </c>
      <c r="P25" s="1">
        <v>1</v>
      </c>
      <c r="Q25" s="1">
        <v>4.3330000000000002</v>
      </c>
      <c r="R25" s="1">
        <v>6</v>
      </c>
      <c r="S25" s="1">
        <v>1.62</v>
      </c>
      <c r="T25" s="1">
        <v>2</v>
      </c>
      <c r="U25" s="1">
        <v>3.6669999999999998</v>
      </c>
      <c r="V25" s="1">
        <v>6</v>
      </c>
      <c r="W25" s="1">
        <v>1.62</v>
      </c>
      <c r="X25" s="1">
        <v>3</v>
      </c>
      <c r="Y25" s="1">
        <v>3.625</v>
      </c>
      <c r="Z25" s="1">
        <v>8</v>
      </c>
      <c r="AA25" s="1">
        <v>1.62</v>
      </c>
    </row>
  </sheetData>
  <conditionalFormatting sqref="A2:A65536">
    <cfRule type="cellIs" dxfId="65" priority="34" stopIfTrue="1" operator="equal">
      <formula>""</formula>
    </cfRule>
  </conditionalFormatting>
  <conditionalFormatting sqref="C2:C65536">
    <cfRule type="cellIs" dxfId="64" priority="17" stopIfTrue="1" operator="greaterThan">
      <formula>2027</formula>
    </cfRule>
    <cfRule type="cellIs" dxfId="63" priority="18" stopIfTrue="1" operator="lessThan">
      <formula>1990</formula>
    </cfRule>
    <cfRule type="expression" dxfId="62" priority="31" stopIfTrue="1">
      <formula>ISTEXT($C2)</formula>
    </cfRule>
  </conditionalFormatting>
  <conditionalFormatting sqref="D2:D65536">
    <cfRule type="expression" dxfId="61" priority="14" stopIfTrue="1">
      <formula>ISNUMBER($D2)</formula>
    </cfRule>
    <cfRule type="expression" dxfId="60" priority="15" stopIfTrue="1">
      <formula>LEN($D2)&lt;&gt;2</formula>
    </cfRule>
    <cfRule type="cellIs" dxfId="59" priority="16" stopIfTrue="1" operator="equal">
      <formula>""</formula>
    </cfRule>
  </conditionalFormatting>
  <conditionalFormatting sqref="G2:G65536">
    <cfRule type="cellIs" dxfId="58" priority="44" stopIfTrue="1" operator="greaterThan">
      <formula>113</formula>
    </cfRule>
    <cfRule type="cellIs" dxfId="57" priority="43" stopIfTrue="1" operator="lessThan">
      <formula>1</formula>
    </cfRule>
    <cfRule type="cellIs" dxfId="56" priority="42" stopIfTrue="1" operator="lessThan">
      <formula>0</formula>
    </cfRule>
    <cfRule type="cellIs" dxfId="55" priority="41" stopIfTrue="1" operator="greaterThan">
      <formula>621</formula>
    </cfRule>
    <cfRule type="expression" dxfId="54" priority="30" stopIfTrue="1">
      <formula>ISTEXT($G2)</formula>
    </cfRule>
    <cfRule type="cellIs" dxfId="53" priority="33" stopIfTrue="1" operator="equal">
      <formula>""</formula>
    </cfRule>
  </conditionalFormatting>
  <conditionalFormatting sqref="H2:H65536">
    <cfRule type="cellIs" dxfId="52" priority="37" stopIfTrue="1" operator="lessThan">
      <formula>0.1</formula>
    </cfRule>
    <cfRule type="cellIs" dxfId="51" priority="36" stopIfTrue="1" operator="greaterThan">
      <formula>150</formula>
    </cfRule>
    <cfRule type="cellIs" dxfId="50" priority="13" stopIfTrue="1" operator="equal">
      <formula>""</formula>
    </cfRule>
    <cfRule type="expression" dxfId="49" priority="29" stopIfTrue="1">
      <formula>ISTEXT($H2)</formula>
    </cfRule>
  </conditionalFormatting>
  <conditionalFormatting sqref="H2:I65536">
    <cfRule type="cellIs" dxfId="48" priority="11" stopIfTrue="1" operator="lessThan">
      <formula>0</formula>
    </cfRule>
  </conditionalFormatting>
  <conditionalFormatting sqref="I2:I65536">
    <cfRule type="cellIs" dxfId="47" priority="28" stopIfTrue="1" operator="greaterThan">
      <formula>9</formula>
    </cfRule>
    <cfRule type="expression" dxfId="46" priority="12" stopIfTrue="1">
      <formula>ISTEXT($I2)</formula>
    </cfRule>
  </conditionalFormatting>
  <conditionalFormatting sqref="I2:J65536">
    <cfRule type="cellIs" priority="8" stopIfTrue="1" operator="equal">
      <formula>""</formula>
    </cfRule>
    <cfRule type="cellIs" dxfId="45" priority="9" stopIfTrue="1" operator="greaterThan">
      <formula>10</formula>
    </cfRule>
    <cfRule type="cellIs" dxfId="44" priority="22" stopIfTrue="1" operator="lessThan">
      <formula>1</formula>
    </cfRule>
    <cfRule type="expression" dxfId="43" priority="1" stopIfTrue="1">
      <formula>$I2&amp;$J2=""</formula>
    </cfRule>
  </conditionalFormatting>
  <conditionalFormatting sqref="J2:J65536">
    <cfRule type="cellIs" dxfId="42" priority="27" stopIfTrue="1" operator="lessThan">
      <formula>0</formula>
    </cfRule>
    <cfRule type="cellIs" dxfId="41" priority="10" stopIfTrue="1" operator="greaterThan">
      <formula>5</formula>
    </cfRule>
    <cfRule type="expression" dxfId="40" priority="35" stopIfTrue="1">
      <formula>ISTEXT($J2)</formula>
    </cfRule>
  </conditionalFormatting>
  <conditionalFormatting sqref="K2:K65536">
    <cfRule type="expression" dxfId="39" priority="26" stopIfTrue="1">
      <formula>ISTEXT($K2)</formula>
    </cfRule>
    <cfRule type="cellIs" dxfId="38" priority="32" stopIfTrue="1" operator="equal">
      <formula>""</formula>
    </cfRule>
    <cfRule type="cellIs" dxfId="37" priority="38" stopIfTrue="1" operator="lessThan">
      <formula>0</formula>
    </cfRule>
    <cfRule type="cellIs" dxfId="36" priority="39" stopIfTrue="1" operator="greaterThan">
      <formula>202.8</formula>
    </cfRule>
    <cfRule type="cellIs" dxfId="35" priority="40" stopIfTrue="1" operator="lessThan">
      <formula>0.1</formula>
    </cfRule>
  </conditionalFormatting>
  <conditionalFormatting sqref="L2:L65536">
    <cfRule type="expression" dxfId="34" priority="25" stopIfTrue="1">
      <formula>ISTEXT($L2)</formula>
    </cfRule>
    <cfRule type="cellIs" dxfId="33" priority="45" stopIfTrue="1" operator="greaterThan">
      <formula>366</formula>
    </cfRule>
    <cfRule type="cellIs" dxfId="32" priority="46" stopIfTrue="1" operator="lessThan">
      <formula>1.2</formula>
    </cfRule>
  </conditionalFormatting>
  <conditionalFormatting sqref="L2:O65536">
    <cfRule type="cellIs" dxfId="31" priority="23" stopIfTrue="1" operator="lessThan">
      <formula>0</formula>
    </cfRule>
    <cfRule type="cellIs" priority="5" stopIfTrue="1" operator="equal">
      <formula>""</formula>
    </cfRule>
  </conditionalFormatting>
  <conditionalFormatting sqref="M2:O65536">
    <cfRule type="cellIs" dxfId="30" priority="7" stopIfTrue="1" operator="greaterThan">
      <formula>366</formula>
    </cfRule>
    <cfRule type="cellIs" dxfId="29" priority="24" stopIfTrue="1" operator="lessThan">
      <formula>1.2</formula>
    </cfRule>
  </conditionalFormatting>
  <conditionalFormatting sqref="M2:AA65536 E2:F65536">
    <cfRule type="expression" dxfId="28" priority="6" stopIfTrue="1">
      <formula>ISTEXT(E2)</formula>
    </cfRule>
  </conditionalFormatting>
  <conditionalFormatting sqref="P2:P65536">
    <cfRule type="cellIs" dxfId="27" priority="21" stopIfTrue="1" operator="notEqual">
      <formula>1</formula>
    </cfRule>
  </conditionalFormatting>
  <conditionalFormatting sqref="R2:R65536">
    <cfRule type="expression" dxfId="26" priority="4" stopIfTrue="1">
      <formula>LEN(RIGHT($R2,LEN($R2)-FIND(".",$Q2)))&lt;&gt;0</formula>
    </cfRule>
  </conditionalFormatting>
  <conditionalFormatting sqref="T2:T65536">
    <cfRule type="cellIs" dxfId="25" priority="20" stopIfTrue="1" operator="notEqual">
      <formula>2</formula>
    </cfRule>
  </conditionalFormatting>
  <conditionalFormatting sqref="V2:V65536">
    <cfRule type="expression" dxfId="24" priority="2" stopIfTrue="1">
      <formula>LEN(RIGHT($V2,LEN($V2)-FIND(".",$V2)))&lt;&gt;0</formula>
    </cfRule>
  </conditionalFormatting>
  <conditionalFormatting sqref="X2:X65536">
    <cfRule type="cellIs" dxfId="23" priority="19" stopIfTrue="1" operator="notEqual">
      <formula>3</formula>
    </cfRule>
  </conditionalFormatting>
  <conditionalFormatting sqref="Z2:Z65536">
    <cfRule type="expression" dxfId="22" priority="3" stopIfTrue="1">
      <formula>LEN(RIGHT($Z2,LEN($Z2)-FIND(".",$Z2)))&lt;&gt;0</formula>
    </cfRule>
  </conditionalFormatting>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5"/>
  <sheetViews>
    <sheetView workbookViewId="0">
      <selection activeCell="J7" sqref="J7"/>
    </sheetView>
  </sheetViews>
  <sheetFormatPr defaultColWidth="9.28515625" defaultRowHeight="15" x14ac:dyDescent="0.25"/>
  <cols>
    <col min="1" max="1" width="9" style="1" customWidth="1"/>
    <col min="2" max="2" width="20.7109375" style="1" customWidth="1"/>
    <col min="3" max="3" width="5" style="1" bestFit="1" customWidth="1"/>
    <col min="4" max="4" width="3.7109375" style="1" bestFit="1" customWidth="1"/>
    <col min="5" max="7" width="6" style="1" bestFit="1" customWidth="1"/>
    <col min="8" max="9" width="3.7109375" style="1" bestFit="1" customWidth="1"/>
    <col min="10" max="10" width="4" style="1" bestFit="1" customWidth="1"/>
    <col min="11" max="11" width="8.28515625" style="1" customWidth="1"/>
    <col min="12" max="12" width="7.42578125" style="1" customWidth="1"/>
    <col min="13" max="13" width="6.7109375" style="1" customWidth="1"/>
    <col min="14" max="14" width="7.7109375" style="1" customWidth="1"/>
    <col min="15" max="15" width="7.28515625" style="1" customWidth="1"/>
    <col min="16" max="16" width="5" style="1" bestFit="1" customWidth="1"/>
    <col min="17" max="17" width="6.7109375" style="1" customWidth="1"/>
    <col min="18" max="18" width="6" style="1" bestFit="1" customWidth="1"/>
    <col min="19" max="19" width="3.7109375" style="1" customWidth="1"/>
    <col min="20" max="23" width="3.7109375" style="1" bestFit="1" customWidth="1"/>
    <col min="24" max="24" width="4" style="1" bestFit="1" customWidth="1"/>
    <col min="25" max="26" width="3.7109375" style="1" bestFit="1" customWidth="1"/>
    <col min="27" max="27" width="6.5703125" style="1" bestFit="1" customWidth="1"/>
    <col min="28" max="28" width="3.7109375" style="1" bestFit="1" customWidth="1"/>
    <col min="29" max="30" width="6.5703125" style="1" bestFit="1" customWidth="1"/>
    <col min="31" max="31" width="5" style="1" bestFit="1" customWidth="1"/>
    <col min="32" max="32" width="4.42578125" style="1" customWidth="1"/>
    <col min="33" max="34" width="6.5703125" style="1" bestFit="1" customWidth="1"/>
    <col min="35" max="35" width="5" style="1" bestFit="1" customWidth="1"/>
    <col min="36" max="36" width="5.28515625" style="1" customWidth="1"/>
    <col min="37" max="38" width="6.5703125" style="1" bestFit="1" customWidth="1"/>
    <col min="39" max="39" width="5" style="1" customWidth="1"/>
    <col min="40" max="16384" width="9.28515625" style="1"/>
  </cols>
  <sheetData>
    <row r="1" spans="1:39" s="7" customFormat="1" ht="132.75" customHeight="1" x14ac:dyDescent="0.2">
      <c r="A1" s="2" t="s">
        <v>0</v>
      </c>
      <c r="B1" s="3" t="s">
        <v>8</v>
      </c>
      <c r="C1" s="3" t="s">
        <v>9</v>
      </c>
      <c r="D1" s="3" t="s">
        <v>1</v>
      </c>
      <c r="E1" s="3" t="s">
        <v>2</v>
      </c>
      <c r="F1" s="3" t="s">
        <v>3</v>
      </c>
      <c r="G1" s="4" t="s">
        <v>26</v>
      </c>
      <c r="H1" s="3" t="s">
        <v>33</v>
      </c>
      <c r="I1" s="3" t="s">
        <v>31</v>
      </c>
      <c r="J1" s="3" t="s">
        <v>32</v>
      </c>
      <c r="K1" s="8" t="s">
        <v>44</v>
      </c>
      <c r="L1" s="8" t="s">
        <v>45</v>
      </c>
      <c r="M1" s="8" t="s">
        <v>46</v>
      </c>
      <c r="N1" s="8" t="s">
        <v>47</v>
      </c>
      <c r="O1" s="8" t="s">
        <v>48</v>
      </c>
      <c r="P1" s="8" t="s">
        <v>19</v>
      </c>
      <c r="Q1" s="8" t="s">
        <v>49</v>
      </c>
      <c r="R1" s="8" t="s">
        <v>50</v>
      </c>
      <c r="S1" s="8" t="s">
        <v>51</v>
      </c>
      <c r="T1" s="8" t="s">
        <v>52</v>
      </c>
      <c r="U1" s="8" t="s">
        <v>53</v>
      </c>
      <c r="V1" s="8" t="s">
        <v>54</v>
      </c>
      <c r="W1" s="8" t="s">
        <v>55</v>
      </c>
      <c r="X1" s="8" t="s">
        <v>56</v>
      </c>
      <c r="Y1" s="8" t="s">
        <v>57</v>
      </c>
      <c r="Z1" s="8" t="s">
        <v>58</v>
      </c>
      <c r="AA1" s="8" t="s">
        <v>59</v>
      </c>
      <c r="AB1" s="5" t="s">
        <v>10</v>
      </c>
      <c r="AC1" s="5" t="s">
        <v>11</v>
      </c>
      <c r="AD1" s="5" t="s">
        <v>34</v>
      </c>
      <c r="AE1" s="5" t="s">
        <v>12</v>
      </c>
      <c r="AF1" s="6" t="s">
        <v>13</v>
      </c>
      <c r="AG1" s="6" t="s">
        <v>14</v>
      </c>
      <c r="AH1" s="6" t="s">
        <v>35</v>
      </c>
      <c r="AI1" s="6" t="s">
        <v>15</v>
      </c>
      <c r="AJ1" s="5" t="s">
        <v>16</v>
      </c>
      <c r="AK1" s="5" t="s">
        <v>17</v>
      </c>
      <c r="AL1" s="5" t="s">
        <v>36</v>
      </c>
      <c r="AM1" s="5" t="s">
        <v>18</v>
      </c>
    </row>
    <row r="2" spans="1:39" x14ac:dyDescent="0.25">
      <c r="A2" s="1" t="s">
        <v>60</v>
      </c>
      <c r="C2" s="1">
        <v>2018</v>
      </c>
      <c r="D2" s="1" t="s">
        <v>4</v>
      </c>
      <c r="E2" s="1">
        <v>94200</v>
      </c>
      <c r="F2" s="1">
        <v>91000</v>
      </c>
      <c r="G2" s="1">
        <v>101.4</v>
      </c>
      <c r="K2" s="1">
        <v>3</v>
      </c>
      <c r="L2" s="1">
        <v>494200</v>
      </c>
      <c r="M2" s="1">
        <v>491000</v>
      </c>
      <c r="N2" s="1">
        <v>494200</v>
      </c>
      <c r="O2" s="1">
        <v>490950</v>
      </c>
      <c r="P2" s="1">
        <v>56</v>
      </c>
      <c r="Q2" s="1">
        <v>16877.140625</v>
      </c>
      <c r="R2" s="1">
        <v>2.2442810500000001</v>
      </c>
      <c r="S2" s="1">
        <v>1.6953722200000001</v>
      </c>
      <c r="T2" s="1">
        <v>3</v>
      </c>
      <c r="U2" s="1">
        <v>2.5735931399999998</v>
      </c>
      <c r="V2" s="1">
        <v>2.7426269999999999E-2</v>
      </c>
      <c r="W2" s="1">
        <v>0.13440888000000001</v>
      </c>
      <c r="X2" s="1">
        <v>0</v>
      </c>
      <c r="Y2" s="1">
        <v>0</v>
      </c>
      <c r="Z2" s="1">
        <v>0</v>
      </c>
      <c r="AA2" s="1">
        <v>50</v>
      </c>
      <c r="AB2" s="1">
        <v>1</v>
      </c>
      <c r="AC2" s="1">
        <v>6.2309999999999999</v>
      </c>
      <c r="AD2" s="1">
        <v>21</v>
      </c>
      <c r="AE2" s="1">
        <v>1.62</v>
      </c>
      <c r="AF2" s="1">
        <v>2</v>
      </c>
      <c r="AG2" s="1">
        <v>6.5620000000000003</v>
      </c>
      <c r="AH2" s="1">
        <v>27</v>
      </c>
      <c r="AI2" s="1">
        <v>1.62</v>
      </c>
      <c r="AJ2" s="1">
        <v>3</v>
      </c>
      <c r="AK2" s="1">
        <v>6.4459999999999997</v>
      </c>
      <c r="AL2" s="1">
        <v>27</v>
      </c>
      <c r="AM2" s="1">
        <v>1.62</v>
      </c>
    </row>
    <row r="3" spans="1:39" x14ac:dyDescent="0.25">
      <c r="A3" s="1" t="s">
        <v>61</v>
      </c>
      <c r="C3" s="1">
        <v>2018</v>
      </c>
      <c r="D3" s="1" t="s">
        <v>4</v>
      </c>
      <c r="E3" s="1">
        <v>94200</v>
      </c>
      <c r="F3" s="1">
        <v>91000</v>
      </c>
      <c r="G3" s="1">
        <v>101.4</v>
      </c>
      <c r="K3" s="1">
        <v>3</v>
      </c>
      <c r="L3" s="1">
        <v>494200</v>
      </c>
      <c r="M3" s="1">
        <v>491000</v>
      </c>
      <c r="N3" s="1">
        <v>494200</v>
      </c>
      <c r="O3" s="1">
        <v>490950</v>
      </c>
      <c r="P3" s="1">
        <v>56</v>
      </c>
      <c r="Q3" s="1">
        <v>16877.140625</v>
      </c>
      <c r="R3" s="1">
        <v>2.2442810500000001</v>
      </c>
      <c r="S3" s="1">
        <v>1.6953722200000001</v>
      </c>
      <c r="T3" s="1">
        <v>3</v>
      </c>
      <c r="U3" s="1">
        <v>2.5735931399999998</v>
      </c>
      <c r="V3" s="1">
        <v>2.7426269999999999E-2</v>
      </c>
      <c r="W3" s="1">
        <v>0.13440888000000001</v>
      </c>
      <c r="X3" s="1">
        <v>0</v>
      </c>
      <c r="Y3" s="1">
        <v>0</v>
      </c>
      <c r="Z3" s="1">
        <v>0</v>
      </c>
      <c r="AA3" s="1">
        <v>50</v>
      </c>
      <c r="AB3" s="1">
        <v>1</v>
      </c>
      <c r="AC3" s="1">
        <v>5.8209999999999997</v>
      </c>
      <c r="AD3" s="1">
        <v>22</v>
      </c>
      <c r="AE3" s="1">
        <v>1.62</v>
      </c>
      <c r="AF3" s="1">
        <v>2</v>
      </c>
      <c r="AG3" s="1">
        <v>5.984</v>
      </c>
      <c r="AH3" s="1">
        <v>26</v>
      </c>
      <c r="AI3" s="1">
        <v>1.62</v>
      </c>
      <c r="AJ3" s="1">
        <v>3</v>
      </c>
      <c r="AK3" s="1">
        <v>5.7130000000000001</v>
      </c>
      <c r="AL3" s="1">
        <v>26</v>
      </c>
      <c r="AM3" s="1">
        <v>1.62</v>
      </c>
    </row>
    <row r="4" spans="1:39" x14ac:dyDescent="0.25">
      <c r="A4" s="1" t="s">
        <v>60</v>
      </c>
      <c r="C4" s="1">
        <v>2019</v>
      </c>
      <c r="D4" s="1" t="s">
        <v>4</v>
      </c>
      <c r="E4" s="1">
        <v>94200</v>
      </c>
      <c r="F4" s="1">
        <v>91000</v>
      </c>
      <c r="G4" s="1">
        <v>101.4</v>
      </c>
      <c r="K4" s="1">
        <v>3</v>
      </c>
      <c r="L4" s="1">
        <v>494200</v>
      </c>
      <c r="M4" s="1">
        <v>491000</v>
      </c>
      <c r="N4" s="1">
        <v>494200</v>
      </c>
      <c r="O4" s="1">
        <v>490950</v>
      </c>
      <c r="P4" s="1">
        <v>56</v>
      </c>
      <c r="Q4" s="1">
        <v>16877.140625</v>
      </c>
      <c r="R4" s="1">
        <v>2.2442810500000001</v>
      </c>
      <c r="S4" s="1">
        <v>1.6953722200000001</v>
      </c>
      <c r="T4" s="1">
        <v>3</v>
      </c>
      <c r="U4" s="1">
        <v>2.5735931399999998</v>
      </c>
      <c r="V4" s="1">
        <v>2.7426269999999999E-2</v>
      </c>
      <c r="W4" s="1">
        <v>0.13440888000000001</v>
      </c>
      <c r="X4" s="1">
        <v>0</v>
      </c>
      <c r="Y4" s="1">
        <v>0</v>
      </c>
      <c r="Z4" s="1">
        <v>0</v>
      </c>
      <c r="AA4" s="1">
        <v>50</v>
      </c>
      <c r="AB4" s="1">
        <v>1</v>
      </c>
      <c r="AC4" s="1">
        <v>6.5119999999999996</v>
      </c>
      <c r="AD4" s="1">
        <v>24</v>
      </c>
      <c r="AE4" s="1">
        <v>1.62</v>
      </c>
      <c r="AF4" s="1">
        <v>2</v>
      </c>
      <c r="AG4" s="1">
        <v>6.6630000000000003</v>
      </c>
      <c r="AH4" s="1">
        <v>27</v>
      </c>
      <c r="AI4" s="1">
        <v>1.62</v>
      </c>
      <c r="AJ4" s="1">
        <v>3</v>
      </c>
      <c r="AK4" s="1">
        <v>6.3479999999999999</v>
      </c>
      <c r="AL4" s="1">
        <v>27</v>
      </c>
      <c r="AM4" s="1">
        <v>1.62</v>
      </c>
    </row>
    <row r="5" spans="1:39" x14ac:dyDescent="0.25">
      <c r="A5" s="1" t="s">
        <v>61</v>
      </c>
      <c r="C5" s="1">
        <v>2019</v>
      </c>
      <c r="D5" s="1" t="s">
        <v>4</v>
      </c>
      <c r="E5" s="1">
        <v>94200</v>
      </c>
      <c r="F5" s="1">
        <v>91000</v>
      </c>
      <c r="G5" s="1">
        <v>101.4</v>
      </c>
      <c r="K5" s="1">
        <v>3</v>
      </c>
      <c r="L5" s="1">
        <v>494200</v>
      </c>
      <c r="M5" s="1">
        <v>491000</v>
      </c>
      <c r="N5" s="1">
        <v>494200</v>
      </c>
      <c r="O5" s="1">
        <v>490950</v>
      </c>
      <c r="P5" s="1">
        <v>56</v>
      </c>
      <c r="Q5" s="1">
        <v>16877.140625</v>
      </c>
      <c r="R5" s="1">
        <v>2.2442810500000001</v>
      </c>
      <c r="S5" s="1">
        <v>1.6953722200000001</v>
      </c>
      <c r="T5" s="1">
        <v>3</v>
      </c>
      <c r="U5" s="1">
        <v>2.5735931399999998</v>
      </c>
      <c r="V5" s="1">
        <v>2.7426269999999999E-2</v>
      </c>
      <c r="W5" s="1">
        <v>0.13440888000000001</v>
      </c>
      <c r="X5" s="1">
        <v>0</v>
      </c>
      <c r="Y5" s="1">
        <v>0</v>
      </c>
      <c r="Z5" s="1">
        <v>0</v>
      </c>
      <c r="AA5" s="1">
        <v>50</v>
      </c>
      <c r="AB5" s="1">
        <v>1</v>
      </c>
      <c r="AC5" s="1">
        <v>5.7830000000000004</v>
      </c>
      <c r="AD5" s="1">
        <v>23</v>
      </c>
      <c r="AE5" s="1">
        <v>1.62</v>
      </c>
      <c r="AF5" s="1">
        <v>2</v>
      </c>
      <c r="AG5" s="1">
        <v>5.8849999999999998</v>
      </c>
      <c r="AH5" s="1">
        <v>26</v>
      </c>
      <c r="AI5" s="1">
        <v>1.62</v>
      </c>
      <c r="AJ5" s="1">
        <v>3</v>
      </c>
      <c r="AK5" s="1">
        <v>5.6150000000000002</v>
      </c>
      <c r="AL5" s="1">
        <v>26</v>
      </c>
      <c r="AM5" s="1">
        <v>1.62</v>
      </c>
    </row>
  </sheetData>
  <conditionalFormatting sqref="A2:A65536">
    <cfRule type="cellIs" dxfId="21" priority="23" stopIfTrue="1" operator="equal">
      <formula>""</formula>
    </cfRule>
  </conditionalFormatting>
  <conditionalFormatting sqref="C2:C65536">
    <cfRule type="cellIs" dxfId="20" priority="20" stopIfTrue="1" operator="greaterThan">
      <formula>2027</formula>
    </cfRule>
    <cfRule type="cellIs" dxfId="19" priority="21" stopIfTrue="1" operator="lessThan">
      <formula>1990</formula>
    </cfRule>
    <cfRule type="expression" dxfId="18" priority="22" stopIfTrue="1">
      <formula>ISTEXT($C2)</formula>
    </cfRule>
  </conditionalFormatting>
  <conditionalFormatting sqref="D2:D65536">
    <cfRule type="expression" dxfId="17" priority="17" stopIfTrue="1">
      <formula>ISNUMBER($D2)</formula>
    </cfRule>
    <cfRule type="expression" dxfId="16" priority="18" stopIfTrue="1">
      <formula>LEN($D2)&lt;&gt;2</formula>
    </cfRule>
    <cfRule type="cellIs" dxfId="15" priority="19" stopIfTrue="1" operator="equal">
      <formula>""</formula>
    </cfRule>
  </conditionalFormatting>
  <conditionalFormatting sqref="G2:G65536">
    <cfRule type="expression" dxfId="14" priority="14" stopIfTrue="1">
      <formula>ISTEXT($N2)</formula>
    </cfRule>
    <cfRule type="cellIs" dxfId="13" priority="15" stopIfTrue="1" operator="greaterThan">
      <formula>366</formula>
    </cfRule>
    <cfRule type="cellIs" dxfId="12" priority="16" stopIfTrue="1" operator="lessThan">
      <formula>1.2</formula>
    </cfRule>
  </conditionalFormatting>
  <conditionalFormatting sqref="G2:J65536">
    <cfRule type="cellIs" priority="9" stopIfTrue="1" operator="equal">
      <formula>""</formula>
    </cfRule>
    <cfRule type="cellIs" dxfId="11" priority="12" stopIfTrue="1" operator="lessThan">
      <formula>0</formula>
    </cfRule>
  </conditionalFormatting>
  <conditionalFormatting sqref="H2:J65536">
    <cfRule type="expression" dxfId="10" priority="10" stopIfTrue="1">
      <formula>ISTEXT(H2)</formula>
    </cfRule>
    <cfRule type="cellIs" dxfId="9" priority="11" stopIfTrue="1" operator="greaterThan">
      <formula>366</formula>
    </cfRule>
    <cfRule type="cellIs" dxfId="8" priority="13" stopIfTrue="1" operator="lessThan">
      <formula>1.2</formula>
    </cfRule>
  </conditionalFormatting>
  <conditionalFormatting sqref="U1:U1048576">
    <cfRule type="cellIs" dxfId="7" priority="1" stopIfTrue="1" operator="equal">
      <formula>-9</formula>
    </cfRule>
  </conditionalFormatting>
  <conditionalFormatting sqref="AB2:AB65536">
    <cfRule type="cellIs" dxfId="6" priority="8" stopIfTrue="1" operator="notEqual">
      <formula>1</formula>
    </cfRule>
  </conditionalFormatting>
  <conditionalFormatting sqref="AB2:AM65536">
    <cfRule type="expression" dxfId="5" priority="5" stopIfTrue="1">
      <formula>ISTEXT(AB2)</formula>
    </cfRule>
  </conditionalFormatting>
  <conditionalFormatting sqref="AD2:AD65536">
    <cfRule type="expression" dxfId="4" priority="4" stopIfTrue="1">
      <formula>LEN(RIGHT($X2,LEN($X2)-FIND(".",$W2)))&lt;&gt;0</formula>
    </cfRule>
  </conditionalFormatting>
  <conditionalFormatting sqref="AF2:AF65536">
    <cfRule type="cellIs" dxfId="3" priority="7" stopIfTrue="1" operator="notEqual">
      <formula>2</formula>
    </cfRule>
  </conditionalFormatting>
  <conditionalFormatting sqref="AH2:AH65536">
    <cfRule type="expression" dxfId="2" priority="2" stopIfTrue="1">
      <formula>LEN(RIGHT($AB2,LEN($AB2)-FIND(".",$AB2)))&lt;&gt;0</formula>
    </cfRule>
  </conditionalFormatting>
  <conditionalFormatting sqref="AJ2:AJ65536">
    <cfRule type="cellIs" dxfId="1" priority="6" stopIfTrue="1" operator="notEqual">
      <formula>3</formula>
    </cfRule>
  </conditionalFormatting>
  <conditionalFormatting sqref="AL2:AL65536">
    <cfRule type="expression" dxfId="0" priority="3" stopIfTrue="1">
      <formula>LEN(RIGHT($AF2,LEN($AF2)-FIND(".",$AF2)))&lt;&gt;0</formula>
    </cfRule>
  </conditionalFormatting>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DF5320-9CD9-4ED0-AB87-B8E8D5179DAD}">
  <dimension ref="A1:E14"/>
  <sheetViews>
    <sheetView workbookViewId="0">
      <selection activeCell="C12" sqref="C12"/>
    </sheetView>
  </sheetViews>
  <sheetFormatPr defaultColWidth="9.28515625" defaultRowHeight="15" x14ac:dyDescent="0.25"/>
  <cols>
    <col min="1" max="1" width="9.28515625" style="19"/>
    <col min="2" max="2" width="10.7109375" style="12" bestFit="1" customWidth="1"/>
    <col min="3" max="3" width="56.7109375" style="12" customWidth="1"/>
    <col min="4" max="4" width="82.42578125" style="22" customWidth="1"/>
    <col min="5" max="5" width="18.5703125" style="22" customWidth="1"/>
    <col min="6" max="257" width="9.28515625" style="12"/>
    <col min="258" max="258" width="10.7109375" style="12" bestFit="1" customWidth="1"/>
    <col min="259" max="259" width="56.7109375" style="12" customWidth="1"/>
    <col min="260" max="260" width="82.42578125" style="12" customWidth="1"/>
    <col min="261" max="261" width="18.5703125" style="12" customWidth="1"/>
    <col min="262" max="513" width="9.28515625" style="12"/>
    <col min="514" max="514" width="10.7109375" style="12" bestFit="1" customWidth="1"/>
    <col min="515" max="515" width="56.7109375" style="12" customWidth="1"/>
    <col min="516" max="516" width="82.42578125" style="12" customWidth="1"/>
    <col min="517" max="517" width="18.5703125" style="12" customWidth="1"/>
    <col min="518" max="769" width="9.28515625" style="12"/>
    <col min="770" max="770" width="10.7109375" style="12" bestFit="1" customWidth="1"/>
    <col min="771" max="771" width="56.7109375" style="12" customWidth="1"/>
    <col min="772" max="772" width="82.42578125" style="12" customWidth="1"/>
    <col min="773" max="773" width="18.5703125" style="12" customWidth="1"/>
    <col min="774" max="1025" width="9.28515625" style="12"/>
    <col min="1026" max="1026" width="10.7109375" style="12" bestFit="1" customWidth="1"/>
    <col min="1027" max="1027" width="56.7109375" style="12" customWidth="1"/>
    <col min="1028" max="1028" width="82.42578125" style="12" customWidth="1"/>
    <col min="1029" max="1029" width="18.5703125" style="12" customWidth="1"/>
    <col min="1030" max="1281" width="9.28515625" style="12"/>
    <col min="1282" max="1282" width="10.7109375" style="12" bestFit="1" customWidth="1"/>
    <col min="1283" max="1283" width="56.7109375" style="12" customWidth="1"/>
    <col min="1284" max="1284" width="82.42578125" style="12" customWidth="1"/>
    <col min="1285" max="1285" width="18.5703125" style="12" customWidth="1"/>
    <col min="1286" max="1537" width="9.28515625" style="12"/>
    <col min="1538" max="1538" width="10.7109375" style="12" bestFit="1" customWidth="1"/>
    <col min="1539" max="1539" width="56.7109375" style="12" customWidth="1"/>
    <col min="1540" max="1540" width="82.42578125" style="12" customWidth="1"/>
    <col min="1541" max="1541" width="18.5703125" style="12" customWidth="1"/>
    <col min="1542" max="1793" width="9.28515625" style="12"/>
    <col min="1794" max="1794" width="10.7109375" style="12" bestFit="1" customWidth="1"/>
    <col min="1795" max="1795" width="56.7109375" style="12" customWidth="1"/>
    <col min="1796" max="1796" width="82.42578125" style="12" customWidth="1"/>
    <col min="1797" max="1797" width="18.5703125" style="12" customWidth="1"/>
    <col min="1798" max="2049" width="9.28515625" style="12"/>
    <col min="2050" max="2050" width="10.7109375" style="12" bestFit="1" customWidth="1"/>
    <col min="2051" max="2051" width="56.7109375" style="12" customWidth="1"/>
    <col min="2052" max="2052" width="82.42578125" style="12" customWidth="1"/>
    <col min="2053" max="2053" width="18.5703125" style="12" customWidth="1"/>
    <col min="2054" max="2305" width="9.28515625" style="12"/>
    <col min="2306" max="2306" width="10.7109375" style="12" bestFit="1" customWidth="1"/>
    <col min="2307" max="2307" width="56.7109375" style="12" customWidth="1"/>
    <col min="2308" max="2308" width="82.42578125" style="12" customWidth="1"/>
    <col min="2309" max="2309" width="18.5703125" style="12" customWidth="1"/>
    <col min="2310" max="2561" width="9.28515625" style="12"/>
    <col min="2562" max="2562" width="10.7109375" style="12" bestFit="1" customWidth="1"/>
    <col min="2563" max="2563" width="56.7109375" style="12" customWidth="1"/>
    <col min="2564" max="2564" width="82.42578125" style="12" customWidth="1"/>
    <col min="2565" max="2565" width="18.5703125" style="12" customWidth="1"/>
    <col min="2566" max="2817" width="9.28515625" style="12"/>
    <col min="2818" max="2818" width="10.7109375" style="12" bestFit="1" customWidth="1"/>
    <col min="2819" max="2819" width="56.7109375" style="12" customWidth="1"/>
    <col min="2820" max="2820" width="82.42578125" style="12" customWidth="1"/>
    <col min="2821" max="2821" width="18.5703125" style="12" customWidth="1"/>
    <col min="2822" max="3073" width="9.28515625" style="12"/>
    <col min="3074" max="3074" width="10.7109375" style="12" bestFit="1" customWidth="1"/>
    <col min="3075" max="3075" width="56.7109375" style="12" customWidth="1"/>
    <col min="3076" max="3076" width="82.42578125" style="12" customWidth="1"/>
    <col min="3077" max="3077" width="18.5703125" style="12" customWidth="1"/>
    <col min="3078" max="3329" width="9.28515625" style="12"/>
    <col min="3330" max="3330" width="10.7109375" style="12" bestFit="1" customWidth="1"/>
    <col min="3331" max="3331" width="56.7109375" style="12" customWidth="1"/>
    <col min="3332" max="3332" width="82.42578125" style="12" customWidth="1"/>
    <col min="3333" max="3333" width="18.5703125" style="12" customWidth="1"/>
    <col min="3334" max="3585" width="9.28515625" style="12"/>
    <col min="3586" max="3586" width="10.7109375" style="12" bestFit="1" customWidth="1"/>
    <col min="3587" max="3587" width="56.7109375" style="12" customWidth="1"/>
    <col min="3588" max="3588" width="82.42578125" style="12" customWidth="1"/>
    <col min="3589" max="3589" width="18.5703125" style="12" customWidth="1"/>
    <col min="3590" max="3841" width="9.28515625" style="12"/>
    <col min="3842" max="3842" width="10.7109375" style="12" bestFit="1" customWidth="1"/>
    <col min="3843" max="3843" width="56.7109375" style="12" customWidth="1"/>
    <col min="3844" max="3844" width="82.42578125" style="12" customWidth="1"/>
    <col min="3845" max="3845" width="18.5703125" style="12" customWidth="1"/>
    <col min="3846" max="4097" width="9.28515625" style="12"/>
    <col min="4098" max="4098" width="10.7109375" style="12" bestFit="1" customWidth="1"/>
    <col min="4099" max="4099" width="56.7109375" style="12" customWidth="1"/>
    <col min="4100" max="4100" width="82.42578125" style="12" customWidth="1"/>
    <col min="4101" max="4101" width="18.5703125" style="12" customWidth="1"/>
    <col min="4102" max="4353" width="9.28515625" style="12"/>
    <col min="4354" max="4354" width="10.7109375" style="12" bestFit="1" customWidth="1"/>
    <col min="4355" max="4355" width="56.7109375" style="12" customWidth="1"/>
    <col min="4356" max="4356" width="82.42578125" style="12" customWidth="1"/>
    <col min="4357" max="4357" width="18.5703125" style="12" customWidth="1"/>
    <col min="4358" max="4609" width="9.28515625" style="12"/>
    <col min="4610" max="4610" width="10.7109375" style="12" bestFit="1" customWidth="1"/>
    <col min="4611" max="4611" width="56.7109375" style="12" customWidth="1"/>
    <col min="4612" max="4612" width="82.42578125" style="12" customWidth="1"/>
    <col min="4613" max="4613" width="18.5703125" style="12" customWidth="1"/>
    <col min="4614" max="4865" width="9.28515625" style="12"/>
    <col min="4866" max="4866" width="10.7109375" style="12" bestFit="1" customWidth="1"/>
    <col min="4867" max="4867" width="56.7109375" style="12" customWidth="1"/>
    <col min="4868" max="4868" width="82.42578125" style="12" customWidth="1"/>
    <col min="4869" max="4869" width="18.5703125" style="12" customWidth="1"/>
    <col min="4870" max="5121" width="9.28515625" style="12"/>
    <col min="5122" max="5122" width="10.7109375" style="12" bestFit="1" customWidth="1"/>
    <col min="5123" max="5123" width="56.7109375" style="12" customWidth="1"/>
    <col min="5124" max="5124" width="82.42578125" style="12" customWidth="1"/>
    <col min="5125" max="5125" width="18.5703125" style="12" customWidth="1"/>
    <col min="5126" max="5377" width="9.28515625" style="12"/>
    <col min="5378" max="5378" width="10.7109375" style="12" bestFit="1" customWidth="1"/>
    <col min="5379" max="5379" width="56.7109375" style="12" customWidth="1"/>
    <col min="5380" max="5380" width="82.42578125" style="12" customWidth="1"/>
    <col min="5381" max="5381" width="18.5703125" style="12" customWidth="1"/>
    <col min="5382" max="5633" width="9.28515625" style="12"/>
    <col min="5634" max="5634" width="10.7109375" style="12" bestFit="1" customWidth="1"/>
    <col min="5635" max="5635" width="56.7109375" style="12" customWidth="1"/>
    <col min="5636" max="5636" width="82.42578125" style="12" customWidth="1"/>
    <col min="5637" max="5637" width="18.5703125" style="12" customWidth="1"/>
    <col min="5638" max="5889" width="9.28515625" style="12"/>
    <col min="5890" max="5890" width="10.7109375" style="12" bestFit="1" customWidth="1"/>
    <col min="5891" max="5891" width="56.7109375" style="12" customWidth="1"/>
    <col min="5892" max="5892" width="82.42578125" style="12" customWidth="1"/>
    <col min="5893" max="5893" width="18.5703125" style="12" customWidth="1"/>
    <col min="5894" max="6145" width="9.28515625" style="12"/>
    <col min="6146" max="6146" width="10.7109375" style="12" bestFit="1" customWidth="1"/>
    <col min="6147" max="6147" width="56.7109375" style="12" customWidth="1"/>
    <col min="6148" max="6148" width="82.42578125" style="12" customWidth="1"/>
    <col min="6149" max="6149" width="18.5703125" style="12" customWidth="1"/>
    <col min="6150" max="6401" width="9.28515625" style="12"/>
    <col min="6402" max="6402" width="10.7109375" style="12" bestFit="1" customWidth="1"/>
    <col min="6403" max="6403" width="56.7109375" style="12" customWidth="1"/>
    <col min="6404" max="6404" width="82.42578125" style="12" customWidth="1"/>
    <col min="6405" max="6405" width="18.5703125" style="12" customWidth="1"/>
    <col min="6406" max="6657" width="9.28515625" style="12"/>
    <col min="6658" max="6658" width="10.7109375" style="12" bestFit="1" customWidth="1"/>
    <col min="6659" max="6659" width="56.7109375" style="12" customWidth="1"/>
    <col min="6660" max="6660" width="82.42578125" style="12" customWidth="1"/>
    <col min="6661" max="6661" width="18.5703125" style="12" customWidth="1"/>
    <col min="6662" max="6913" width="9.28515625" style="12"/>
    <col min="6914" max="6914" width="10.7109375" style="12" bestFit="1" customWidth="1"/>
    <col min="6915" max="6915" width="56.7109375" style="12" customWidth="1"/>
    <col min="6916" max="6916" width="82.42578125" style="12" customWidth="1"/>
    <col min="6917" max="6917" width="18.5703125" style="12" customWidth="1"/>
    <col min="6918" max="7169" width="9.28515625" style="12"/>
    <col min="7170" max="7170" width="10.7109375" style="12" bestFit="1" customWidth="1"/>
    <col min="7171" max="7171" width="56.7109375" style="12" customWidth="1"/>
    <col min="7172" max="7172" width="82.42578125" style="12" customWidth="1"/>
    <col min="7173" max="7173" width="18.5703125" style="12" customWidth="1"/>
    <col min="7174" max="7425" width="9.28515625" style="12"/>
    <col min="7426" max="7426" width="10.7109375" style="12" bestFit="1" customWidth="1"/>
    <col min="7427" max="7427" width="56.7109375" style="12" customWidth="1"/>
    <col min="7428" max="7428" width="82.42578125" style="12" customWidth="1"/>
    <col min="7429" max="7429" width="18.5703125" style="12" customWidth="1"/>
    <col min="7430" max="7681" width="9.28515625" style="12"/>
    <col min="7682" max="7682" width="10.7109375" style="12" bestFit="1" customWidth="1"/>
    <col min="7683" max="7683" width="56.7109375" style="12" customWidth="1"/>
    <col min="7684" max="7684" width="82.42578125" style="12" customWidth="1"/>
    <col min="7685" max="7685" width="18.5703125" style="12" customWidth="1"/>
    <col min="7686" max="7937" width="9.28515625" style="12"/>
    <col min="7938" max="7938" width="10.7109375" style="12" bestFit="1" customWidth="1"/>
    <col min="7939" max="7939" width="56.7109375" style="12" customWidth="1"/>
    <col min="7940" max="7940" width="82.42578125" style="12" customWidth="1"/>
    <col min="7941" max="7941" width="18.5703125" style="12" customWidth="1"/>
    <col min="7942" max="8193" width="9.28515625" style="12"/>
    <col min="8194" max="8194" width="10.7109375" style="12" bestFit="1" customWidth="1"/>
    <col min="8195" max="8195" width="56.7109375" style="12" customWidth="1"/>
    <col min="8196" max="8196" width="82.42578125" style="12" customWidth="1"/>
    <col min="8197" max="8197" width="18.5703125" style="12" customWidth="1"/>
    <col min="8198" max="8449" width="9.28515625" style="12"/>
    <col min="8450" max="8450" width="10.7109375" style="12" bestFit="1" customWidth="1"/>
    <col min="8451" max="8451" width="56.7109375" style="12" customWidth="1"/>
    <col min="8452" max="8452" width="82.42578125" style="12" customWidth="1"/>
    <col min="8453" max="8453" width="18.5703125" style="12" customWidth="1"/>
    <col min="8454" max="8705" width="9.28515625" style="12"/>
    <col min="8706" max="8706" width="10.7109375" style="12" bestFit="1" customWidth="1"/>
    <col min="8707" max="8707" width="56.7109375" style="12" customWidth="1"/>
    <col min="8708" max="8708" width="82.42578125" style="12" customWidth="1"/>
    <col min="8709" max="8709" width="18.5703125" style="12" customWidth="1"/>
    <col min="8710" max="8961" width="9.28515625" style="12"/>
    <col min="8962" max="8962" width="10.7109375" style="12" bestFit="1" customWidth="1"/>
    <col min="8963" max="8963" width="56.7109375" style="12" customWidth="1"/>
    <col min="8964" max="8964" width="82.42578125" style="12" customWidth="1"/>
    <col min="8965" max="8965" width="18.5703125" style="12" customWidth="1"/>
    <col min="8966" max="9217" width="9.28515625" style="12"/>
    <col min="9218" max="9218" width="10.7109375" style="12" bestFit="1" customWidth="1"/>
    <col min="9219" max="9219" width="56.7109375" style="12" customWidth="1"/>
    <col min="9220" max="9220" width="82.42578125" style="12" customWidth="1"/>
    <col min="9221" max="9221" width="18.5703125" style="12" customWidth="1"/>
    <col min="9222" max="9473" width="9.28515625" style="12"/>
    <col min="9474" max="9474" width="10.7109375" style="12" bestFit="1" customWidth="1"/>
    <col min="9475" max="9475" width="56.7109375" style="12" customWidth="1"/>
    <col min="9476" max="9476" width="82.42578125" style="12" customWidth="1"/>
    <col min="9477" max="9477" width="18.5703125" style="12" customWidth="1"/>
    <col min="9478" max="9729" width="9.28515625" style="12"/>
    <col min="9730" max="9730" width="10.7109375" style="12" bestFit="1" customWidth="1"/>
    <col min="9731" max="9731" width="56.7109375" style="12" customWidth="1"/>
    <col min="9732" max="9732" width="82.42578125" style="12" customWidth="1"/>
    <col min="9733" max="9733" width="18.5703125" style="12" customWidth="1"/>
    <col min="9734" max="9985" width="9.28515625" style="12"/>
    <col min="9986" max="9986" width="10.7109375" style="12" bestFit="1" customWidth="1"/>
    <col min="9987" max="9987" width="56.7109375" style="12" customWidth="1"/>
    <col min="9988" max="9988" width="82.42578125" style="12" customWidth="1"/>
    <col min="9989" max="9989" width="18.5703125" style="12" customWidth="1"/>
    <col min="9990" max="10241" width="9.28515625" style="12"/>
    <col min="10242" max="10242" width="10.7109375" style="12" bestFit="1" customWidth="1"/>
    <col min="10243" max="10243" width="56.7109375" style="12" customWidth="1"/>
    <col min="10244" max="10244" width="82.42578125" style="12" customWidth="1"/>
    <col min="10245" max="10245" width="18.5703125" style="12" customWidth="1"/>
    <col min="10246" max="10497" width="9.28515625" style="12"/>
    <col min="10498" max="10498" width="10.7109375" style="12" bestFit="1" customWidth="1"/>
    <col min="10499" max="10499" width="56.7109375" style="12" customWidth="1"/>
    <col min="10500" max="10500" width="82.42578125" style="12" customWidth="1"/>
    <col min="10501" max="10501" width="18.5703125" style="12" customWidth="1"/>
    <col min="10502" max="10753" width="9.28515625" style="12"/>
    <col min="10754" max="10754" width="10.7109375" style="12" bestFit="1" customWidth="1"/>
    <col min="10755" max="10755" width="56.7109375" style="12" customWidth="1"/>
    <col min="10756" max="10756" width="82.42578125" style="12" customWidth="1"/>
    <col min="10757" max="10757" width="18.5703125" style="12" customWidth="1"/>
    <col min="10758" max="11009" width="9.28515625" style="12"/>
    <col min="11010" max="11010" width="10.7109375" style="12" bestFit="1" customWidth="1"/>
    <col min="11011" max="11011" width="56.7109375" style="12" customWidth="1"/>
    <col min="11012" max="11012" width="82.42578125" style="12" customWidth="1"/>
    <col min="11013" max="11013" width="18.5703125" style="12" customWidth="1"/>
    <col min="11014" max="11265" width="9.28515625" style="12"/>
    <col min="11266" max="11266" width="10.7109375" style="12" bestFit="1" customWidth="1"/>
    <col min="11267" max="11267" width="56.7109375" style="12" customWidth="1"/>
    <col min="11268" max="11268" width="82.42578125" style="12" customWidth="1"/>
    <col min="11269" max="11269" width="18.5703125" style="12" customWidth="1"/>
    <col min="11270" max="11521" width="9.28515625" style="12"/>
    <col min="11522" max="11522" width="10.7109375" style="12" bestFit="1" customWidth="1"/>
    <col min="11523" max="11523" width="56.7109375" style="12" customWidth="1"/>
    <col min="11524" max="11524" width="82.42578125" style="12" customWidth="1"/>
    <col min="11525" max="11525" width="18.5703125" style="12" customWidth="1"/>
    <col min="11526" max="11777" width="9.28515625" style="12"/>
    <col min="11778" max="11778" width="10.7109375" style="12" bestFit="1" customWidth="1"/>
    <col min="11779" max="11779" width="56.7109375" style="12" customWidth="1"/>
    <col min="11780" max="11780" width="82.42578125" style="12" customWidth="1"/>
    <col min="11781" max="11781" width="18.5703125" style="12" customWidth="1"/>
    <col min="11782" max="12033" width="9.28515625" style="12"/>
    <col min="12034" max="12034" width="10.7109375" style="12" bestFit="1" customWidth="1"/>
    <col min="12035" max="12035" width="56.7109375" style="12" customWidth="1"/>
    <col min="12036" max="12036" width="82.42578125" style="12" customWidth="1"/>
    <col min="12037" max="12037" width="18.5703125" style="12" customWidth="1"/>
    <col min="12038" max="12289" width="9.28515625" style="12"/>
    <col min="12290" max="12290" width="10.7109375" style="12" bestFit="1" customWidth="1"/>
    <col min="12291" max="12291" width="56.7109375" style="12" customWidth="1"/>
    <col min="12292" max="12292" width="82.42578125" style="12" customWidth="1"/>
    <col min="12293" max="12293" width="18.5703125" style="12" customWidth="1"/>
    <col min="12294" max="12545" width="9.28515625" style="12"/>
    <col min="12546" max="12546" width="10.7109375" style="12" bestFit="1" customWidth="1"/>
    <col min="12547" max="12547" width="56.7109375" style="12" customWidth="1"/>
    <col min="12548" max="12548" width="82.42578125" style="12" customWidth="1"/>
    <col min="12549" max="12549" width="18.5703125" style="12" customWidth="1"/>
    <col min="12550" max="12801" width="9.28515625" style="12"/>
    <col min="12802" max="12802" width="10.7109375" style="12" bestFit="1" customWidth="1"/>
    <col min="12803" max="12803" width="56.7109375" style="12" customWidth="1"/>
    <col min="12804" max="12804" width="82.42578125" style="12" customWidth="1"/>
    <col min="12805" max="12805" width="18.5703125" style="12" customWidth="1"/>
    <col min="12806" max="13057" width="9.28515625" style="12"/>
    <col min="13058" max="13058" width="10.7109375" style="12" bestFit="1" customWidth="1"/>
    <col min="13059" max="13059" width="56.7109375" style="12" customWidth="1"/>
    <col min="13060" max="13060" width="82.42578125" style="12" customWidth="1"/>
    <col min="13061" max="13061" width="18.5703125" style="12" customWidth="1"/>
    <col min="13062" max="13313" width="9.28515625" style="12"/>
    <col min="13314" max="13314" width="10.7109375" style="12" bestFit="1" customWidth="1"/>
    <col min="13315" max="13315" width="56.7109375" style="12" customWidth="1"/>
    <col min="13316" max="13316" width="82.42578125" style="12" customWidth="1"/>
    <col min="13317" max="13317" width="18.5703125" style="12" customWidth="1"/>
    <col min="13318" max="13569" width="9.28515625" style="12"/>
    <col min="13570" max="13570" width="10.7109375" style="12" bestFit="1" customWidth="1"/>
    <col min="13571" max="13571" width="56.7109375" style="12" customWidth="1"/>
    <col min="13572" max="13572" width="82.42578125" style="12" customWidth="1"/>
    <col min="13573" max="13573" width="18.5703125" style="12" customWidth="1"/>
    <col min="13574" max="13825" width="9.28515625" style="12"/>
    <col min="13826" max="13826" width="10.7109375" style="12" bestFit="1" customWidth="1"/>
    <col min="13827" max="13827" width="56.7109375" style="12" customWidth="1"/>
    <col min="13828" max="13828" width="82.42578125" style="12" customWidth="1"/>
    <col min="13829" max="13829" width="18.5703125" style="12" customWidth="1"/>
    <col min="13830" max="14081" width="9.28515625" style="12"/>
    <col min="14082" max="14082" width="10.7109375" style="12" bestFit="1" customWidth="1"/>
    <col min="14083" max="14083" width="56.7109375" style="12" customWidth="1"/>
    <col min="14084" max="14084" width="82.42578125" style="12" customWidth="1"/>
    <col min="14085" max="14085" width="18.5703125" style="12" customWidth="1"/>
    <col min="14086" max="14337" width="9.28515625" style="12"/>
    <col min="14338" max="14338" width="10.7109375" style="12" bestFit="1" customWidth="1"/>
    <col min="14339" max="14339" width="56.7109375" style="12" customWidth="1"/>
    <col min="14340" max="14340" width="82.42578125" style="12" customWidth="1"/>
    <col min="14341" max="14341" width="18.5703125" style="12" customWidth="1"/>
    <col min="14342" max="14593" width="9.28515625" style="12"/>
    <col min="14594" max="14594" width="10.7109375" style="12" bestFit="1" customWidth="1"/>
    <col min="14595" max="14595" width="56.7109375" style="12" customWidth="1"/>
    <col min="14596" max="14596" width="82.42578125" style="12" customWidth="1"/>
    <col min="14597" max="14597" width="18.5703125" style="12" customWidth="1"/>
    <col min="14598" max="14849" width="9.28515625" style="12"/>
    <col min="14850" max="14850" width="10.7109375" style="12" bestFit="1" customWidth="1"/>
    <col min="14851" max="14851" width="56.7109375" style="12" customWidth="1"/>
    <col min="14852" max="14852" width="82.42578125" style="12" customWidth="1"/>
    <col min="14853" max="14853" width="18.5703125" style="12" customWidth="1"/>
    <col min="14854" max="15105" width="9.28515625" style="12"/>
    <col min="15106" max="15106" width="10.7109375" style="12" bestFit="1" customWidth="1"/>
    <col min="15107" max="15107" width="56.7109375" style="12" customWidth="1"/>
    <col min="15108" max="15108" width="82.42578125" style="12" customWidth="1"/>
    <col min="15109" max="15109" width="18.5703125" style="12" customWidth="1"/>
    <col min="15110" max="15361" width="9.28515625" style="12"/>
    <col min="15362" max="15362" width="10.7109375" style="12" bestFit="1" customWidth="1"/>
    <col min="15363" max="15363" width="56.7109375" style="12" customWidth="1"/>
    <col min="15364" max="15364" width="82.42578125" style="12" customWidth="1"/>
    <col min="15365" max="15365" width="18.5703125" style="12" customWidth="1"/>
    <col min="15366" max="15617" width="9.28515625" style="12"/>
    <col min="15618" max="15618" width="10.7109375" style="12" bestFit="1" customWidth="1"/>
    <col min="15619" max="15619" width="56.7109375" style="12" customWidth="1"/>
    <col min="15620" max="15620" width="82.42578125" style="12" customWidth="1"/>
    <col min="15621" max="15621" width="18.5703125" style="12" customWidth="1"/>
    <col min="15622" max="15873" width="9.28515625" style="12"/>
    <col min="15874" max="15874" width="10.7109375" style="12" bestFit="1" customWidth="1"/>
    <col min="15875" max="15875" width="56.7109375" style="12" customWidth="1"/>
    <col min="15876" max="15876" width="82.42578125" style="12" customWidth="1"/>
    <col min="15877" max="15877" width="18.5703125" style="12" customWidth="1"/>
    <col min="15878" max="16129" width="9.28515625" style="12"/>
    <col min="16130" max="16130" width="10.7109375" style="12" bestFit="1" customWidth="1"/>
    <col min="16131" max="16131" width="56.7109375" style="12" customWidth="1"/>
    <col min="16132" max="16132" width="82.42578125" style="12" customWidth="1"/>
    <col min="16133" max="16133" width="18.5703125" style="12" customWidth="1"/>
    <col min="16134" max="16384" width="9.28515625" style="12"/>
  </cols>
  <sheetData>
    <row r="1" spans="1:5" x14ac:dyDescent="0.25">
      <c r="A1" s="9" t="s">
        <v>86</v>
      </c>
      <c r="B1" s="10" t="s">
        <v>87</v>
      </c>
      <c r="C1" s="10" t="s">
        <v>88</v>
      </c>
      <c r="D1" s="11" t="s">
        <v>89</v>
      </c>
      <c r="E1" s="11" t="s">
        <v>90</v>
      </c>
    </row>
    <row r="2" spans="1:5" x14ac:dyDescent="0.25">
      <c r="A2" s="13" t="s">
        <v>91</v>
      </c>
      <c r="B2" s="14">
        <v>43861</v>
      </c>
      <c r="C2" s="15" t="s">
        <v>92</v>
      </c>
      <c r="D2" s="16"/>
      <c r="E2" s="16" t="s">
        <v>93</v>
      </c>
    </row>
    <row r="3" spans="1:5" x14ac:dyDescent="0.25">
      <c r="A3" s="13"/>
      <c r="B3" s="14">
        <v>37350</v>
      </c>
      <c r="C3" s="15" t="s">
        <v>92</v>
      </c>
      <c r="D3" s="16" t="s">
        <v>94</v>
      </c>
      <c r="E3" s="16" t="s">
        <v>93</v>
      </c>
    </row>
    <row r="4" spans="1:5" s="15" customFormat="1" ht="12.75" x14ac:dyDescent="0.25">
      <c r="A4" s="13" t="s">
        <v>95</v>
      </c>
      <c r="B4" s="14">
        <v>37374</v>
      </c>
      <c r="C4" s="15" t="s">
        <v>96</v>
      </c>
      <c r="D4" s="16" t="s">
        <v>97</v>
      </c>
      <c r="E4" s="16" t="s">
        <v>93</v>
      </c>
    </row>
    <row r="5" spans="1:5" ht="25.5" x14ac:dyDescent="0.25">
      <c r="A5" s="13">
        <v>1.1000000000000001</v>
      </c>
      <c r="B5" s="17">
        <v>43970</v>
      </c>
      <c r="C5" s="18" t="s">
        <v>98</v>
      </c>
      <c r="D5" s="16" t="s">
        <v>99</v>
      </c>
      <c r="E5" s="16" t="s">
        <v>93</v>
      </c>
    </row>
    <row r="6" spans="1:5" ht="25.5" x14ac:dyDescent="0.25">
      <c r="A6" s="13" t="s">
        <v>100</v>
      </c>
      <c r="B6" s="17">
        <v>43972</v>
      </c>
      <c r="C6" s="18" t="s">
        <v>101</v>
      </c>
      <c r="D6" s="16" t="s">
        <v>102</v>
      </c>
      <c r="E6" s="16" t="s">
        <v>103</v>
      </c>
    </row>
    <row r="7" spans="1:5" ht="25.5" x14ac:dyDescent="0.25">
      <c r="A7" s="19" t="s">
        <v>104</v>
      </c>
      <c r="B7" s="18"/>
      <c r="C7" s="18" t="s">
        <v>105</v>
      </c>
      <c r="D7" s="20" t="s">
        <v>106</v>
      </c>
      <c r="E7" s="20" t="s">
        <v>103</v>
      </c>
    </row>
    <row r="8" spans="1:5" x14ac:dyDescent="0.25">
      <c r="A8" s="19" t="s">
        <v>107</v>
      </c>
      <c r="B8" s="21">
        <v>44212</v>
      </c>
      <c r="C8" s="18" t="s">
        <v>108</v>
      </c>
      <c r="D8" s="20" t="s">
        <v>109</v>
      </c>
      <c r="E8" s="20" t="s">
        <v>103</v>
      </c>
    </row>
    <row r="9" spans="1:5" ht="25.5" x14ac:dyDescent="0.25">
      <c r="A9" s="19" t="s">
        <v>110</v>
      </c>
      <c r="B9" s="21">
        <v>44212</v>
      </c>
      <c r="C9" s="18" t="s">
        <v>111</v>
      </c>
      <c r="D9" s="20" t="s">
        <v>112</v>
      </c>
      <c r="E9" s="20" t="s">
        <v>103</v>
      </c>
    </row>
    <row r="10" spans="1:5" ht="30" x14ac:dyDescent="0.25">
      <c r="A10" s="19" t="s">
        <v>113</v>
      </c>
      <c r="B10" s="21">
        <v>44843</v>
      </c>
      <c r="C10" s="18" t="s">
        <v>114</v>
      </c>
      <c r="D10" s="22" t="s">
        <v>115</v>
      </c>
      <c r="E10" s="20" t="s">
        <v>103</v>
      </c>
    </row>
    <row r="11" spans="1:5" ht="30" x14ac:dyDescent="0.25">
      <c r="A11" s="19" t="s">
        <v>116</v>
      </c>
      <c r="B11" s="21">
        <v>44936</v>
      </c>
      <c r="C11" s="18" t="s">
        <v>117</v>
      </c>
      <c r="D11" s="22" t="s">
        <v>118</v>
      </c>
      <c r="E11" s="22" t="s">
        <v>103</v>
      </c>
    </row>
    <row r="12" spans="1:5" x14ac:dyDescent="0.25">
      <c r="A12" s="19" t="s">
        <v>119</v>
      </c>
      <c r="B12" s="23">
        <v>45047</v>
      </c>
      <c r="C12" s="18" t="s">
        <v>120</v>
      </c>
      <c r="D12" s="22" t="s">
        <v>128</v>
      </c>
      <c r="E12" s="22" t="s">
        <v>121</v>
      </c>
    </row>
    <row r="13" spans="1:5" x14ac:dyDescent="0.25">
      <c r="A13" s="19" t="s">
        <v>122</v>
      </c>
      <c r="B13" s="23">
        <v>44958</v>
      </c>
      <c r="C13" s="18" t="s">
        <v>123</v>
      </c>
      <c r="D13" s="22" t="s">
        <v>124</v>
      </c>
      <c r="E13" s="22" t="s">
        <v>103</v>
      </c>
    </row>
    <row r="14" spans="1:5" ht="30" x14ac:dyDescent="0.25">
      <c r="A14" s="19" t="s">
        <v>125</v>
      </c>
      <c r="B14" s="21">
        <v>45712</v>
      </c>
      <c r="C14" s="18" t="s">
        <v>126</v>
      </c>
      <c r="D14" s="22" t="s">
        <v>127</v>
      </c>
      <c r="E14" s="22" t="s">
        <v>103</v>
      </c>
    </row>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README</vt:lpstr>
      <vt:lpstr>Model 1 template GB</vt:lpstr>
      <vt:lpstr>Model 1 template NI</vt:lpstr>
      <vt:lpstr>Model 1 template IoM</vt:lpstr>
      <vt:lpstr>Model 44 template GB</vt:lpstr>
      <vt:lpstr>Model 1 Test Data GB</vt:lpstr>
      <vt:lpstr>Model 1 Test Data NI</vt:lpstr>
      <vt:lpstr>Model  1 Test Data IoM </vt:lpstr>
      <vt:lpstr>Model 44 Test Data GB</vt:lpstr>
      <vt:lpstr>Version History</vt:lpstr>
    </vt:vector>
  </TitlesOfParts>
  <Company>FBA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Irvine</dc:creator>
  <cp:lastModifiedBy>Foster, Tim</cp:lastModifiedBy>
  <cp:lastPrinted>2018-08-28T18:08:20Z</cp:lastPrinted>
  <dcterms:created xsi:type="dcterms:W3CDTF">2015-03-13T08:45:54Z</dcterms:created>
  <dcterms:modified xsi:type="dcterms:W3CDTF">2025-02-25T11:51:21Z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4fd52f-9814-4cae-aa53-0ea7b16cd381_Enabled">
    <vt:lpwstr>true</vt:lpwstr>
  </property>
  <property fmtid="{D5CDD505-2E9C-101B-9397-08002B2CF9AE}" pid="3" name="MSIP_Label_ea4fd52f-9814-4cae-aa53-0ea7b16cd381_SetDate">
    <vt:lpwstr>2023-02-22T17:56:16Z</vt:lpwstr>
  </property>
  <property fmtid="{D5CDD505-2E9C-101B-9397-08002B2CF9AE}" pid="4" name="MSIP_Label_ea4fd52f-9814-4cae-aa53-0ea7b16cd381_Method">
    <vt:lpwstr>Privileged</vt:lpwstr>
  </property>
  <property fmtid="{D5CDD505-2E9C-101B-9397-08002B2CF9AE}" pid="5" name="MSIP_Label_ea4fd52f-9814-4cae-aa53-0ea7b16cd381_Name">
    <vt:lpwstr>Official General</vt:lpwstr>
  </property>
  <property fmtid="{D5CDD505-2E9C-101B-9397-08002B2CF9AE}" pid="6" name="MSIP_Label_ea4fd52f-9814-4cae-aa53-0ea7b16cd381_SiteId">
    <vt:lpwstr>5cf26d65-cf46-4c72-ba82-7577d9c2d7ab</vt:lpwstr>
  </property>
  <property fmtid="{D5CDD505-2E9C-101B-9397-08002B2CF9AE}" pid="7" name="MSIP_Label_ea4fd52f-9814-4cae-aa53-0ea7b16cd381_ActionId">
    <vt:lpwstr>95dadffb-5ae1-4fa6-b0a0-c7220b409471</vt:lpwstr>
  </property>
  <property fmtid="{D5CDD505-2E9C-101B-9397-08002B2CF9AE}" pid="8" name="MSIP_Label_ea4fd52f-9814-4cae-aa53-0ea7b16cd381_ContentBits">
    <vt:lpwstr>3</vt:lpwstr>
  </property>
</Properties>
</file>