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D:\Projects\C++\uav-fdml\results\"/>
    </mc:Choice>
  </mc:AlternateContent>
  <xr:revisionPtr revIDLastSave="0" documentId="13_ncr:1_{158A31DD-38A0-489F-9F7F-821608A71C02}" xr6:coauthVersionLast="47" xr6:coauthVersionMax="47" xr10:uidLastSave="{00000000-0000-0000-0000-000000000000}"/>
  <bookViews>
    <workbookView xWindow="-120" yWindow="-120" windowWidth="29040" windowHeight="15720" xr2:uid="{9BBE75E9-FD3D-47F6-9138-46BF4D375EA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" i="1" l="1"/>
  <c r="H7" i="1"/>
  <c r="I3" i="1"/>
  <c r="I4" i="1"/>
  <c r="I5" i="1"/>
  <c r="I6" i="1"/>
  <c r="I2" i="1"/>
  <c r="H3" i="1"/>
  <c r="H4" i="1"/>
  <c r="H5" i="1"/>
  <c r="H6" i="1"/>
  <c r="H2" i="1"/>
</calcChain>
</file>

<file path=xl/sharedStrings.xml><?xml version="1.0" encoding="utf-8"?>
<sst xmlns="http://schemas.openxmlformats.org/spreadsheetml/2006/main" count="10" uniqueCount="10">
  <si>
    <t>GT x</t>
  </si>
  <si>
    <t>GT y</t>
  </si>
  <si>
    <t>x</t>
  </si>
  <si>
    <t>y</t>
  </si>
  <si>
    <t>GT r</t>
  </si>
  <si>
    <t>r</t>
  </si>
  <si>
    <t>Lab</t>
  </si>
  <si>
    <t>446a</t>
  </si>
  <si>
    <t>dxy</t>
  </si>
  <si>
    <t>dr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</si>
</sst>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/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/>
    <xf numFmtId="0" fontId="0" fillId="0" borderId="0" xfId="0" applyFill="1" applyBorder="1" applyAlignment="1">
      <alignment vertical="center"/>
    </xf>
    <xf numFmtId="0" fontId="0" fillId="2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79A3E9-ACA0-41F5-9FFD-E22D9B4B0890}">
  <dimension ref="A1:I11"/>
  <sheetViews>
    <sheetView tabSelected="1" workbookViewId="0">
      <selection activeCell="H23" sqref="H23"/>
    </sheetView>
  </sheetViews>
  <sheetFormatPr defaultRowHeight="15" x14ac:dyDescent="0.25"/>
  <cols>
    <col min="1" max="1" width="20" style="1" customWidth="1"/>
    <col min="2" max="2" width="14.28515625" style="1" customWidth="1"/>
    <col min="3" max="3" width="13.85546875" style="1" customWidth="1"/>
    <col min="4" max="7" width="9.140625" style="1"/>
  </cols>
  <sheetData>
    <row r="1" spans="1:9" x14ac:dyDescent="0.25">
      <c r="A1" s="4" t="s">
        <v>6</v>
      </c>
      <c r="B1" s="4" t="s">
        <v>0</v>
      </c>
      <c r="C1" s="4" t="s">
        <v>1</v>
      </c>
      <c r="D1" s="4" t="s">
        <v>4</v>
      </c>
      <c r="E1" s="4" t="s">
        <v>2</v>
      </c>
      <c r="F1" s="4" t="s">
        <v>3</v>
      </c>
      <c r="G1" s="4" t="s">
        <v>5</v>
      </c>
      <c r="H1" s="4" t="s">
        <v>8</v>
      </c>
      <c r="I1" s="4" t="s">
        <v>9</v>
      </c>
    </row>
    <row r="2" spans="1:9" x14ac:dyDescent="0.25">
      <c r="A2" s="5" t="s">
        <v>7</v>
      </c>
      <c r="B2" s="2">
        <v>0</v>
      </c>
      <c r="C2" s="2">
        <v>0</v>
      </c>
      <c r="D2" s="2">
        <v>0</v>
      </c>
      <c r="E2" s="2">
        <v>4.0952047752216399E-2</v>
      </c>
      <c r="F2" s="2">
        <v>-8.5018543805926994E-2</v>
      </c>
      <c r="G2" s="2">
        <v>6.26784549930073</v>
      </c>
      <c r="H2" s="3">
        <f>SQRT(POWER($E2 - $B2, 2) + POWER($F2-$C2, 2))</f>
        <v>9.4367489136779198E-2</v>
      </c>
      <c r="I2" s="3">
        <f>MIN(ABS($D2-$G2), ABS(2 * 3.14159265 - $D2 - $G2))</f>
        <v>1.5339800699270434E-2</v>
      </c>
    </row>
    <row r="3" spans="1:9" x14ac:dyDescent="0.25">
      <c r="A3" s="5"/>
      <c r="B3" s="2">
        <v>0.4</v>
      </c>
      <c r="C3" s="2">
        <v>0</v>
      </c>
      <c r="D3" s="2">
        <v>2.3559999999999999</v>
      </c>
      <c r="E3" s="2">
        <v>0.38823135276324999</v>
      </c>
      <c r="F3" s="2">
        <v>0.13553549451753399</v>
      </c>
      <c r="G3" s="2">
        <v>2.5556119926174699</v>
      </c>
      <c r="H3" s="3">
        <f t="shared" ref="H3:H11" si="0">SQRT(POWER($E3 - $B3, 2) + POWER($F3-$C3, 2))</f>
        <v>0.13604547523492119</v>
      </c>
      <c r="I3" s="3">
        <f t="shared" ref="I3:I11" si="1">MIN(ABS($D3-$G3), ABS(2 * 3.14159265 - $D3 - $G3))</f>
        <v>0.19961199261746998</v>
      </c>
    </row>
    <row r="4" spans="1:9" x14ac:dyDescent="0.25">
      <c r="A4" s="5"/>
      <c r="B4" s="2">
        <v>0.7</v>
      </c>
      <c r="C4" s="2">
        <v>0.4</v>
      </c>
      <c r="D4" s="2">
        <v>1.57</v>
      </c>
      <c r="E4" s="2">
        <v>0.76254801298491603</v>
      </c>
      <c r="F4" s="2">
        <v>0.11626664837822299</v>
      </c>
      <c r="G4" s="2">
        <v>4.8565831744459302</v>
      </c>
      <c r="H4" s="3">
        <f t="shared" si="0"/>
        <v>0.29054581179374828</v>
      </c>
      <c r="I4" s="3">
        <f t="shared" si="1"/>
        <v>0.14339787444593011</v>
      </c>
    </row>
    <row r="5" spans="1:9" x14ac:dyDescent="0.25">
      <c r="A5" s="5"/>
      <c r="B5" s="2">
        <v>0.8</v>
      </c>
      <c r="C5" s="2">
        <v>-0.5</v>
      </c>
      <c r="D5" s="2">
        <v>0</v>
      </c>
      <c r="E5" s="2">
        <v>0.96906754965893904</v>
      </c>
      <c r="F5" s="2">
        <v>-0.51960527421906499</v>
      </c>
      <c r="G5" s="2">
        <v>6.1389911131183297</v>
      </c>
      <c r="H5" s="3">
        <f t="shared" si="0"/>
        <v>0.17020047921460896</v>
      </c>
      <c r="I5" s="3">
        <f t="shared" si="1"/>
        <v>0.14419418688167074</v>
      </c>
    </row>
    <row r="6" spans="1:9" x14ac:dyDescent="0.25">
      <c r="A6" s="5"/>
      <c r="B6" s="2">
        <v>1.3</v>
      </c>
      <c r="C6" s="2">
        <v>0.2</v>
      </c>
      <c r="D6" s="2">
        <v>0.78500000000000003</v>
      </c>
      <c r="E6" s="2">
        <v>1.4595514492597399</v>
      </c>
      <c r="F6" s="2">
        <v>0.34749280204996402</v>
      </c>
      <c r="G6" s="2">
        <v>0.71483504715470803</v>
      </c>
      <c r="H6" s="3">
        <f t="shared" si="0"/>
        <v>0.21728044462729088</v>
      </c>
      <c r="I6" s="3">
        <f t="shared" si="1"/>
        <v>7.0164952845292006E-2</v>
      </c>
    </row>
    <row r="7" spans="1:9" x14ac:dyDescent="0.25">
      <c r="A7" s="8"/>
      <c r="B7" s="6"/>
      <c r="C7" s="6"/>
      <c r="D7" s="6"/>
      <c r="E7" s="6"/>
      <c r="F7" s="6"/>
      <c r="G7" s="6"/>
      <c r="H7" s="9">
        <f>AVERAGE(H2:H6)</f>
        <v>0.18168794000146971</v>
      </c>
      <c r="I7" s="9">
        <f>AVERAGE(I2:I6)</f>
        <v>0.11454176149792665</v>
      </c>
    </row>
    <row r="8" spans="1:9" x14ac:dyDescent="0.25">
      <c r="A8" s="8"/>
      <c r="B8" s="6"/>
      <c r="C8" s="6"/>
      <c r="D8" s="6"/>
      <c r="E8" s="6"/>
      <c r="F8" s="6"/>
      <c r="G8" s="6"/>
      <c r="H8" s="7"/>
      <c r="I8" s="7"/>
    </row>
    <row r="9" spans="1:9" x14ac:dyDescent="0.25">
      <c r="A9" s="8"/>
      <c r="B9" s="6"/>
      <c r="C9" s="6"/>
      <c r="D9" s="6"/>
      <c r="E9" s="6"/>
      <c r="F9" s="6"/>
      <c r="G9" s="6"/>
      <c r="H9" s="7"/>
      <c r="I9" s="7"/>
    </row>
    <row r="10" spans="1:9" x14ac:dyDescent="0.25">
      <c r="A10" s="8"/>
      <c r="B10" s="6"/>
      <c r="C10" s="6"/>
      <c r="D10" s="6"/>
      <c r="E10" s="6"/>
      <c r="F10" s="6"/>
      <c r="G10" s="6"/>
      <c r="H10" s="7"/>
      <c r="I10" s="7"/>
    </row>
    <row r="11" spans="1:9" x14ac:dyDescent="0.25">
      <c r="A11" s="8"/>
      <c r="B11" s="6"/>
      <c r="C11" s="6"/>
      <c r="D11" s="6"/>
      <c r="E11" s="6"/>
      <c r="F11" s="6"/>
      <c r="G11" s="6"/>
      <c r="H11" s="7"/>
      <c r="I11" s="7"/>
    </row>
  </sheetData>
  <mergeCells count="1">
    <mergeCell ref="A2:A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Bilevich</dc:creator>
  <cp:lastModifiedBy>Michael Bilevich</cp:lastModifiedBy>
  <dcterms:created xsi:type="dcterms:W3CDTF">2025-01-24T22:30:34Z</dcterms:created>
  <dcterms:modified xsi:type="dcterms:W3CDTF">2025-01-25T02:47:32Z</dcterms:modified>
</cp:coreProperties>
</file>