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Match</t>
        </is>
      </c>
      <c r="B1" t="inlineStr">
        <is>
          <t>Hemmalag</t>
        </is>
      </c>
      <c r="C1" t="inlineStr">
        <is>
          <t>Bortalag</t>
        </is>
      </c>
      <c r="D1" t="inlineStr">
        <is>
          <t>Odds 1</t>
        </is>
      </c>
      <c r="E1" t="inlineStr">
        <is>
          <t>Odds X</t>
        </is>
      </c>
      <c r="F1" t="inlineStr">
        <is>
          <t>Odds 2</t>
        </is>
      </c>
      <c r="G1" t="inlineStr">
        <is>
          <t>Folkets val 1</t>
        </is>
      </c>
      <c r="H1" t="inlineStr">
        <is>
          <t>Folkets val X</t>
        </is>
      </c>
      <c r="I1" t="inlineStr">
        <is>
          <t>Folkets val 2</t>
        </is>
      </c>
      <c r="J1" t="inlineStr">
        <is>
          <t>Skador/avstängningar H</t>
        </is>
      </c>
      <c r="K1" t="inlineStr">
        <is>
          <t>Skador/avstängningar B</t>
        </is>
      </c>
      <c r="L1" t="inlineStr">
        <is>
          <t>Motivation H</t>
        </is>
      </c>
      <c r="M1" t="inlineStr">
        <is>
          <t>Motivation B</t>
        </is>
      </c>
      <c r="N1" t="inlineStr">
        <is>
          <t>Form H (senaste 5)</t>
        </is>
      </c>
      <c r="O1" t="inlineStr">
        <is>
          <t>Hemmaform H (senaste 5)</t>
        </is>
      </c>
      <c r="P1" t="inlineStr">
        <is>
          <t>Bortaform H (senaste 5)</t>
        </is>
      </c>
      <c r="Q1" t="inlineStr">
        <is>
          <t>Form B (senaste 5)</t>
        </is>
      </c>
      <c r="R1" t="inlineStr">
        <is>
          <t>Hemmaform B (senaste 5)</t>
        </is>
      </c>
      <c r="S1" t="inlineStr">
        <is>
          <t>Bortaform B (senaste 5)</t>
        </is>
      </c>
      <c r="T1" t="inlineStr">
        <is>
          <t>H2H senaste 5</t>
        </is>
      </c>
      <c r="U1" t="inlineStr">
        <is>
          <t>xG H (overall)</t>
        </is>
      </c>
      <c r="V1" t="inlineStr">
        <is>
          <t>xG H (hemma)</t>
        </is>
      </c>
      <c r="W1" t="inlineStr">
        <is>
          <t>xGA H (overall)</t>
        </is>
      </c>
      <c r="X1" t="inlineStr">
        <is>
          <t>xGA H (hemma)</t>
        </is>
      </c>
      <c r="Y1" t="inlineStr">
        <is>
          <t>Gjorda mål/sn H (overall)</t>
        </is>
      </c>
      <c r="Z1" t="inlineStr">
        <is>
          <t>Insläppta/sn H (overall)</t>
        </is>
      </c>
      <c r="AA1" t="inlineStr">
        <is>
          <t>xG B (overall)</t>
        </is>
      </c>
      <c r="AB1" t="inlineStr">
        <is>
          <t>xG B (borta)</t>
        </is>
      </c>
      <c r="AC1" t="inlineStr">
        <is>
          <t>xGA B (overall)</t>
        </is>
      </c>
      <c r="AD1" t="inlineStr">
        <is>
          <t>xGA B (borta)</t>
        </is>
      </c>
      <c r="AE1" t="inlineStr">
        <is>
          <t>Gjorda mål/sn B (overall)</t>
        </is>
      </c>
      <c r="AF1" t="inlineStr">
        <is>
          <t>Insläppta/sn B (overall)</t>
        </is>
      </c>
      <c r="AG1" t="inlineStr">
        <is>
          <t>PPG H (overall)</t>
        </is>
      </c>
      <c r="AH1" t="inlineStr">
        <is>
          <t>PPG H (hemma)</t>
        </is>
      </c>
      <c r="AI1" t="inlineStr">
        <is>
          <t>PPG B (overall)</t>
        </is>
      </c>
      <c r="AJ1" t="inlineStr">
        <is>
          <t>PPG B (borta)</t>
        </is>
      </c>
      <c r="AK1" t="inlineStr">
        <is>
          <t>Odds % 1</t>
        </is>
      </c>
      <c r="AL1" t="inlineStr">
        <is>
          <t>Odds % X</t>
        </is>
      </c>
      <c r="AM1" t="inlineStr">
        <is>
          <t>Odds % 2</t>
        </is>
      </c>
      <c r="AN1" t="inlineStr">
        <is>
          <t>Värde 1</t>
        </is>
      </c>
      <c r="AO1" t="inlineStr">
        <is>
          <t>Värde X</t>
        </is>
      </c>
      <c r="AP1" t="inlineStr">
        <is>
          <t>Värde 2</t>
        </is>
      </c>
    </row>
    <row r="2">
      <c r="A2" t="n">
        <v>1</v>
      </c>
      <c r="AK2">
        <f>IFERROR(100*(1/D2),"")</f>
        <v/>
      </c>
      <c r="AL2">
        <f>IFERROR(100*(1/E2),"")</f>
        <v/>
      </c>
      <c r="AM2">
        <f>IFERROR(100*(1/F2),"")</f>
        <v/>
      </c>
      <c r="AN2">
        <f>IF(G2="","",AK2-G2)</f>
        <v/>
      </c>
      <c r="AO2">
        <f>IF(H2="","",AL2-H2)</f>
        <v/>
      </c>
      <c r="AP2">
        <f>IF(I2="","",AM2-I2)</f>
        <v/>
      </c>
    </row>
    <row r="3">
      <c r="A3" t="n">
        <v>2</v>
      </c>
      <c r="AK3">
        <f>IFERROR(100*(1/D3),"")</f>
        <v/>
      </c>
      <c r="AL3">
        <f>IFERROR(100*(1/E3),"")</f>
        <v/>
      </c>
      <c r="AM3">
        <f>IFERROR(100*(1/F3),"")</f>
        <v/>
      </c>
      <c r="AN3">
        <f>IF(G3="","",AK3-G3)</f>
        <v/>
      </c>
      <c r="AO3">
        <f>IF(H3="","",AL3-H3)</f>
        <v/>
      </c>
      <c r="AP3">
        <f>IF(I3="","",AM3-I3)</f>
        <v/>
      </c>
    </row>
    <row r="4">
      <c r="A4" t="n">
        <v>3</v>
      </c>
      <c r="AK4">
        <f>IFERROR(100*(1/D4),"")</f>
        <v/>
      </c>
      <c r="AL4">
        <f>IFERROR(100*(1/E4),"")</f>
        <v/>
      </c>
      <c r="AM4">
        <f>IFERROR(100*(1/F4),"")</f>
        <v/>
      </c>
      <c r="AN4">
        <f>IF(G4="","",AK4-G4)</f>
        <v/>
      </c>
      <c r="AO4">
        <f>IF(H4="","",AL4-H4)</f>
        <v/>
      </c>
      <c r="AP4">
        <f>IF(I4="","",AM4-I4)</f>
        <v/>
      </c>
    </row>
    <row r="5">
      <c r="A5" t="n">
        <v>4</v>
      </c>
      <c r="AK5">
        <f>IFERROR(100*(1/D5),"")</f>
        <v/>
      </c>
      <c r="AL5">
        <f>IFERROR(100*(1/E5),"")</f>
        <v/>
      </c>
      <c r="AM5">
        <f>IFERROR(100*(1/F5),"")</f>
        <v/>
      </c>
      <c r="AN5">
        <f>IF(G5="","",AK5-G5)</f>
        <v/>
      </c>
      <c r="AO5">
        <f>IF(H5="","",AL5-H5)</f>
        <v/>
      </c>
      <c r="AP5">
        <f>IF(I5="","",AM5-I5)</f>
        <v/>
      </c>
    </row>
    <row r="6">
      <c r="A6" t="n">
        <v>5</v>
      </c>
      <c r="AK6">
        <f>IFERROR(100*(1/D6),"")</f>
        <v/>
      </c>
      <c r="AL6">
        <f>IFERROR(100*(1/E6),"")</f>
        <v/>
      </c>
      <c r="AM6">
        <f>IFERROR(100*(1/F6),"")</f>
        <v/>
      </c>
      <c r="AN6">
        <f>IF(G6="","",AK6-G6)</f>
        <v/>
      </c>
      <c r="AO6">
        <f>IF(H6="","",AL6-H6)</f>
        <v/>
      </c>
      <c r="AP6">
        <f>IF(I6="","",AM6-I6)</f>
        <v/>
      </c>
    </row>
    <row r="7">
      <c r="A7" t="n">
        <v>6</v>
      </c>
      <c r="AK7">
        <f>IFERROR(100*(1/D7),"")</f>
        <v/>
      </c>
      <c r="AL7">
        <f>IFERROR(100*(1/E7),"")</f>
        <v/>
      </c>
      <c r="AM7">
        <f>IFERROR(100*(1/F7),"")</f>
        <v/>
      </c>
      <c r="AN7">
        <f>IF(G7="","",AK7-G7)</f>
        <v/>
      </c>
      <c r="AO7">
        <f>IF(H7="","",AL7-H7)</f>
        <v/>
      </c>
      <c r="AP7">
        <f>IF(I7="","",AM7-I7)</f>
        <v/>
      </c>
    </row>
    <row r="8">
      <c r="A8" t="n">
        <v>7</v>
      </c>
      <c r="AK8">
        <f>IFERROR(100*(1/D8),"")</f>
        <v/>
      </c>
      <c r="AL8">
        <f>IFERROR(100*(1/E8),"")</f>
        <v/>
      </c>
      <c r="AM8">
        <f>IFERROR(100*(1/F8),"")</f>
        <v/>
      </c>
      <c r="AN8">
        <f>IF(G8="","",AK8-G8)</f>
        <v/>
      </c>
      <c r="AO8">
        <f>IF(H8="","",AL8-H8)</f>
        <v/>
      </c>
      <c r="AP8">
        <f>IF(I8="","",AM8-I8)</f>
        <v/>
      </c>
    </row>
    <row r="9">
      <c r="A9" t="n">
        <v>8</v>
      </c>
      <c r="AK9">
        <f>IFERROR(100*(1/D9),"")</f>
        <v/>
      </c>
      <c r="AL9">
        <f>IFERROR(100*(1/E9),"")</f>
        <v/>
      </c>
      <c r="AM9">
        <f>IFERROR(100*(1/F9),"")</f>
        <v/>
      </c>
      <c r="AN9">
        <f>IF(G9="","",AK9-G9)</f>
        <v/>
      </c>
      <c r="AO9">
        <f>IF(H9="","",AL9-H9)</f>
        <v/>
      </c>
      <c r="AP9">
        <f>IF(I9="","",AM9-I9)</f>
        <v/>
      </c>
    </row>
    <row r="10">
      <c r="A10" t="n">
        <v>9</v>
      </c>
      <c r="AK10">
        <f>IFERROR(100*(1/D10),"")</f>
        <v/>
      </c>
      <c r="AL10">
        <f>IFERROR(100*(1/E10),"")</f>
        <v/>
      </c>
      <c r="AM10">
        <f>IFERROR(100*(1/F10),"")</f>
        <v/>
      </c>
      <c r="AN10">
        <f>IF(G10="","",AK10-G10)</f>
        <v/>
      </c>
      <c r="AO10">
        <f>IF(H10="","",AL10-H10)</f>
        <v/>
      </c>
      <c r="AP10">
        <f>IF(I10="","",AM10-I10)</f>
        <v/>
      </c>
    </row>
    <row r="11">
      <c r="A11" t="n">
        <v>10</v>
      </c>
      <c r="AK11">
        <f>IFERROR(100*(1/D11),"")</f>
        <v/>
      </c>
      <c r="AL11">
        <f>IFERROR(100*(1/E11),"")</f>
        <v/>
      </c>
      <c r="AM11">
        <f>IFERROR(100*(1/F11),"")</f>
        <v/>
      </c>
      <c r="AN11">
        <f>IF(G11="","",AK11-G11)</f>
        <v/>
      </c>
      <c r="AO11">
        <f>IF(H11="","",AL11-H11)</f>
        <v/>
      </c>
      <c r="AP11">
        <f>IF(I11="","",AM11-I11)</f>
        <v/>
      </c>
    </row>
    <row r="12">
      <c r="A12" t="n">
        <v>11</v>
      </c>
      <c r="AK12">
        <f>IFERROR(100*(1/D12),"")</f>
        <v/>
      </c>
      <c r="AL12">
        <f>IFERROR(100*(1/E12),"")</f>
        <v/>
      </c>
      <c r="AM12">
        <f>IFERROR(100*(1/F12),"")</f>
        <v/>
      </c>
      <c r="AN12">
        <f>IF(G12="","",AK12-G12)</f>
        <v/>
      </c>
      <c r="AO12">
        <f>IF(H12="","",AL12-H12)</f>
        <v/>
      </c>
      <c r="AP12">
        <f>IF(I12="","",AM12-I12)</f>
        <v/>
      </c>
    </row>
    <row r="13">
      <c r="A13" t="n">
        <v>12</v>
      </c>
      <c r="AK13">
        <f>IFERROR(100*(1/D13),"")</f>
        <v/>
      </c>
      <c r="AL13">
        <f>IFERROR(100*(1/E13),"")</f>
        <v/>
      </c>
      <c r="AM13">
        <f>IFERROR(100*(1/F13),"")</f>
        <v/>
      </c>
      <c r="AN13">
        <f>IF(G13="","",AK13-G13)</f>
        <v/>
      </c>
      <c r="AO13">
        <f>IF(H13="","",AL13-H13)</f>
        <v/>
      </c>
      <c r="AP13">
        <f>IF(I13="","",AM13-I13)</f>
        <v/>
      </c>
    </row>
    <row r="14">
      <c r="A14" t="n">
        <v>13</v>
      </c>
      <c r="AK14">
        <f>IFERROR(100*(1/D14),"")</f>
        <v/>
      </c>
      <c r="AL14">
        <f>IFERROR(100*(1/E14),"")</f>
        <v/>
      </c>
      <c r="AM14">
        <f>IFERROR(100*(1/F14),"")</f>
        <v/>
      </c>
      <c r="AN14">
        <f>IF(G14="","",AK14-G14)</f>
        <v/>
      </c>
      <c r="AO14">
        <f>IF(H14="","",AL14-H14)</f>
        <v/>
      </c>
      <c r="AP14">
        <f>IF(I14="","",AM14-I14)</f>
        <v/>
      </c>
    </row>
  </sheetData>
  <conditionalFormatting sqref="AN2:AN14">
    <cfRule type="cellIs" priority="1" operator="greaterThan" dxfId="0">
      <formula>5</formula>
    </cfRule>
    <cfRule type="cellIs" priority="2" operator="lessThan" dxfId="1">
      <formula>-5</formula>
    </cfRule>
  </conditionalFormatting>
  <conditionalFormatting sqref="AO2:AO14">
    <cfRule type="cellIs" priority="3" operator="greaterThan" dxfId="0">
      <formula>5</formula>
    </cfRule>
    <cfRule type="cellIs" priority="4" operator="lessThan" dxfId="1">
      <formula>-5</formula>
    </cfRule>
  </conditionalFormatting>
  <conditionalFormatting sqref="AP2:AP14">
    <cfRule type="cellIs" priority="5" operator="greaterThan" dxfId="0">
      <formula>5</formula>
    </cfRule>
    <cfRule type="cellIs" priority="6" operator="lessThan" dxfId="1">
      <formula>-5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2025-08-08T18:27:17Z</dcterms:created>
  <dcterms:modified xmlns:dcterms="http://purl.org/dc/terms/" xmlns:xsi="http://www.w3.org/2001/XMLSchema-instance" xsi:type="dcterms:W3CDTF">2025-08-08T18:27:17Z</dcterms:modified>
</cp:coreProperties>
</file>