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1" visibility="visible" windowHeight="4965" windowWidth="9375" xWindow="120" yWindow="90"/>
  </bookViews>
  <sheets>
    <sheet name="Product List" sheetId="1" state="visible" r:id="rId1"/>
    <sheet name="Projected Sale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_(&quot;$&quot;* #,##0.00_);_(&quot;$&quot;* \(#,##0.00\);_(&quot;$&quot;* &quot;-&quot;??_);_(@_)" numFmtId="164"/>
    <numFmt formatCode="_(* #,##0_);_(* \(#,##0\);_(* &quot;-&quot;??_);_(@_)" numFmtId="165"/>
  </numFmts>
  <fonts count="8">
    <font>
      <name val="Arial"/>
      <sz val="10"/>
    </font>
    <font>
      <name val="Arial"/>
      <family val="2"/>
      <sz val="10"/>
    </font>
    <font>
      <name val="MS Sans Serif"/>
      <family val="2"/>
      <sz val="10"/>
    </font>
    <font>
      <name val="Arial"/>
      <family val="2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sz val="14"/>
    </font>
    <font>
      <name val="Arial"/>
      <family val="2"/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borderId="0" fillId="0" fontId="4" numFmtId="0"/>
    <xf borderId="0" fillId="0" fontId="2" numFmtId="0"/>
    <xf borderId="0" fillId="0" fontId="4" numFmtId="0"/>
    <xf borderId="0" fillId="0" fontId="4" numFmtId="164"/>
    <xf borderId="0" fillId="0" fontId="4" numFmtId="0"/>
  </cellStyleXfs>
  <cellXfs count="19">
    <xf borderId="0" fillId="0" fontId="0" numFmtId="0" pivotButton="0" quotePrefix="0" xfId="0"/>
    <xf borderId="0" fillId="0" fontId="3" numFmtId="0" pivotButton="0" quotePrefix="0" xfId="1"/>
    <xf borderId="0" fillId="0" fontId="3" numFmtId="0" pivotButton="0" quotePrefix="0" xfId="0"/>
    <xf borderId="0" fillId="0" fontId="1" numFmtId="0" pivotButton="0" quotePrefix="0" xfId="1"/>
    <xf borderId="0" fillId="0" fontId="3" numFmtId="164" pivotButton="0" quotePrefix="0" xfId="3"/>
    <xf borderId="0" fillId="0" fontId="3" numFmtId="165" pivotButton="0" quotePrefix="0" xfId="2"/>
    <xf borderId="0" fillId="0" fontId="3" numFmtId="164" pivotButton="0" quotePrefix="0" xfId="1"/>
    <xf borderId="0" fillId="0" fontId="3" numFmtId="10" pivotButton="0" quotePrefix="0" xfId="4"/>
    <xf applyAlignment="1" borderId="1" fillId="0" fontId="5" numFmtId="0" pivotButton="0" quotePrefix="0" xfId="1">
      <alignment wrapText="1"/>
    </xf>
    <xf applyAlignment="1" borderId="0" fillId="0" fontId="7" numFmtId="0" pivotButton="0" quotePrefix="0" xfId="1">
      <alignment horizontal="center"/>
    </xf>
    <xf applyAlignment="1" borderId="0" fillId="0" fontId="6" numFmtId="0" pivotButton="0" quotePrefix="0" xfId="1">
      <alignment horizontal="center"/>
    </xf>
    <xf borderId="0" fillId="0" fontId="5" numFmtId="0" pivotButton="0" quotePrefix="0" xfId="0"/>
    <xf applyAlignment="1" borderId="1" fillId="0" fontId="5" numFmtId="0" pivotButton="0" quotePrefix="0" xfId="1">
      <alignment horizontal="center" wrapText="1"/>
    </xf>
    <xf borderId="0" fillId="0" fontId="3" numFmtId="165" pivotButton="0" quotePrefix="0" xfId="2"/>
    <xf borderId="0" fillId="0" fontId="3" numFmtId="164" pivotButton="0" quotePrefix="0" xfId="3"/>
    <xf applyAlignment="1" borderId="1" fillId="0" fontId="5" numFmtId="0" pivotButton="0" quotePrefix="0" xfId="0">
      <alignment horizontal="center" wrapText="1"/>
    </xf>
    <xf borderId="0" fillId="0" fontId="3" numFmtId="164" pivotButton="0" quotePrefix="0" xfId="3"/>
    <xf borderId="0" fillId="0" fontId="3" numFmtId="165" pivotButton="0" quotePrefix="0" xfId="2"/>
    <xf borderId="0" fillId="0" fontId="3" numFmtId="164" pivotButton="0" quotePrefix="0" xfId="1"/>
  </cellXfs>
  <cellStyles count="5">
    <cellStyle builtinId="0" name="Normal" xfId="0"/>
    <cellStyle name="Normal_Projected Sales" xfId="1"/>
    <cellStyle builtinId="3" name="Comma" xfId="2"/>
    <cellStyle builtinId="4" name="Currency" xfId="3"/>
    <cellStyle builtinId="5" name="Percent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Salsa Prices</v>
          </tx>
          <spPr>
            <a:ln>
              <a:prstDash val="solid"/>
            </a:ln>
          </spPr>
          <cat>
            <numRef>
              <f>'Projected Sales'!$A$5:$A$9</f>
            </numRef>
          </cat>
          <val>
            <numRef>
              <f>'Projected Sales'!$C$5:$C$9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C8"/>
  <sheetViews>
    <sheetView workbookViewId="0">
      <selection activeCell="J8" sqref="J8"/>
    </sheetView>
  </sheetViews>
  <sheetFormatPr baseColWidth="8" defaultRowHeight="12.75" outlineLevelCol="0"/>
  <cols>
    <col customWidth="1" max="1" min="1" width="5"/>
    <col bestFit="1" customWidth="1" max="2" min="2" width="30.42578125"/>
  </cols>
  <sheetData>
    <row r="3">
      <c r="B3" s="11" t="inlineStr">
        <is>
          <t>Products</t>
        </is>
      </c>
      <c r="C3" s="11" t="inlineStr">
        <is>
          <t>Description</t>
        </is>
      </c>
    </row>
    <row r="4">
      <c r="A4" t="n">
        <v>1</v>
      </c>
      <c r="B4" s="1" t="inlineStr">
        <is>
          <t>Verde Mild</t>
        </is>
      </c>
      <c r="C4" t="inlineStr">
        <is>
          <t>Green Mild Salsa.</t>
        </is>
      </c>
    </row>
    <row r="5">
      <c r="A5" t="n">
        <v>2</v>
      </c>
      <c r="B5" s="3" t="inlineStr">
        <is>
          <t>Rojo Medium</t>
        </is>
      </c>
      <c r="C5" t="inlineStr">
        <is>
          <t>Red Medium Salsa</t>
        </is>
      </c>
    </row>
    <row r="6">
      <c r="A6" t="n">
        <v>3</v>
      </c>
      <c r="B6" s="1" t="inlineStr">
        <is>
          <t>Mexicana Hot</t>
        </is>
      </c>
      <c r="C6" t="inlineStr">
        <is>
          <t>Mexican Hot Salsa.</t>
        </is>
      </c>
    </row>
    <row r="7">
      <c r="A7" t="n">
        <v>4</v>
      </c>
      <c r="B7" s="3" t="inlineStr">
        <is>
          <t>Picante Very Hot</t>
        </is>
      </c>
      <c r="C7" t="inlineStr">
        <is>
          <t>Very Hot Spicy Salsa.</t>
        </is>
      </c>
    </row>
    <row r="8">
      <c r="A8" t="n">
        <v>5</v>
      </c>
      <c r="B8" s="3" t="inlineStr">
        <is>
          <t>Cuatra Alarma de Chili</t>
        </is>
      </c>
      <c r="C8" t="inlineStr">
        <is>
          <t>Four-Alarm Chili Salsa</t>
        </is>
      </c>
    </row>
  </sheetData>
  <printOptions gridLines="1" gridLinesSet="0"/>
  <pageMargins bottom="1" footer="0.5" header="0.5" left="0.75" right="0.75" top="1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I18" sqref="I18"/>
    </sheetView>
  </sheetViews>
  <sheetFormatPr baseColWidth="8" defaultRowHeight="12.75" outlineLevelCol="0"/>
  <cols>
    <col customWidth="1" max="1" min="1" style="1" width="23.28515625"/>
    <col bestFit="1" customWidth="1" max="3" min="2" style="1" width="7.7109375"/>
    <col bestFit="1" customWidth="1" max="4" min="4" style="1" width="6.7109375"/>
    <col customWidth="1" max="5" min="5" style="1" width="12.140625"/>
    <col bestFit="1" customWidth="1" max="6" min="6" style="1" width="14"/>
    <col customWidth="1" max="7" min="7" style="1" width="12.28515625"/>
    <col customWidth="1" max="16384" min="8" style="1" width="9.140625"/>
  </cols>
  <sheetData>
    <row customHeight="1" ht="20.25" r="1">
      <c r="A1" s="9" t="inlineStr">
        <is>
          <t>Pronto Salsa Company</t>
        </is>
      </c>
    </row>
    <row customHeight="1" ht="18" r="2">
      <c r="A2" s="10" t="inlineStr">
        <is>
          <t>Projected Sales Impact of New Product</t>
        </is>
      </c>
    </row>
    <row customHeight="1" ht="35.25" r="4">
      <c r="A4" s="8" t="inlineStr">
        <is>
          <t>Product</t>
        </is>
      </c>
      <c r="B4" s="15" t="inlineStr">
        <is>
          <t>Price</t>
        </is>
      </c>
      <c r="C4" s="12" t="inlineStr">
        <is>
          <t>Cost</t>
        </is>
      </c>
      <c r="D4" s="12" t="inlineStr">
        <is>
          <t>Profit</t>
        </is>
      </c>
      <c r="E4" s="12" t="inlineStr">
        <is>
          <t>Units Sold</t>
        </is>
      </c>
      <c r="F4" s="12" t="inlineStr">
        <is>
          <t>Total Sales</t>
        </is>
      </c>
      <c r="G4" s="12" t="inlineStr">
        <is>
          <t>Profit from Sales</t>
        </is>
      </c>
      <c r="H4" s="8" t="n"/>
    </row>
    <row r="5">
      <c r="A5" s="1" t="inlineStr">
        <is>
          <t>Verde Mild</t>
        </is>
      </c>
      <c r="B5" s="16" t="n">
        <v>16.335</v>
      </c>
      <c r="C5" s="16" t="n">
        <v>13.95</v>
      </c>
      <c r="D5" s="16">
        <f>B5-C5</f>
        <v/>
      </c>
      <c r="E5" s="17" t="n">
        <v>132100</v>
      </c>
      <c r="F5" s="16">
        <f>B5*E5</f>
        <v/>
      </c>
      <c r="G5" s="16">
        <f>D5*E5</f>
        <v/>
      </c>
      <c r="H5" s="7" t="n"/>
    </row>
    <row r="6">
      <c r="A6" s="3" t="inlineStr">
        <is>
          <t>Rojo Medium</t>
        </is>
      </c>
      <c r="B6" s="16" t="n">
        <v>11.847</v>
      </c>
      <c r="C6" s="16" t="n">
        <v>9.51</v>
      </c>
      <c r="D6" s="16">
        <f>B6-C6</f>
        <v/>
      </c>
      <c r="E6" s="17" t="n">
        <v>115400</v>
      </c>
      <c r="F6" s="16">
        <f>B6*E6</f>
        <v/>
      </c>
      <c r="G6" s="16">
        <f>D6*E6</f>
        <v/>
      </c>
      <c r="H6" s="7" t="n"/>
    </row>
    <row r="7">
      <c r="A7" s="1" t="inlineStr">
        <is>
          <t>Mexicana Hot</t>
        </is>
      </c>
      <c r="B7" s="16" t="n">
        <v>13.75</v>
      </c>
      <c r="C7" s="16" t="n">
        <v>10.45</v>
      </c>
      <c r="D7" s="16">
        <f>B7-C7</f>
        <v/>
      </c>
      <c r="E7" s="17" t="n">
        <v>110500</v>
      </c>
      <c r="F7" s="16">
        <f>B7*E7</f>
        <v/>
      </c>
      <c r="G7" s="16">
        <f>D7*E7</f>
        <v/>
      </c>
      <c r="H7" s="7" t="n"/>
    </row>
    <row r="8">
      <c r="A8" s="3" t="inlineStr">
        <is>
          <t>Picante Very Hot</t>
        </is>
      </c>
      <c r="B8" s="16" t="n">
        <v>18.15</v>
      </c>
      <c r="C8" s="16" t="n">
        <v>12.1</v>
      </c>
      <c r="D8" s="16">
        <f>B8-C8</f>
        <v/>
      </c>
      <c r="E8" s="17" t="n">
        <v>94600</v>
      </c>
      <c r="F8" s="16">
        <f>B8*E8</f>
        <v/>
      </c>
      <c r="G8" s="16">
        <f>D8*E8</f>
        <v/>
      </c>
      <c r="H8" s="7" t="n"/>
    </row>
    <row r="9">
      <c r="A9" s="3" t="inlineStr">
        <is>
          <t>Cuatra Alarma de Chili</t>
        </is>
      </c>
      <c r="B9" s="16" t="n">
        <v>11.715</v>
      </c>
      <c r="C9" s="16" t="n">
        <v>7.8</v>
      </c>
      <c r="D9" s="16">
        <f>B9-C9</f>
        <v/>
      </c>
      <c r="E9" s="17" t="n">
        <v>100000</v>
      </c>
      <c r="F9" s="16">
        <f>B9*E9</f>
        <v/>
      </c>
      <c r="G9" s="16">
        <f>D9*E9</f>
        <v/>
      </c>
      <c r="H9" s="7" t="n"/>
    </row>
    <row r="10">
      <c r="D10" s="2" t="n"/>
      <c r="E10" s="17" t="n"/>
      <c r="F10" s="16" t="n"/>
      <c r="G10" s="16" t="n"/>
    </row>
    <row r="11">
      <c r="A11" s="3" t="inlineStr">
        <is>
          <t>Maximum</t>
        </is>
      </c>
      <c r="B11" s="18">
        <f>MAX(B5:B9)</f>
        <v/>
      </c>
      <c r="C11" s="18">
        <f>MAX(C5:C9)</f>
        <v/>
      </c>
      <c r="D11" s="18">
        <f>MAX(D5:D9)</f>
        <v/>
      </c>
      <c r="E11" s="18">
        <f>MAX(E5:E9)</f>
        <v/>
      </c>
      <c r="F11" s="18">
        <f>MAX(F5:F10)</f>
        <v/>
      </c>
      <c r="G11" s="18">
        <f>MAX(G5:G9)</f>
        <v/>
      </c>
    </row>
    <row r="12">
      <c r="A12" s="3" t="inlineStr">
        <is>
          <t>Minimum</t>
        </is>
      </c>
      <c r="B12" s="18">
        <f>MIN(B5:B9)</f>
        <v/>
      </c>
      <c r="C12" s="18">
        <f>MIN(C5:C9)</f>
        <v/>
      </c>
      <c r="D12" s="18">
        <f>MIN(D5:D9)</f>
        <v/>
      </c>
      <c r="E12" s="18">
        <f>MIN(E5:E9)</f>
        <v/>
      </c>
      <c r="F12" s="18">
        <f>MIN(F5:F10)</f>
        <v/>
      </c>
      <c r="G12" s="18">
        <f>MIN(G5:G9)</f>
        <v/>
      </c>
    </row>
    <row r="13">
      <c r="A13" s="3" t="inlineStr">
        <is>
          <t>Average</t>
        </is>
      </c>
      <c r="B13" s="18">
        <f>AVERAGE(B5:B9)</f>
        <v/>
      </c>
      <c r="C13" s="18">
        <f>AVERAGE(C5:C9)</f>
        <v/>
      </c>
      <c r="D13" s="18">
        <f>AVERAGE(D5:D9)</f>
        <v/>
      </c>
      <c r="E13" s="18">
        <f>AVERAGE(E5:E9)</f>
        <v/>
      </c>
      <c r="F13" s="18">
        <f>AVERAGE(F5:F10)</f>
        <v/>
      </c>
      <c r="G13" s="18">
        <f>AVERAGE(G5:G9)</f>
        <v/>
      </c>
    </row>
  </sheetData>
  <mergeCells count="2">
    <mergeCell ref="A1:H1"/>
    <mergeCell ref="A2:H2"/>
  </mergeCells>
  <pageMargins bottom="1" footer="0.5" header="0.5" left="0.75" right="0.75" top="1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 Shaffer</dc:creator>
  <dcterms:created xsi:type="dcterms:W3CDTF">1996-07-18T20:37:20Z</dcterms:created>
  <dcterms:modified xsi:type="dcterms:W3CDTF">2018-08-27T15:24:58Z</dcterms:modified>
  <cp:lastModifiedBy>Windows User</cp:lastModifiedBy>
</cp:coreProperties>
</file>